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K:\Y\OMDV\SVODKY\svodky2020\Zápisy_MŠ_2020\"/>
    </mc:Choice>
  </mc:AlternateContent>
  <xr:revisionPtr revIDLastSave="0" documentId="13_ncr:1_{CDC570A7-DD96-4564-8405-761EC98A04DE}" xr6:coauthVersionLast="36" xr6:coauthVersionMax="36" xr10:uidLastSave="{00000000-0000-0000-0000-000000000000}"/>
  <bookViews>
    <workbookView xWindow="0" yWindow="0" windowWidth="22170" windowHeight="6750" xr2:uid="{00000000-000D-0000-FFFF-FFFF00000000}"/>
  </bookViews>
  <sheets>
    <sheet name="Seznam" sheetId="3" r:id="rId1"/>
    <sheet name="zapisy_MS_vek" sheetId="1" r:id="rId2"/>
    <sheet name="zapisy_MS_uzemi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A7" i="3"/>
  <c r="A6" i="3"/>
  <c r="A5" i="3"/>
  <c r="A4" i="3"/>
  <c r="A3" i="3"/>
</calcChain>
</file>

<file path=xl/sharedStrings.xml><?xml version="1.0" encoding="utf-8"?>
<sst xmlns="http://schemas.openxmlformats.org/spreadsheetml/2006/main" count="323" uniqueCount="68">
  <si>
    <t>Tabulka 1: Zápisy k předškolnímu vzdělávání v MŠ – podle věku</t>
  </si>
  <si>
    <t>Zapisovaní</t>
  </si>
  <si>
    <t>Zapsaní</t>
  </si>
  <si>
    <t>Zamítnuté žádosti o zápis ke vzdělávání
o odklad docházky</t>
  </si>
  <si>
    <t>celkem</t>
  </si>
  <si>
    <t>z toho
dívky</t>
  </si>
  <si>
    <t>v tom</t>
  </si>
  <si>
    <t>mladší 3 let</t>
  </si>
  <si>
    <t>Tabulka 1.1: Zápisy k předškolnímu vzdělávání v běžných MŠ – podle věku</t>
  </si>
  <si>
    <t>Tabulka 1.2: Zápisy k předškolnímu vzdělávání v MŠ zřízených podle § 16 odst. 9 školského zákona – podle věku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</si>
  <si>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</si>
  <si>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</si>
  <si>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</si>
  <si>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</si>
  <si>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</si>
  <si>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</si>
  <si>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</si>
  <si>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</si>
  <si>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</si>
  <si>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</si>
  <si>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</si>
  <si>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</si>
  <si>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</si>
  <si>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</si>
  <si>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Území</t>
  </si>
  <si>
    <t>Česká republika</t>
  </si>
  <si>
    <t>CZ0</t>
  </si>
  <si>
    <t> v tom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</si>
  <si>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</si>
  <si>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</si>
  <si>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</si>
  <si>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</si>
  <si>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</si>
  <si>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</si>
  <si>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</si>
  <si>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</si>
  <si>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</si>
  <si>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</si>
  <si>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</si>
  <si>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</si>
  <si>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</si>
  <si>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</si>
  <si>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Komentáře: Zapisovaní = "Zapsaní" + "Zamítnuté žádosti o zápis ke vzdělávání" + "Neuzavřený zápis nebo zastavené správní řízení"</t>
  </si>
  <si>
    <t>z celku ze spádového obvodu</t>
  </si>
  <si>
    <t>z toho ze spádového obvodu</t>
  </si>
  <si>
    <t>Seznam tabulek</t>
  </si>
  <si>
    <t>Poznámky</t>
  </si>
  <si>
    <t xml:space="preserve">Ležatá čárka ( – ) v tabulce na místě údaje značí, že se jev nevyskytoval. 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</si>
  <si>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</si>
  <si>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</si>
  <si>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</si>
  <si>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Tabulka 2: Zápisy k předškolnímu vzdělávání v MŠ – podle území</t>
  </si>
  <si>
    <t>Tabulka 2.1: Zápisy k předškolnímu vzdělávání v běžných MŠ – podle území</t>
  </si>
  <si>
    <t>Tabulka 2.2: Zápisy k předškolnímu vzdělávání v MŠ zřízených podle § 16 odst. 9 školského zákona – podle území</t>
  </si>
  <si>
    <t>Neuzavřený zápis</t>
  </si>
  <si>
    <t>Zastavené správní řízení</t>
  </si>
  <si>
    <t>z celku žádosti o individuální vzdělávání</t>
  </si>
  <si>
    <t>x</t>
  </si>
  <si>
    <t>Počet dětí</t>
  </si>
  <si>
    <t>Podle stavu k 31. 5. 2020</t>
  </si>
  <si>
    <t xml:space="preserve"> narozené 1. 9. 2018 a později</t>
  </si>
  <si>
    <t xml:space="preserve"> narozené leden–srpen 2018</t>
  </si>
  <si>
    <t xml:space="preserve"> narozené září–prosinec 2017</t>
  </si>
  <si>
    <t xml:space="preserve"> 3leté (narozené 1. 9. 2016 – 31. 8. 2017)</t>
  </si>
  <si>
    <t xml:space="preserve"> 4leté (narozené 1. 9. 2015 – 31. 8. 2016)</t>
  </si>
  <si>
    <t xml:space="preserve"> 5leté (narozené 1. 9. 2014 – 31. 8. 2015)</t>
  </si>
  <si>
    <t xml:space="preserve"> 6leté (narozené 1. 9. 2013 – 31. 8. 2014)</t>
  </si>
  <si>
    <t xml:space="preserve"> starší 6 let (narozené 31. 8. 2013 a později)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</si>
</sst>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;\–\ "/>
    <numFmt numFmtId="165" formatCode="#,##0.0_ ;[Red]\-#,##0.0\ ;\–\ "/>
    <numFmt numFmtId="166" formatCode="#,##0.00_ ;[Red]\-#,##0.00\ ;\–\ "/>
    <numFmt numFmtId="167" formatCode="#,##0.000_ ;[Red]\-#,##0.000\ ;\–\ "/>
  </numFmts>
  <fonts count="5" x14ac:knownFonts="1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quotePrefix="1" applyNumberFormat="1" applyFont="1" applyAlignment="1">
      <alignment horizontal="left"/>
    </xf>
    <xf numFmtId="164" fontId="1" fillId="0" borderId="37" xfId="0" applyNumberFormat="1" applyFont="1" applyFill="1" applyBorder="1" applyAlignment="1">
      <alignment horizontal="right" vertical="center"/>
    </xf>
    <xf numFmtId="164" fontId="1" fillId="0" borderId="38" xfId="0" applyNumberFormat="1" applyFont="1" applyFill="1" applyBorder="1" applyAlignment="1">
      <alignment horizontal="right"/>
    </xf>
    <xf numFmtId="164" fontId="1" fillId="0" borderId="39" xfId="0" applyNumberFormat="1" applyFont="1" applyFill="1" applyBorder="1" applyAlignment="1">
      <alignment horizontal="right" vertical="center"/>
    </xf>
    <xf numFmtId="164" fontId="1" fillId="0" borderId="40" xfId="0" applyNumberFormat="1" applyFont="1" applyFill="1" applyBorder="1" applyAlignment="1">
      <alignment horizontal="right"/>
    </xf>
    <xf numFmtId="164" fontId="1" fillId="0" borderId="41" xfId="0" applyNumberFormat="1" applyFont="1" applyFill="1" applyBorder="1" applyAlignment="1">
      <alignment horizontal="right" vertical="center"/>
    </xf>
    <xf numFmtId="164" fontId="1" fillId="0" borderId="42" xfId="0" applyNumberFormat="1" applyFont="1" applyFill="1" applyBorder="1" applyAlignment="1">
      <alignment horizontal="right"/>
    </xf>
    <xf numFmtId="164" fontId="2" fillId="0" borderId="46" xfId="0" applyNumberFormat="1" applyFont="1" applyBorder="1" applyAlignment="1">
      <alignment horizontal="right"/>
    </xf>
    <xf numFmtId="164" fontId="2" fillId="0" borderId="47" xfId="0" applyNumberFormat="1" applyFont="1" applyBorder="1" applyAlignment="1">
      <alignment horizontal="right"/>
    </xf>
    <xf numFmtId="164" fontId="2" fillId="0" borderId="48" xfId="0" applyNumberFormat="1" applyFont="1" applyBorder="1" applyAlignment="1">
      <alignment horizontal="right"/>
    </xf>
    <xf numFmtId="164" fontId="2" fillId="0" borderId="49" xfId="0" applyNumberFormat="1" applyFont="1" applyBorder="1" applyAlignment="1">
      <alignment horizontal="right"/>
    </xf>
    <xf numFmtId="164" fontId="2" fillId="0" borderId="47" xfId="0" applyNumberFormat="1" applyFont="1" applyFill="1" applyBorder="1" applyAlignment="1">
      <alignment horizontal="right"/>
    </xf>
    <xf numFmtId="164" fontId="2" fillId="0" borderId="50" xfId="0" applyNumberFormat="1" applyFont="1" applyFill="1" applyBorder="1" applyAlignment="1">
      <alignment horizontal="right"/>
    </xf>
    <xf numFmtId="164" fontId="2" fillId="0" borderId="49" xfId="0" applyNumberFormat="1" applyFont="1" applyFill="1" applyBorder="1" applyAlignment="1">
      <alignment horizontal="right"/>
    </xf>
    <xf numFmtId="164" fontId="2" fillId="0" borderId="48" xfId="0" applyNumberFormat="1" applyFont="1" applyFill="1" applyBorder="1" applyAlignment="1">
      <alignment horizontal="right"/>
    </xf>
    <xf numFmtId="164" fontId="2" fillId="0" borderId="51" xfId="0" applyNumberFormat="1" applyFont="1" applyFill="1" applyBorder="1" applyAlignment="1">
      <alignment horizontal="right"/>
    </xf>
    <xf numFmtId="165" fontId="2" fillId="0" borderId="0" xfId="0" applyNumberFormat="1" applyFont="1"/>
    <xf numFmtId="164" fontId="2" fillId="0" borderId="56" xfId="0" applyNumberFormat="1" applyFont="1" applyBorder="1" applyAlignment="1">
      <alignment horizontal="right"/>
    </xf>
    <xf numFmtId="164" fontId="2" fillId="0" borderId="57" xfId="0" applyNumberFormat="1" applyFont="1" applyBorder="1" applyAlignment="1">
      <alignment horizontal="right"/>
    </xf>
    <xf numFmtId="164" fontId="2" fillId="0" borderId="58" xfId="0" applyNumberFormat="1" applyFont="1" applyBorder="1" applyAlignment="1">
      <alignment horizontal="right"/>
    </xf>
    <xf numFmtId="164" fontId="2" fillId="0" borderId="59" xfId="0" applyNumberFormat="1" applyFont="1" applyBorder="1" applyAlignment="1">
      <alignment horizontal="right"/>
    </xf>
    <xf numFmtId="164" fontId="2" fillId="0" borderId="59" xfId="0" applyNumberFormat="1" applyFont="1" applyFill="1" applyBorder="1" applyAlignment="1">
      <alignment horizontal="right"/>
    </xf>
    <xf numFmtId="164" fontId="2" fillId="0" borderId="60" xfId="0" applyNumberFormat="1" applyFont="1" applyFill="1" applyBorder="1" applyAlignment="1">
      <alignment horizontal="right"/>
    </xf>
    <xf numFmtId="164" fontId="2" fillId="0" borderId="57" xfId="0" applyNumberFormat="1" applyFont="1" applyFill="1" applyBorder="1" applyAlignment="1">
      <alignment horizontal="right"/>
    </xf>
    <xf numFmtId="164" fontId="2" fillId="0" borderId="56" xfId="0" applyNumberFormat="1" applyFont="1" applyFill="1" applyBorder="1" applyAlignment="1">
      <alignment horizontal="right"/>
    </xf>
    <xf numFmtId="164" fontId="2" fillId="0" borderId="61" xfId="0" applyNumberFormat="1" applyFont="1" applyFill="1" applyBorder="1" applyAlignment="1">
      <alignment horizontal="right"/>
    </xf>
    <xf numFmtId="166" fontId="2" fillId="0" borderId="0" xfId="0" applyNumberFormat="1" applyFont="1"/>
    <xf numFmtId="167" fontId="2" fillId="0" borderId="0" xfId="0" applyNumberFormat="1" applyFont="1"/>
    <xf numFmtId="164" fontId="2" fillId="0" borderId="58" xfId="0" applyNumberFormat="1" applyFont="1" applyBorder="1"/>
    <xf numFmtId="164" fontId="2" fillId="0" borderId="59" xfId="0" applyNumberFormat="1" applyFont="1" applyBorder="1"/>
    <xf numFmtId="164" fontId="2" fillId="0" borderId="56" xfId="0" applyNumberFormat="1" applyFont="1" applyBorder="1"/>
    <xf numFmtId="164" fontId="2" fillId="0" borderId="57" xfId="0" applyNumberFormat="1" applyFont="1" applyBorder="1"/>
    <xf numFmtId="164" fontId="2" fillId="0" borderId="60" xfId="0" applyNumberFormat="1" applyFont="1" applyFill="1" applyBorder="1"/>
    <xf numFmtId="164" fontId="2" fillId="0" borderId="56" xfId="0" applyNumberFormat="1" applyFont="1" applyFill="1" applyBorder="1"/>
    <xf numFmtId="164" fontId="2" fillId="0" borderId="65" xfId="0" applyNumberFormat="1" applyFont="1" applyBorder="1"/>
    <xf numFmtId="164" fontId="2" fillId="0" borderId="66" xfId="0" applyNumberFormat="1" applyFont="1" applyBorder="1"/>
    <xf numFmtId="164" fontId="2" fillId="0" borderId="52" xfId="0" applyNumberFormat="1" applyFont="1" applyBorder="1"/>
    <xf numFmtId="164" fontId="2" fillId="0" borderId="67" xfId="0" applyNumberFormat="1" applyFont="1" applyBorder="1"/>
    <xf numFmtId="164" fontId="2" fillId="0" borderId="68" xfId="0" applyNumberFormat="1" applyFont="1" applyFill="1" applyBorder="1"/>
    <xf numFmtId="164" fontId="2" fillId="0" borderId="67" xfId="0" applyNumberFormat="1" applyFont="1" applyFill="1" applyBorder="1" applyAlignment="1">
      <alignment horizontal="right"/>
    </xf>
    <xf numFmtId="164" fontId="2" fillId="0" borderId="52" xfId="0" applyNumberFormat="1" applyFont="1" applyFill="1" applyBorder="1"/>
    <xf numFmtId="164" fontId="2" fillId="0" borderId="66" xfId="0" applyNumberFormat="1" applyFont="1" applyFill="1" applyBorder="1" applyAlignment="1">
      <alignment horizontal="right"/>
    </xf>
    <xf numFmtId="164" fontId="2" fillId="0" borderId="68" xfId="0" applyNumberFormat="1" applyFont="1" applyFill="1" applyBorder="1" applyAlignment="1">
      <alignment horizontal="right"/>
    </xf>
    <xf numFmtId="164" fontId="2" fillId="0" borderId="69" xfId="0" applyNumberFormat="1" applyFont="1" applyFill="1" applyBorder="1" applyAlignment="1">
      <alignment horizontal="right"/>
    </xf>
    <xf numFmtId="164" fontId="2" fillId="0" borderId="70" xfId="0" applyNumberFormat="1" applyFont="1" applyBorder="1" applyAlignment="1">
      <alignment horizontal="right"/>
    </xf>
    <xf numFmtId="164" fontId="2" fillId="0" borderId="71" xfId="0" applyNumberFormat="1" applyFont="1" applyBorder="1" applyAlignment="1">
      <alignment horizontal="right"/>
    </xf>
    <xf numFmtId="164" fontId="2" fillId="0" borderId="72" xfId="0" applyNumberFormat="1" applyFont="1" applyBorder="1" applyAlignment="1">
      <alignment horizontal="right"/>
    </xf>
    <xf numFmtId="164" fontId="2" fillId="0" borderId="73" xfId="0" applyNumberFormat="1" applyFont="1" applyBorder="1" applyAlignment="1">
      <alignment horizontal="right"/>
    </xf>
    <xf numFmtId="164" fontId="2" fillId="0" borderId="74" xfId="0" applyNumberFormat="1" applyFont="1" applyFill="1" applyBorder="1" applyAlignment="1">
      <alignment horizontal="right"/>
    </xf>
    <xf numFmtId="164" fontId="2" fillId="0" borderId="73" xfId="0" applyNumberFormat="1" applyFont="1" applyFill="1" applyBorder="1" applyAlignment="1">
      <alignment horizontal="right"/>
    </xf>
    <xf numFmtId="164" fontId="2" fillId="0" borderId="72" xfId="0" applyNumberFormat="1" applyFont="1" applyFill="1" applyBorder="1" applyAlignment="1">
      <alignment horizontal="right"/>
    </xf>
    <xf numFmtId="164" fontId="2" fillId="0" borderId="71" xfId="0" applyNumberFormat="1" applyFont="1" applyFill="1" applyBorder="1" applyAlignment="1">
      <alignment horizontal="right"/>
    </xf>
    <xf numFmtId="164" fontId="2" fillId="0" borderId="75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quotePrefix="1" applyNumberFormat="1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164" fontId="2" fillId="0" borderId="52" xfId="0" applyNumberFormat="1" applyFont="1" applyFill="1" applyBorder="1" applyAlignment="1">
      <alignment horizontal="right"/>
    </xf>
    <xf numFmtId="164" fontId="2" fillId="0" borderId="89" xfId="0" applyNumberFormat="1" applyFont="1" applyBorder="1" applyAlignment="1">
      <alignment horizontal="right"/>
    </xf>
    <xf numFmtId="164" fontId="2" fillId="0" borderId="90" xfId="0" applyNumberFormat="1" applyFont="1" applyBorder="1" applyAlignment="1">
      <alignment horizontal="right"/>
    </xf>
    <xf numFmtId="164" fontId="2" fillId="0" borderId="91" xfId="0" applyNumberFormat="1" applyFont="1" applyBorder="1" applyAlignment="1">
      <alignment horizontal="right"/>
    </xf>
    <xf numFmtId="164" fontId="2" fillId="0" borderId="92" xfId="0" applyNumberFormat="1" applyFont="1" applyBorder="1" applyAlignment="1">
      <alignment horizontal="right"/>
    </xf>
    <xf numFmtId="164" fontId="2" fillId="0" borderId="93" xfId="0" applyNumberFormat="1" applyFont="1" applyFill="1" applyBorder="1" applyAlignment="1">
      <alignment horizontal="right"/>
    </xf>
    <xf numFmtId="164" fontId="2" fillId="0" borderId="92" xfId="0" applyNumberFormat="1" applyFont="1" applyFill="1" applyBorder="1" applyAlignment="1">
      <alignment horizontal="right"/>
    </xf>
    <xf numFmtId="164" fontId="2" fillId="0" borderId="91" xfId="0" applyNumberFormat="1" applyFont="1" applyFill="1" applyBorder="1" applyAlignment="1">
      <alignment horizontal="right"/>
    </xf>
    <xf numFmtId="164" fontId="2" fillId="0" borderId="90" xfId="0" applyNumberFormat="1" applyFont="1" applyFill="1" applyBorder="1" applyAlignment="1">
      <alignment horizontal="right"/>
    </xf>
    <xf numFmtId="164" fontId="2" fillId="0" borderId="94" xfId="0" applyNumberFormat="1" applyFont="1" applyFill="1" applyBorder="1" applyAlignment="1">
      <alignment horizontal="right"/>
    </xf>
    <xf numFmtId="164" fontId="1" fillId="2" borderId="35" xfId="0" applyNumberFormat="1" applyFont="1" applyFill="1" applyBorder="1" applyAlignment="1"/>
    <xf numFmtId="164" fontId="1" fillId="2" borderId="35" xfId="0" applyNumberFormat="1" applyFont="1" applyFill="1" applyBorder="1" applyAlignment="1">
      <alignment wrapText="1"/>
    </xf>
    <xf numFmtId="164" fontId="1" fillId="2" borderId="36" xfId="0" applyNumberFormat="1" applyFont="1" applyFill="1" applyBorder="1" applyAlignment="1">
      <alignment wrapText="1"/>
    </xf>
    <xf numFmtId="164" fontId="2" fillId="2" borderId="44" xfId="0" quotePrefix="1" applyNumberFormat="1" applyFont="1" applyFill="1" applyBorder="1" applyAlignment="1"/>
    <xf numFmtId="164" fontId="2" fillId="2" borderId="45" xfId="0" quotePrefix="1" applyNumberFormat="1" applyFont="1" applyFill="1" applyBorder="1" applyAlignment="1"/>
    <xf numFmtId="164" fontId="2" fillId="2" borderId="53" xfId="0" quotePrefix="1" applyNumberFormat="1" applyFont="1" applyFill="1" applyBorder="1" applyAlignment="1"/>
    <xf numFmtId="164" fontId="2" fillId="2" borderId="55" xfId="0" quotePrefix="1" applyNumberFormat="1" applyFont="1" applyFill="1" applyBorder="1" applyAlignment="1"/>
    <xf numFmtId="164" fontId="2" fillId="2" borderId="62" xfId="0" quotePrefix="1" applyNumberFormat="1" applyFont="1" applyFill="1" applyBorder="1"/>
    <xf numFmtId="164" fontId="2" fillId="2" borderId="63" xfId="0" applyNumberFormat="1" applyFont="1" applyFill="1" applyBorder="1"/>
    <xf numFmtId="164" fontId="2" fillId="2" borderId="64" xfId="0" applyNumberFormat="1" applyFont="1" applyFill="1" applyBorder="1"/>
    <xf numFmtId="164" fontId="2" fillId="2" borderId="84" xfId="0" quotePrefix="1" applyNumberFormat="1" applyFont="1" applyFill="1" applyBorder="1"/>
    <xf numFmtId="164" fontId="1" fillId="2" borderId="34" xfId="0" applyNumberFormat="1" applyFont="1" applyFill="1" applyBorder="1" applyAlignment="1">
      <alignment wrapText="1"/>
    </xf>
    <xf numFmtId="164" fontId="2" fillId="2" borderId="10" xfId="0" applyNumberFormat="1" applyFont="1" applyFill="1" applyBorder="1"/>
    <xf numFmtId="164" fontId="2" fillId="2" borderId="86" xfId="0" applyNumberFormat="1" applyFont="1" applyFill="1" applyBorder="1"/>
    <xf numFmtId="0" fontId="2" fillId="2" borderId="36" xfId="0" applyFont="1" applyFill="1" applyBorder="1"/>
    <xf numFmtId="0" fontId="2" fillId="2" borderId="80" xfId="0" applyFont="1" applyFill="1" applyBorder="1"/>
    <xf numFmtId="0" fontId="2" fillId="2" borderId="45" xfId="0" applyFont="1" applyFill="1" applyBorder="1"/>
    <xf numFmtId="0" fontId="2" fillId="2" borderId="56" xfId="0" applyFont="1" applyFill="1" applyBorder="1"/>
    <xf numFmtId="0" fontId="2" fillId="2" borderId="63" xfId="0" applyFont="1" applyFill="1" applyBorder="1"/>
    <xf numFmtId="0" fontId="2" fillId="2" borderId="81" xfId="0" applyFont="1" applyFill="1" applyBorder="1"/>
    <xf numFmtId="0" fontId="2" fillId="2" borderId="76" xfId="0" applyFont="1" applyFill="1" applyBorder="1"/>
    <xf numFmtId="164" fontId="1" fillId="2" borderId="2" xfId="0" quotePrefix="1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164" fontId="3" fillId="2" borderId="85" xfId="0" applyNumberFormat="1" applyFont="1" applyFill="1" applyBorder="1" applyAlignment="1">
      <alignment horizontal="center" vertical="center" textRotation="90" wrapText="1"/>
    </xf>
    <xf numFmtId="164" fontId="3" fillId="2" borderId="43" xfId="0" applyNumberFormat="1" applyFont="1" applyFill="1" applyBorder="1" applyAlignment="1">
      <alignment horizontal="center" vertical="center" textRotation="90" wrapText="1"/>
    </xf>
    <xf numFmtId="164" fontId="2" fillId="2" borderId="87" xfId="0" applyNumberFormat="1" applyFont="1" applyFill="1" applyBorder="1" applyAlignment="1">
      <alignment horizontal="left" vertical="center" wrapText="1"/>
    </xf>
    <xf numFmtId="164" fontId="2" fillId="2" borderId="88" xfId="0" applyNumberFormat="1" applyFont="1" applyFill="1" applyBorder="1" applyAlignment="1">
      <alignment horizontal="left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64" fontId="2" fillId="2" borderId="52" xfId="0" quotePrefix="1" applyNumberFormat="1" applyFont="1" applyFill="1" applyBorder="1" applyAlignment="1">
      <alignment vertical="center" textRotation="90"/>
    </xf>
    <xf numFmtId="164" fontId="2" fillId="2" borderId="54" xfId="0" quotePrefix="1" applyNumberFormat="1" applyFont="1" applyFill="1" applyBorder="1" applyAlignment="1">
      <alignment vertical="center" textRotation="90"/>
    </xf>
    <xf numFmtId="164" fontId="2" fillId="2" borderId="48" xfId="0" quotePrefix="1" applyNumberFormat="1" applyFont="1" applyFill="1" applyBorder="1" applyAlignment="1">
      <alignment vertical="center" textRotation="90"/>
    </xf>
    <xf numFmtId="164" fontId="1" fillId="2" borderId="82" xfId="0" quotePrefix="1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83" xfId="0" applyNumberFormat="1" applyFont="1" applyFill="1" applyBorder="1" applyAlignment="1">
      <alignment horizontal="center" vertical="center" wrapText="1"/>
    </xf>
    <xf numFmtId="164" fontId="1" fillId="2" borderId="4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164" fontId="2" fillId="2" borderId="11" xfId="0" applyNumberFormat="1" applyFont="1" applyFill="1" applyBorder="1" applyAlignment="1">
      <alignment horizontal="center" wrapText="1"/>
    </xf>
    <xf numFmtId="164" fontId="2" fillId="2" borderId="25" xfId="0" applyNumberFormat="1" applyFont="1" applyFill="1" applyBorder="1" applyAlignment="1">
      <alignment horizontal="center" wrapText="1"/>
    </xf>
    <xf numFmtId="164" fontId="2" fillId="2" borderId="26" xfId="0" applyNumberFormat="1" applyFont="1" applyFill="1" applyBorder="1" applyAlignment="1">
      <alignment horizontal="center" wrapText="1"/>
    </xf>
    <xf numFmtId="164" fontId="2" fillId="2" borderId="27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2" fillId="2" borderId="77" xfId="0" quotePrefix="1" applyNumberFormat="1" applyFont="1" applyFill="1" applyBorder="1" applyAlignment="1">
      <alignment horizontal="center" vertical="center" textRotation="90" wrapText="1"/>
    </xf>
    <xf numFmtId="164" fontId="2" fillId="2" borderId="78" xfId="0" quotePrefix="1" applyNumberFormat="1" applyFont="1" applyFill="1" applyBorder="1" applyAlignment="1">
      <alignment horizontal="center" vertical="center" textRotation="90" wrapText="1"/>
    </xf>
    <xf numFmtId="164" fontId="2" fillId="2" borderId="79" xfId="0" quotePrefix="1" applyNumberFormat="1" applyFont="1" applyFill="1" applyBorder="1" applyAlignment="1">
      <alignment horizontal="center" vertical="center" textRotation="90" wrapText="1"/>
    </xf>
    <xf numFmtId="164" fontId="2" fillId="2" borderId="34" xfId="0" quotePrefix="1" applyNumberFormat="1" applyFont="1" applyFill="1" applyBorder="1" applyAlignment="1">
      <alignment horizontal="center"/>
    </xf>
    <xf numFmtId="164" fontId="2" fillId="2" borderId="41" xfId="0" quotePrefix="1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/>
  </sheetViews>
  <sheetFormatPr defaultRowHeight="12.75" x14ac:dyDescent="0.2"/>
  <cols>
    <col min="1" max="1" width="89.42578125" bestFit="1" customWidth="1"/>
  </cols>
  <sheetData>
    <row r="1" spans="1:1" x14ac:dyDescent="0.2">
      <c r="A1" s="63" t="s">
        <v>45</v>
      </c>
    </row>
    <row r="3" spans="1:1" x14ac:dyDescent="0.2">
      <c r="A3" s="62" t="str">
        <f>zapisy_MS_vek!A1</f>
        <v>Tabulka 1: Zápisy k předškolnímu vzdělávání v MŠ – podle věku</v>
      </c>
    </row>
    <row r="4" spans="1:1" x14ac:dyDescent="0.2">
      <c r="A4" s="62" t="str">
        <f>zapisy_MS_vek!A19</f>
        <v>Tabulka 1.1: Zápisy k předškolnímu vzdělávání v běžných MŠ – podle věku</v>
      </c>
    </row>
    <row r="5" spans="1:1" x14ac:dyDescent="0.2">
      <c r="A5" s="62" t="str">
        <f>zapisy_MS_vek!A37</f>
        <v>Tabulka 1.2: Zápisy k předškolnímu vzdělávání v MŠ zřízených podle § 16 odst. 9 školského zákona – podle věku</v>
      </c>
    </row>
    <row r="6" spans="1:1" x14ac:dyDescent="0.2">
      <c r="A6" s="62" t="str">
        <f>zapisy_MS_uzemi!A1</f>
        <v>Tabulka 2: Zápisy k předškolnímu vzdělávání v MŠ – podle území</v>
      </c>
    </row>
    <row r="7" spans="1:1" x14ac:dyDescent="0.2">
      <c r="A7" s="62" t="str">
        <f>zapisy_MS_uzemi!A23</f>
        <v>Tabulka 2.1: Zápisy k předškolnímu vzdělávání v běžných MŠ – podle území</v>
      </c>
    </row>
    <row r="8" spans="1:1" x14ac:dyDescent="0.2">
      <c r="A8" s="62" t="str">
        <f>zapisy_MS_uzemi!A45</f>
        <v>Tabulka 2.2: Zápisy k předškolnímu vzdělávání v MŠ zřízených podle § 16 odst. 9 školského zákona – podle území</v>
      </c>
    </row>
    <row r="10" spans="1:1" x14ac:dyDescent="0.2">
      <c r="A10" s="64" t="s">
        <v>46</v>
      </c>
    </row>
    <row r="11" spans="1:1" x14ac:dyDescent="0.2">
      <c r="A11" s="65" t="s">
        <v>47</v>
      </c>
    </row>
    <row r="12" spans="1:1" x14ac:dyDescent="0.2">
      <c r="A12" s="65" t="s">
        <v>48</v>
      </c>
    </row>
    <row r="13" spans="1:1" x14ac:dyDescent="0.2">
      <c r="A13" s="65" t="s">
        <v>49</v>
      </c>
    </row>
    <row r="14" spans="1:1" x14ac:dyDescent="0.2">
      <c r="A14" s="65" t="s">
        <v>50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1"/>
  <sheetViews>
    <sheetView zoomScaleNormal="100" workbookViewId="0"/>
  </sheetViews>
  <sheetFormatPr defaultRowHeight="12.75" x14ac:dyDescent="0.2"/>
  <cols>
    <col min="1" max="1" width="1.28515625" style="2" customWidth="1"/>
    <col min="2" max="2" width="2.140625" style="2" customWidth="1"/>
    <col min="3" max="3" width="2.85546875" style="2" customWidth="1"/>
    <col min="4" max="4" width="29" style="2" customWidth="1"/>
    <col min="5" max="18" width="9" style="2" customWidth="1"/>
    <col min="19" max="22" width="9.140625" style="2"/>
    <col min="23" max="23" width="10" style="2" customWidth="1"/>
    <col min="24" max="16384" width="9.140625" style="2"/>
  </cols>
  <sheetData>
    <row r="1" spans="1:23" x14ac:dyDescent="0.2">
      <c r="A1" s="1" t="s">
        <v>0</v>
      </c>
      <c r="B1" s="1"/>
      <c r="C1" s="1"/>
    </row>
    <row r="2" spans="1:23" ht="14.25" thickBot="1" x14ac:dyDescent="0.3">
      <c r="A2" s="3" t="s">
        <v>59</v>
      </c>
    </row>
    <row r="3" spans="1:23" ht="12.75" customHeight="1" x14ac:dyDescent="0.2">
      <c r="A3" s="133"/>
      <c r="B3" s="134"/>
      <c r="C3" s="134"/>
      <c r="D3" s="135"/>
      <c r="E3" s="142" t="s">
        <v>1</v>
      </c>
      <c r="F3" s="124"/>
      <c r="G3" s="145" t="s">
        <v>2</v>
      </c>
      <c r="H3" s="146"/>
      <c r="I3" s="146"/>
      <c r="J3" s="146"/>
      <c r="K3" s="147" t="s">
        <v>3</v>
      </c>
      <c r="L3" s="148"/>
      <c r="M3" s="148"/>
      <c r="N3" s="149"/>
      <c r="O3" s="123" t="s">
        <v>54</v>
      </c>
      <c r="P3" s="124"/>
      <c r="Q3" s="97" t="s">
        <v>55</v>
      </c>
      <c r="R3" s="98"/>
    </row>
    <row r="4" spans="1:23" ht="30" customHeight="1" x14ac:dyDescent="0.2">
      <c r="A4" s="136"/>
      <c r="B4" s="137"/>
      <c r="C4" s="137"/>
      <c r="D4" s="138"/>
      <c r="E4" s="143"/>
      <c r="F4" s="144"/>
      <c r="G4" s="127" t="s">
        <v>4</v>
      </c>
      <c r="H4" s="128"/>
      <c r="I4" s="127" t="s">
        <v>43</v>
      </c>
      <c r="J4" s="129"/>
      <c r="K4" s="130" t="s">
        <v>4</v>
      </c>
      <c r="L4" s="131"/>
      <c r="M4" s="127" t="s">
        <v>44</v>
      </c>
      <c r="N4" s="132"/>
      <c r="O4" s="125"/>
      <c r="P4" s="126"/>
      <c r="Q4" s="99"/>
      <c r="R4" s="100"/>
    </row>
    <row r="5" spans="1:23" ht="12.75" customHeight="1" x14ac:dyDescent="0.2">
      <c r="A5" s="136"/>
      <c r="B5" s="137"/>
      <c r="C5" s="137"/>
      <c r="D5" s="138"/>
      <c r="E5" s="109" t="s">
        <v>4</v>
      </c>
      <c r="F5" s="111" t="s">
        <v>5</v>
      </c>
      <c r="G5" s="113" t="s">
        <v>4</v>
      </c>
      <c r="H5" s="115" t="s">
        <v>5</v>
      </c>
      <c r="I5" s="113" t="s">
        <v>4</v>
      </c>
      <c r="J5" s="111" t="s">
        <v>5</v>
      </c>
      <c r="K5" s="117" t="s">
        <v>4</v>
      </c>
      <c r="L5" s="111" t="s">
        <v>5</v>
      </c>
      <c r="M5" s="117" t="s">
        <v>4</v>
      </c>
      <c r="N5" s="111" t="s">
        <v>5</v>
      </c>
      <c r="O5" s="117" t="s">
        <v>4</v>
      </c>
      <c r="P5" s="111" t="s">
        <v>5</v>
      </c>
      <c r="Q5" s="101" t="s">
        <v>4</v>
      </c>
      <c r="R5" s="103" t="s">
        <v>5</v>
      </c>
    </row>
    <row r="6" spans="1:23" ht="13.5" thickBot="1" x14ac:dyDescent="0.25">
      <c r="A6" s="139"/>
      <c r="B6" s="140"/>
      <c r="C6" s="140"/>
      <c r="D6" s="141"/>
      <c r="E6" s="110"/>
      <c r="F6" s="112"/>
      <c r="G6" s="114"/>
      <c r="H6" s="116"/>
      <c r="I6" s="114"/>
      <c r="J6" s="112"/>
      <c r="K6" s="118"/>
      <c r="L6" s="119"/>
      <c r="M6" s="118"/>
      <c r="N6" s="119"/>
      <c r="O6" s="118"/>
      <c r="P6" s="119"/>
      <c r="Q6" s="102"/>
      <c r="R6" s="104"/>
    </row>
    <row r="7" spans="1:23" ht="13.5" thickTop="1" x14ac:dyDescent="0.2">
      <c r="A7" s="87"/>
      <c r="B7" s="76" t="s">
        <v>58</v>
      </c>
      <c r="C7" s="77"/>
      <c r="D7" s="78"/>
      <c r="E7" s="4">
        <v>155666</v>
      </c>
      <c r="F7" s="5">
        <v>75144</v>
      </c>
      <c r="G7" s="6">
        <v>98743</v>
      </c>
      <c r="H7" s="7">
        <v>47436</v>
      </c>
      <c r="I7" s="6">
        <v>80162</v>
      </c>
      <c r="J7" s="5">
        <v>38630</v>
      </c>
      <c r="K7" s="8">
        <v>39949</v>
      </c>
      <c r="L7" s="7">
        <v>19633</v>
      </c>
      <c r="M7" s="6">
        <v>23410</v>
      </c>
      <c r="N7" s="5">
        <v>11502</v>
      </c>
      <c r="O7" s="6">
        <v>1822</v>
      </c>
      <c r="P7" s="5">
        <v>845</v>
      </c>
      <c r="Q7" s="8">
        <v>15152</v>
      </c>
      <c r="R7" s="9">
        <v>7230</v>
      </c>
    </row>
    <row r="8" spans="1:23" x14ac:dyDescent="0.2">
      <c r="A8" s="88"/>
      <c r="B8" s="105" t="s">
        <v>6</v>
      </c>
      <c r="C8" s="79" t="s">
        <v>7</v>
      </c>
      <c r="D8" s="80"/>
      <c r="E8" s="10">
        <v>53826</v>
      </c>
      <c r="F8" s="11">
        <v>26785</v>
      </c>
      <c r="G8" s="12">
        <v>27302</v>
      </c>
      <c r="H8" s="13">
        <v>13651</v>
      </c>
      <c r="I8" s="12">
        <v>21762</v>
      </c>
      <c r="J8" s="11">
        <v>10896</v>
      </c>
      <c r="K8" s="15">
        <v>23030</v>
      </c>
      <c r="L8" s="16">
        <v>11387</v>
      </c>
      <c r="M8" s="17">
        <v>15272</v>
      </c>
      <c r="N8" s="14">
        <v>7522</v>
      </c>
      <c r="O8" s="17">
        <v>730</v>
      </c>
      <c r="P8" s="14">
        <v>371</v>
      </c>
      <c r="Q8" s="15">
        <v>2764</v>
      </c>
      <c r="R8" s="18">
        <v>1376</v>
      </c>
      <c r="S8" s="19"/>
      <c r="T8" s="19"/>
      <c r="U8" s="19"/>
    </row>
    <row r="9" spans="1:23" ht="12.75" customHeight="1" x14ac:dyDescent="0.2">
      <c r="A9" s="88"/>
      <c r="B9" s="106"/>
      <c r="C9" s="120" t="s">
        <v>6</v>
      </c>
      <c r="D9" s="81" t="s">
        <v>60</v>
      </c>
      <c r="E9" s="10">
        <v>555</v>
      </c>
      <c r="F9" s="11">
        <v>286</v>
      </c>
      <c r="G9" s="12">
        <v>196</v>
      </c>
      <c r="H9" s="13">
        <v>96</v>
      </c>
      <c r="I9" s="12">
        <v>126</v>
      </c>
      <c r="J9" s="11">
        <v>62</v>
      </c>
      <c r="K9" s="15">
        <v>304</v>
      </c>
      <c r="L9" s="16">
        <v>162</v>
      </c>
      <c r="M9" s="17">
        <v>198</v>
      </c>
      <c r="N9" s="14">
        <v>104</v>
      </c>
      <c r="O9" s="17">
        <v>36</v>
      </c>
      <c r="P9" s="14">
        <v>18</v>
      </c>
      <c r="Q9" s="15">
        <v>19</v>
      </c>
      <c r="R9" s="18">
        <v>10</v>
      </c>
      <c r="S9" s="19"/>
      <c r="T9" s="19"/>
      <c r="U9" s="19"/>
    </row>
    <row r="10" spans="1:23" x14ac:dyDescent="0.2">
      <c r="A10" s="88"/>
      <c r="B10" s="106"/>
      <c r="C10" s="121"/>
      <c r="D10" s="82" t="s">
        <v>61</v>
      </c>
      <c r="E10" s="10">
        <v>20400</v>
      </c>
      <c r="F10" s="11">
        <v>10220</v>
      </c>
      <c r="G10" s="20">
        <v>10032</v>
      </c>
      <c r="H10" s="21">
        <v>5098</v>
      </c>
      <c r="I10" s="12">
        <v>7746</v>
      </c>
      <c r="J10" s="11">
        <v>3946</v>
      </c>
      <c r="K10" s="15">
        <v>9388</v>
      </c>
      <c r="L10" s="16">
        <v>4637</v>
      </c>
      <c r="M10" s="17">
        <v>6455</v>
      </c>
      <c r="N10" s="14">
        <v>3135</v>
      </c>
      <c r="O10" s="17">
        <v>305</v>
      </c>
      <c r="P10" s="14">
        <v>162</v>
      </c>
      <c r="Q10" s="15">
        <v>675</v>
      </c>
      <c r="R10" s="18">
        <v>323</v>
      </c>
      <c r="S10" s="19"/>
      <c r="T10" s="19"/>
      <c r="U10" s="19"/>
    </row>
    <row r="11" spans="1:23" x14ac:dyDescent="0.2">
      <c r="A11" s="88"/>
      <c r="B11" s="106"/>
      <c r="C11" s="122"/>
      <c r="D11" s="82" t="s">
        <v>62</v>
      </c>
      <c r="E11" s="22">
        <v>32871</v>
      </c>
      <c r="F11" s="23">
        <v>16279</v>
      </c>
      <c r="G11" s="20">
        <v>17074</v>
      </c>
      <c r="H11" s="21">
        <v>8457</v>
      </c>
      <c r="I11" s="20">
        <v>13890</v>
      </c>
      <c r="J11" s="23">
        <v>6888</v>
      </c>
      <c r="K11" s="25">
        <v>13338</v>
      </c>
      <c r="L11" s="26">
        <v>6588</v>
      </c>
      <c r="M11" s="27">
        <v>8619</v>
      </c>
      <c r="N11" s="24">
        <v>4283</v>
      </c>
      <c r="O11" s="27">
        <v>389</v>
      </c>
      <c r="P11" s="24">
        <v>191</v>
      </c>
      <c r="Q11" s="25">
        <v>2070</v>
      </c>
      <c r="R11" s="28">
        <v>1043</v>
      </c>
      <c r="S11" s="19"/>
      <c r="T11" s="19"/>
      <c r="U11" s="29"/>
      <c r="V11" s="29"/>
      <c r="W11" s="30"/>
    </row>
    <row r="12" spans="1:23" x14ac:dyDescent="0.2">
      <c r="A12" s="88"/>
      <c r="B12" s="106"/>
      <c r="C12" s="83" t="s">
        <v>63</v>
      </c>
      <c r="D12" s="84"/>
      <c r="E12" s="22">
        <v>71820</v>
      </c>
      <c r="F12" s="23">
        <v>34652</v>
      </c>
      <c r="G12" s="20">
        <v>47802</v>
      </c>
      <c r="H12" s="21">
        <v>22940</v>
      </c>
      <c r="I12" s="20">
        <v>40700</v>
      </c>
      <c r="J12" s="23">
        <v>19563</v>
      </c>
      <c r="K12" s="25">
        <v>13976</v>
      </c>
      <c r="L12" s="26">
        <v>6907</v>
      </c>
      <c r="M12" s="27">
        <v>7602</v>
      </c>
      <c r="N12" s="24">
        <v>3748</v>
      </c>
      <c r="O12" s="27">
        <v>654</v>
      </c>
      <c r="P12" s="24">
        <v>317</v>
      </c>
      <c r="Q12" s="25">
        <v>9388</v>
      </c>
      <c r="R12" s="28">
        <v>4488</v>
      </c>
      <c r="S12" s="19"/>
      <c r="T12" s="19"/>
      <c r="U12" s="29"/>
      <c r="V12" s="19"/>
      <c r="W12" s="29"/>
    </row>
    <row r="13" spans="1:23" x14ac:dyDescent="0.2">
      <c r="A13" s="88"/>
      <c r="B13" s="106"/>
      <c r="C13" s="83" t="s">
        <v>64</v>
      </c>
      <c r="D13" s="84"/>
      <c r="E13" s="31">
        <v>16340</v>
      </c>
      <c r="F13" s="32">
        <v>7414</v>
      </c>
      <c r="G13" s="33">
        <v>12159</v>
      </c>
      <c r="H13" s="34">
        <v>5575</v>
      </c>
      <c r="I13" s="33">
        <v>9562</v>
      </c>
      <c r="J13" s="32">
        <v>4394</v>
      </c>
      <c r="K13" s="35">
        <v>1898</v>
      </c>
      <c r="L13" s="24">
        <v>845</v>
      </c>
      <c r="M13" s="36">
        <v>398</v>
      </c>
      <c r="N13" s="24">
        <v>178</v>
      </c>
      <c r="O13" s="27">
        <v>224</v>
      </c>
      <c r="P13" s="24">
        <v>73</v>
      </c>
      <c r="Q13" s="25">
        <v>2059</v>
      </c>
      <c r="R13" s="28">
        <v>921</v>
      </c>
      <c r="S13" s="19"/>
      <c r="T13" s="19"/>
      <c r="U13" s="19"/>
    </row>
    <row r="14" spans="1:23" x14ac:dyDescent="0.2">
      <c r="A14" s="88"/>
      <c r="B14" s="106"/>
      <c r="C14" s="83" t="s">
        <v>65</v>
      </c>
      <c r="D14" s="85"/>
      <c r="E14" s="37">
        <v>12363</v>
      </c>
      <c r="F14" s="38">
        <v>5822</v>
      </c>
      <c r="G14" s="39">
        <v>10420</v>
      </c>
      <c r="H14" s="40">
        <v>4881</v>
      </c>
      <c r="I14" s="39">
        <v>7519</v>
      </c>
      <c r="J14" s="38">
        <v>3546</v>
      </c>
      <c r="K14" s="41">
        <v>940</v>
      </c>
      <c r="L14" s="42">
        <v>457</v>
      </c>
      <c r="M14" s="43">
        <v>123</v>
      </c>
      <c r="N14" s="44">
        <v>50</v>
      </c>
      <c r="O14" s="66">
        <v>152</v>
      </c>
      <c r="P14" s="44">
        <v>65</v>
      </c>
      <c r="Q14" s="45">
        <v>851</v>
      </c>
      <c r="R14" s="46">
        <v>419</v>
      </c>
      <c r="S14" s="19"/>
      <c r="T14" s="19"/>
      <c r="U14" s="19"/>
    </row>
    <row r="15" spans="1:23" x14ac:dyDescent="0.2">
      <c r="A15" s="88"/>
      <c r="B15" s="106"/>
      <c r="C15" s="83" t="s">
        <v>66</v>
      </c>
      <c r="D15" s="85"/>
      <c r="E15" s="37">
        <v>1301</v>
      </c>
      <c r="F15" s="38">
        <v>466</v>
      </c>
      <c r="G15" s="39">
        <v>1050</v>
      </c>
      <c r="H15" s="40">
        <v>387</v>
      </c>
      <c r="I15" s="39">
        <v>616</v>
      </c>
      <c r="J15" s="38">
        <v>231</v>
      </c>
      <c r="K15" s="41">
        <v>105</v>
      </c>
      <c r="L15" s="42">
        <v>37</v>
      </c>
      <c r="M15" s="43">
        <v>15</v>
      </c>
      <c r="N15" s="44">
        <v>4</v>
      </c>
      <c r="O15" s="66">
        <v>58</v>
      </c>
      <c r="P15" s="44">
        <v>17</v>
      </c>
      <c r="Q15" s="45">
        <v>88</v>
      </c>
      <c r="R15" s="46">
        <v>25</v>
      </c>
      <c r="S15" s="19"/>
      <c r="T15" s="19"/>
      <c r="U15" s="19"/>
    </row>
    <row r="16" spans="1:23" x14ac:dyDescent="0.2">
      <c r="A16" s="88"/>
      <c r="B16" s="106"/>
      <c r="C16" s="86" t="s">
        <v>67</v>
      </c>
      <c r="D16" s="85"/>
      <c r="E16" s="37">
        <v>16</v>
      </c>
      <c r="F16" s="38">
        <v>5</v>
      </c>
      <c r="G16" s="39">
        <v>10</v>
      </c>
      <c r="H16" s="40">
        <v>2</v>
      </c>
      <c r="I16" s="39">
        <v>3</v>
      </c>
      <c r="J16" s="38">
        <v>0</v>
      </c>
      <c r="K16" s="41">
        <v>0</v>
      </c>
      <c r="L16" s="42">
        <v>0</v>
      </c>
      <c r="M16" s="43">
        <v>0</v>
      </c>
      <c r="N16" s="44">
        <v>0</v>
      </c>
      <c r="O16" s="66">
        <v>4</v>
      </c>
      <c r="P16" s="44">
        <v>2</v>
      </c>
      <c r="Q16" s="45">
        <v>2</v>
      </c>
      <c r="R16" s="46">
        <v>1</v>
      </c>
      <c r="S16" s="19"/>
      <c r="T16" s="19"/>
      <c r="U16" s="19"/>
    </row>
    <row r="17" spans="1:23" ht="13.5" thickBot="1" x14ac:dyDescent="0.25">
      <c r="A17" s="89"/>
      <c r="B17" s="107" t="s">
        <v>56</v>
      </c>
      <c r="C17" s="107"/>
      <c r="D17" s="108"/>
      <c r="E17" s="67" t="s">
        <v>57</v>
      </c>
      <c r="F17" s="68" t="s">
        <v>57</v>
      </c>
      <c r="G17" s="69">
        <v>1368</v>
      </c>
      <c r="H17" s="70">
        <v>628</v>
      </c>
      <c r="I17" s="69">
        <v>852</v>
      </c>
      <c r="J17" s="68">
        <v>386</v>
      </c>
      <c r="K17" s="71" t="s">
        <v>57</v>
      </c>
      <c r="L17" s="72" t="s">
        <v>57</v>
      </c>
      <c r="M17" s="73" t="s">
        <v>57</v>
      </c>
      <c r="N17" s="74" t="s">
        <v>57</v>
      </c>
      <c r="O17" s="73" t="s">
        <v>57</v>
      </c>
      <c r="P17" s="74" t="s">
        <v>57</v>
      </c>
      <c r="Q17" s="71" t="s">
        <v>57</v>
      </c>
      <c r="R17" s="75" t="s">
        <v>57</v>
      </c>
      <c r="S17" s="19"/>
      <c r="T17" s="19"/>
      <c r="U17" s="19"/>
    </row>
    <row r="18" spans="1:23" ht="13.5" x14ac:dyDescent="0.25">
      <c r="A18" s="56"/>
    </row>
    <row r="19" spans="1:23" x14ac:dyDescent="0.2">
      <c r="A19" s="1" t="s">
        <v>8</v>
      </c>
      <c r="B19" s="1"/>
      <c r="C19" s="1"/>
    </row>
    <row r="20" spans="1:23" ht="14.25" thickBot="1" x14ac:dyDescent="0.3">
      <c r="A20" s="3" t="s">
        <v>59</v>
      </c>
    </row>
    <row r="21" spans="1:23" ht="12.75" customHeight="1" x14ac:dyDescent="0.2">
      <c r="A21" s="133"/>
      <c r="B21" s="134"/>
      <c r="C21" s="134"/>
      <c r="D21" s="135"/>
      <c r="E21" s="142" t="s">
        <v>1</v>
      </c>
      <c r="F21" s="124"/>
      <c r="G21" s="145" t="s">
        <v>2</v>
      </c>
      <c r="H21" s="146"/>
      <c r="I21" s="146"/>
      <c r="J21" s="146"/>
      <c r="K21" s="147" t="s">
        <v>3</v>
      </c>
      <c r="L21" s="148"/>
      <c r="M21" s="148"/>
      <c r="N21" s="149"/>
      <c r="O21" s="123" t="s">
        <v>54</v>
      </c>
      <c r="P21" s="124"/>
      <c r="Q21" s="97" t="s">
        <v>55</v>
      </c>
      <c r="R21" s="98"/>
    </row>
    <row r="22" spans="1:23" ht="30" customHeight="1" x14ac:dyDescent="0.2">
      <c r="A22" s="136"/>
      <c r="B22" s="137"/>
      <c r="C22" s="137"/>
      <c r="D22" s="138"/>
      <c r="E22" s="143"/>
      <c r="F22" s="144"/>
      <c r="G22" s="127" t="s">
        <v>4</v>
      </c>
      <c r="H22" s="128"/>
      <c r="I22" s="127" t="s">
        <v>43</v>
      </c>
      <c r="J22" s="129"/>
      <c r="K22" s="130" t="s">
        <v>4</v>
      </c>
      <c r="L22" s="131"/>
      <c r="M22" s="127" t="s">
        <v>44</v>
      </c>
      <c r="N22" s="132"/>
      <c r="O22" s="125"/>
      <c r="P22" s="126"/>
      <c r="Q22" s="99"/>
      <c r="R22" s="100"/>
    </row>
    <row r="23" spans="1:23" ht="12.75" customHeight="1" x14ac:dyDescent="0.2">
      <c r="A23" s="136"/>
      <c r="B23" s="137"/>
      <c r="C23" s="137"/>
      <c r="D23" s="138"/>
      <c r="E23" s="109" t="s">
        <v>4</v>
      </c>
      <c r="F23" s="111" t="s">
        <v>5</v>
      </c>
      <c r="G23" s="113" t="s">
        <v>4</v>
      </c>
      <c r="H23" s="115" t="s">
        <v>5</v>
      </c>
      <c r="I23" s="113" t="s">
        <v>4</v>
      </c>
      <c r="J23" s="111" t="s">
        <v>5</v>
      </c>
      <c r="K23" s="117" t="s">
        <v>4</v>
      </c>
      <c r="L23" s="111" t="s">
        <v>5</v>
      </c>
      <c r="M23" s="117" t="s">
        <v>4</v>
      </c>
      <c r="N23" s="111" t="s">
        <v>5</v>
      </c>
      <c r="O23" s="117" t="s">
        <v>4</v>
      </c>
      <c r="P23" s="111" t="s">
        <v>5</v>
      </c>
      <c r="Q23" s="101" t="s">
        <v>4</v>
      </c>
      <c r="R23" s="103" t="s">
        <v>5</v>
      </c>
    </row>
    <row r="24" spans="1:23" ht="13.5" thickBot="1" x14ac:dyDescent="0.25">
      <c r="A24" s="139"/>
      <c r="B24" s="140"/>
      <c r="C24" s="140"/>
      <c r="D24" s="141"/>
      <c r="E24" s="110"/>
      <c r="F24" s="112"/>
      <c r="G24" s="114"/>
      <c r="H24" s="116"/>
      <c r="I24" s="114"/>
      <c r="J24" s="112"/>
      <c r="K24" s="118"/>
      <c r="L24" s="119"/>
      <c r="M24" s="118"/>
      <c r="N24" s="119"/>
      <c r="O24" s="118"/>
      <c r="P24" s="119"/>
      <c r="Q24" s="102"/>
      <c r="R24" s="104"/>
    </row>
    <row r="25" spans="1:23" ht="13.5" thickTop="1" x14ac:dyDescent="0.2">
      <c r="A25" s="87"/>
      <c r="B25" s="76" t="s">
        <v>58</v>
      </c>
      <c r="C25" s="77"/>
      <c r="D25" s="78"/>
      <c r="E25" s="4">
        <v>154683</v>
      </c>
      <c r="F25" s="5">
        <v>74845</v>
      </c>
      <c r="G25" s="6">
        <v>98050</v>
      </c>
      <c r="H25" s="7">
        <v>47211</v>
      </c>
      <c r="I25" s="6">
        <v>80158</v>
      </c>
      <c r="J25" s="5">
        <v>38628</v>
      </c>
      <c r="K25" s="8">
        <v>39828</v>
      </c>
      <c r="L25" s="7">
        <v>19601</v>
      </c>
      <c r="M25" s="6">
        <v>23410</v>
      </c>
      <c r="N25" s="5">
        <v>11502</v>
      </c>
      <c r="O25" s="6">
        <v>1688</v>
      </c>
      <c r="P25" s="5">
        <v>815</v>
      </c>
      <c r="Q25" s="8">
        <v>15117</v>
      </c>
      <c r="R25" s="9">
        <v>7218</v>
      </c>
    </row>
    <row r="26" spans="1:23" x14ac:dyDescent="0.2">
      <c r="A26" s="88"/>
      <c r="B26" s="105" t="s">
        <v>6</v>
      </c>
      <c r="C26" s="79" t="s">
        <v>7</v>
      </c>
      <c r="D26" s="80"/>
      <c r="E26" s="10">
        <v>53748</v>
      </c>
      <c r="F26" s="11">
        <v>26750</v>
      </c>
      <c r="G26" s="12">
        <v>27247</v>
      </c>
      <c r="H26" s="13">
        <v>13625</v>
      </c>
      <c r="I26" s="12">
        <v>21762</v>
      </c>
      <c r="J26" s="11">
        <v>10896</v>
      </c>
      <c r="K26" s="15">
        <v>23018</v>
      </c>
      <c r="L26" s="16">
        <v>11382</v>
      </c>
      <c r="M26" s="17">
        <v>15272</v>
      </c>
      <c r="N26" s="14">
        <v>7522</v>
      </c>
      <c r="O26" s="17">
        <v>723</v>
      </c>
      <c r="P26" s="14">
        <v>368</v>
      </c>
      <c r="Q26" s="15">
        <v>2760</v>
      </c>
      <c r="R26" s="18">
        <v>1375</v>
      </c>
      <c r="S26" s="19"/>
      <c r="T26" s="19"/>
    </row>
    <row r="27" spans="1:23" ht="12.75" customHeight="1" x14ac:dyDescent="0.2">
      <c r="A27" s="88"/>
      <c r="B27" s="106"/>
      <c r="C27" s="120" t="s">
        <v>6</v>
      </c>
      <c r="D27" s="81" t="s">
        <v>60</v>
      </c>
      <c r="E27" s="10">
        <v>553</v>
      </c>
      <c r="F27" s="11">
        <v>285</v>
      </c>
      <c r="G27" s="12">
        <v>195</v>
      </c>
      <c r="H27" s="13">
        <v>95</v>
      </c>
      <c r="I27" s="12">
        <v>126</v>
      </c>
      <c r="J27" s="11">
        <v>62</v>
      </c>
      <c r="K27" s="15">
        <v>304</v>
      </c>
      <c r="L27" s="16">
        <v>162</v>
      </c>
      <c r="M27" s="17">
        <v>198</v>
      </c>
      <c r="N27" s="14">
        <v>104</v>
      </c>
      <c r="O27" s="17">
        <v>36</v>
      </c>
      <c r="P27" s="14">
        <v>18</v>
      </c>
      <c r="Q27" s="15">
        <v>18</v>
      </c>
      <c r="R27" s="18">
        <v>10</v>
      </c>
      <c r="S27" s="19"/>
      <c r="T27" s="19"/>
    </row>
    <row r="28" spans="1:23" x14ac:dyDescent="0.2">
      <c r="A28" s="88"/>
      <c r="B28" s="106"/>
      <c r="C28" s="121"/>
      <c r="D28" s="82" t="s">
        <v>61</v>
      </c>
      <c r="E28" s="10">
        <v>20376</v>
      </c>
      <c r="F28" s="11">
        <v>10211</v>
      </c>
      <c r="G28" s="20">
        <v>10016</v>
      </c>
      <c r="H28" s="21">
        <v>5092</v>
      </c>
      <c r="I28" s="12">
        <v>7746</v>
      </c>
      <c r="J28" s="11">
        <v>3946</v>
      </c>
      <c r="K28" s="15">
        <v>9383</v>
      </c>
      <c r="L28" s="16">
        <v>4635</v>
      </c>
      <c r="M28" s="17">
        <v>6455</v>
      </c>
      <c r="N28" s="14">
        <v>3135</v>
      </c>
      <c r="O28" s="17">
        <v>302</v>
      </c>
      <c r="P28" s="14">
        <v>161</v>
      </c>
      <c r="Q28" s="15">
        <v>675</v>
      </c>
      <c r="R28" s="18">
        <v>323</v>
      </c>
      <c r="S28" s="19"/>
      <c r="T28" s="19"/>
    </row>
    <row r="29" spans="1:23" x14ac:dyDescent="0.2">
      <c r="A29" s="88"/>
      <c r="B29" s="106"/>
      <c r="C29" s="122"/>
      <c r="D29" s="82" t="s">
        <v>62</v>
      </c>
      <c r="E29" s="22">
        <v>32819</v>
      </c>
      <c r="F29" s="23">
        <v>16254</v>
      </c>
      <c r="G29" s="20">
        <v>17036</v>
      </c>
      <c r="H29" s="21">
        <v>8438</v>
      </c>
      <c r="I29" s="20">
        <v>13890</v>
      </c>
      <c r="J29" s="23">
        <v>6888</v>
      </c>
      <c r="K29" s="25">
        <v>13331</v>
      </c>
      <c r="L29" s="26">
        <v>6585</v>
      </c>
      <c r="M29" s="27">
        <v>8619</v>
      </c>
      <c r="N29" s="24">
        <v>4283</v>
      </c>
      <c r="O29" s="27">
        <v>385</v>
      </c>
      <c r="P29" s="24">
        <v>189</v>
      </c>
      <c r="Q29" s="25">
        <v>2067</v>
      </c>
      <c r="R29" s="28">
        <v>1042</v>
      </c>
      <c r="S29" s="19"/>
      <c r="T29" s="19"/>
      <c r="U29" s="29"/>
      <c r="V29" s="29"/>
      <c r="W29" s="30"/>
    </row>
    <row r="30" spans="1:23" x14ac:dyDescent="0.2">
      <c r="A30" s="88"/>
      <c r="B30" s="106"/>
      <c r="C30" s="83" t="s">
        <v>63</v>
      </c>
      <c r="D30" s="84"/>
      <c r="E30" s="22">
        <v>71562</v>
      </c>
      <c r="F30" s="23">
        <v>34559</v>
      </c>
      <c r="G30" s="20">
        <v>47623</v>
      </c>
      <c r="H30" s="21">
        <v>22873</v>
      </c>
      <c r="I30" s="20">
        <v>40700</v>
      </c>
      <c r="J30" s="23">
        <v>19563</v>
      </c>
      <c r="K30" s="25">
        <v>13934</v>
      </c>
      <c r="L30" s="26">
        <v>6894</v>
      </c>
      <c r="M30" s="27">
        <v>7602</v>
      </c>
      <c r="N30" s="24">
        <v>3748</v>
      </c>
      <c r="O30" s="27">
        <v>626</v>
      </c>
      <c r="P30" s="24">
        <v>309</v>
      </c>
      <c r="Q30" s="25">
        <v>9379</v>
      </c>
      <c r="R30" s="28">
        <v>4483</v>
      </c>
      <c r="S30" s="19"/>
      <c r="T30" s="19"/>
      <c r="U30" s="29"/>
      <c r="V30" s="19"/>
      <c r="W30" s="29"/>
    </row>
    <row r="31" spans="1:23" x14ac:dyDescent="0.2">
      <c r="A31" s="88"/>
      <c r="B31" s="106"/>
      <c r="C31" s="83" t="s">
        <v>64</v>
      </c>
      <c r="D31" s="84"/>
      <c r="E31" s="31">
        <v>16073</v>
      </c>
      <c r="F31" s="32">
        <v>7346</v>
      </c>
      <c r="G31" s="33">
        <v>11975</v>
      </c>
      <c r="H31" s="34">
        <v>5521</v>
      </c>
      <c r="I31" s="33">
        <v>9562</v>
      </c>
      <c r="J31" s="32">
        <v>4394</v>
      </c>
      <c r="K31" s="35">
        <v>1857</v>
      </c>
      <c r="L31" s="24">
        <v>841</v>
      </c>
      <c r="M31" s="36">
        <v>398</v>
      </c>
      <c r="N31" s="24">
        <v>178</v>
      </c>
      <c r="O31" s="27">
        <v>193</v>
      </c>
      <c r="P31" s="24">
        <v>68</v>
      </c>
      <c r="Q31" s="25">
        <v>2048</v>
      </c>
      <c r="R31" s="28">
        <v>916</v>
      </c>
      <c r="S31" s="19"/>
      <c r="T31" s="19"/>
      <c r="U31" s="29"/>
      <c r="V31" s="19"/>
      <c r="W31" s="29"/>
    </row>
    <row r="32" spans="1:23" x14ac:dyDescent="0.2">
      <c r="A32" s="88"/>
      <c r="B32" s="106"/>
      <c r="C32" s="83" t="s">
        <v>65</v>
      </c>
      <c r="D32" s="85"/>
      <c r="E32" s="37">
        <v>12111</v>
      </c>
      <c r="F32" s="38">
        <v>5751</v>
      </c>
      <c r="G32" s="39">
        <v>10237</v>
      </c>
      <c r="H32" s="40">
        <v>4827</v>
      </c>
      <c r="I32" s="39">
        <v>7518</v>
      </c>
      <c r="J32" s="38">
        <v>3545</v>
      </c>
      <c r="K32" s="41">
        <v>918</v>
      </c>
      <c r="L32" s="42">
        <v>448</v>
      </c>
      <c r="M32" s="43">
        <v>123</v>
      </c>
      <c r="N32" s="44">
        <v>50</v>
      </c>
      <c r="O32" s="66">
        <v>111</v>
      </c>
      <c r="P32" s="44">
        <v>57</v>
      </c>
      <c r="Q32" s="45">
        <v>845</v>
      </c>
      <c r="R32" s="46">
        <v>419</v>
      </c>
      <c r="S32" s="19"/>
      <c r="T32" s="19"/>
      <c r="U32" s="29"/>
      <c r="V32" s="19"/>
      <c r="W32" s="29"/>
    </row>
    <row r="33" spans="1:23" x14ac:dyDescent="0.2">
      <c r="A33" s="88"/>
      <c r="B33" s="106"/>
      <c r="C33" s="83" t="s">
        <v>66</v>
      </c>
      <c r="D33" s="85"/>
      <c r="E33" s="37">
        <v>1173</v>
      </c>
      <c r="F33" s="38">
        <v>434</v>
      </c>
      <c r="G33" s="39">
        <v>958</v>
      </c>
      <c r="H33" s="40">
        <v>363</v>
      </c>
      <c r="I33" s="39">
        <v>613</v>
      </c>
      <c r="J33" s="38">
        <v>230</v>
      </c>
      <c r="K33" s="41">
        <v>101</v>
      </c>
      <c r="L33" s="42">
        <v>36</v>
      </c>
      <c r="M33" s="43">
        <v>15</v>
      </c>
      <c r="N33" s="44">
        <v>4</v>
      </c>
      <c r="O33" s="66">
        <v>31</v>
      </c>
      <c r="P33" s="44">
        <v>11</v>
      </c>
      <c r="Q33" s="45">
        <v>83</v>
      </c>
      <c r="R33" s="46">
        <v>24</v>
      </c>
      <c r="S33" s="19"/>
      <c r="T33" s="19"/>
    </row>
    <row r="34" spans="1:23" x14ac:dyDescent="0.2">
      <c r="A34" s="88"/>
      <c r="B34" s="106"/>
      <c r="C34" s="86" t="s">
        <v>67</v>
      </c>
      <c r="D34" s="85"/>
      <c r="E34" s="37">
        <v>16</v>
      </c>
      <c r="F34" s="38">
        <v>5</v>
      </c>
      <c r="G34" s="39">
        <v>10</v>
      </c>
      <c r="H34" s="40">
        <v>2</v>
      </c>
      <c r="I34" s="39">
        <v>3</v>
      </c>
      <c r="J34" s="38">
        <v>0</v>
      </c>
      <c r="K34" s="41">
        <v>0</v>
      </c>
      <c r="L34" s="42">
        <v>0</v>
      </c>
      <c r="M34" s="43">
        <v>0</v>
      </c>
      <c r="N34" s="44">
        <v>0</v>
      </c>
      <c r="O34" s="66">
        <v>4</v>
      </c>
      <c r="P34" s="44">
        <v>2</v>
      </c>
      <c r="Q34" s="45">
        <v>2</v>
      </c>
      <c r="R34" s="46">
        <v>1</v>
      </c>
      <c r="S34" s="19"/>
      <c r="T34" s="19"/>
      <c r="U34" s="19"/>
    </row>
    <row r="35" spans="1:23" ht="13.5" thickBot="1" x14ac:dyDescent="0.25">
      <c r="A35" s="89"/>
      <c r="B35" s="107" t="s">
        <v>56</v>
      </c>
      <c r="C35" s="107"/>
      <c r="D35" s="108"/>
      <c r="E35" s="67" t="s">
        <v>57</v>
      </c>
      <c r="F35" s="68" t="s">
        <v>57</v>
      </c>
      <c r="G35" s="69">
        <v>1368</v>
      </c>
      <c r="H35" s="70">
        <v>628</v>
      </c>
      <c r="I35" s="69">
        <v>852</v>
      </c>
      <c r="J35" s="68">
        <v>386</v>
      </c>
      <c r="K35" s="71" t="s">
        <v>57</v>
      </c>
      <c r="L35" s="72" t="s">
        <v>57</v>
      </c>
      <c r="M35" s="73" t="s">
        <v>57</v>
      </c>
      <c r="N35" s="74" t="s">
        <v>57</v>
      </c>
      <c r="O35" s="73" t="s">
        <v>57</v>
      </c>
      <c r="P35" s="74" t="s">
        <v>57</v>
      </c>
      <c r="Q35" s="71" t="s">
        <v>57</v>
      </c>
      <c r="R35" s="75" t="s">
        <v>57</v>
      </c>
      <c r="S35" s="19"/>
      <c r="T35" s="19"/>
      <c r="U35" s="19"/>
    </row>
    <row r="36" spans="1:23" ht="13.5" x14ac:dyDescent="0.25">
      <c r="A36" s="56"/>
    </row>
    <row r="37" spans="1:23" x14ac:dyDescent="0.2">
      <c r="A37" s="1" t="s">
        <v>9</v>
      </c>
      <c r="B37" s="1"/>
      <c r="C37" s="1"/>
    </row>
    <row r="38" spans="1:23" ht="14.25" thickBot="1" x14ac:dyDescent="0.3">
      <c r="A38" s="3" t="s">
        <v>59</v>
      </c>
    </row>
    <row r="39" spans="1:23" ht="12.75" customHeight="1" x14ac:dyDescent="0.2">
      <c r="A39" s="133"/>
      <c r="B39" s="134"/>
      <c r="C39" s="134"/>
      <c r="D39" s="135"/>
      <c r="E39" s="142" t="s">
        <v>1</v>
      </c>
      <c r="F39" s="124"/>
      <c r="G39" s="145" t="s">
        <v>2</v>
      </c>
      <c r="H39" s="146"/>
      <c r="I39" s="146"/>
      <c r="J39" s="146"/>
      <c r="K39" s="147" t="s">
        <v>3</v>
      </c>
      <c r="L39" s="148"/>
      <c r="M39" s="148"/>
      <c r="N39" s="149"/>
      <c r="O39" s="123" t="s">
        <v>54</v>
      </c>
      <c r="P39" s="124"/>
      <c r="Q39" s="97" t="s">
        <v>55</v>
      </c>
      <c r="R39" s="98"/>
    </row>
    <row r="40" spans="1:23" ht="30" customHeight="1" x14ac:dyDescent="0.2">
      <c r="A40" s="136"/>
      <c r="B40" s="137"/>
      <c r="C40" s="137"/>
      <c r="D40" s="138"/>
      <c r="E40" s="143"/>
      <c r="F40" s="144"/>
      <c r="G40" s="127" t="s">
        <v>4</v>
      </c>
      <c r="H40" s="128"/>
      <c r="I40" s="127" t="s">
        <v>43</v>
      </c>
      <c r="J40" s="129"/>
      <c r="K40" s="130" t="s">
        <v>4</v>
      </c>
      <c r="L40" s="131"/>
      <c r="M40" s="127" t="s">
        <v>44</v>
      </c>
      <c r="N40" s="132"/>
      <c r="O40" s="125"/>
      <c r="P40" s="126"/>
      <c r="Q40" s="99"/>
      <c r="R40" s="100"/>
    </row>
    <row r="41" spans="1:23" ht="12.75" customHeight="1" x14ac:dyDescent="0.2">
      <c r="A41" s="136"/>
      <c r="B41" s="137"/>
      <c r="C41" s="137"/>
      <c r="D41" s="138"/>
      <c r="E41" s="109" t="s">
        <v>4</v>
      </c>
      <c r="F41" s="111" t="s">
        <v>5</v>
      </c>
      <c r="G41" s="113" t="s">
        <v>4</v>
      </c>
      <c r="H41" s="115" t="s">
        <v>5</v>
      </c>
      <c r="I41" s="113" t="s">
        <v>4</v>
      </c>
      <c r="J41" s="111" t="s">
        <v>5</v>
      </c>
      <c r="K41" s="117" t="s">
        <v>4</v>
      </c>
      <c r="L41" s="111" t="s">
        <v>5</v>
      </c>
      <c r="M41" s="117" t="s">
        <v>4</v>
      </c>
      <c r="N41" s="111" t="s">
        <v>5</v>
      </c>
      <c r="O41" s="117" t="s">
        <v>4</v>
      </c>
      <c r="P41" s="111" t="s">
        <v>5</v>
      </c>
      <c r="Q41" s="101" t="s">
        <v>4</v>
      </c>
      <c r="R41" s="103" t="s">
        <v>5</v>
      </c>
    </row>
    <row r="42" spans="1:23" ht="13.5" thickBot="1" x14ac:dyDescent="0.25">
      <c r="A42" s="139"/>
      <c r="B42" s="140"/>
      <c r="C42" s="140"/>
      <c r="D42" s="141"/>
      <c r="E42" s="110"/>
      <c r="F42" s="112"/>
      <c r="G42" s="114"/>
      <c r="H42" s="116"/>
      <c r="I42" s="114"/>
      <c r="J42" s="112"/>
      <c r="K42" s="118"/>
      <c r="L42" s="119"/>
      <c r="M42" s="118"/>
      <c r="N42" s="119"/>
      <c r="O42" s="118"/>
      <c r="P42" s="119"/>
      <c r="Q42" s="102"/>
      <c r="R42" s="104"/>
    </row>
    <row r="43" spans="1:23" ht="13.5" thickTop="1" x14ac:dyDescent="0.2">
      <c r="A43" s="87"/>
      <c r="B43" s="76" t="s">
        <v>58</v>
      </c>
      <c r="C43" s="77"/>
      <c r="D43" s="78"/>
      <c r="E43" s="4">
        <v>983</v>
      </c>
      <c r="F43" s="5">
        <v>299</v>
      </c>
      <c r="G43" s="6">
        <v>693</v>
      </c>
      <c r="H43" s="7">
        <v>225</v>
      </c>
      <c r="I43" s="6">
        <v>4</v>
      </c>
      <c r="J43" s="5">
        <v>2</v>
      </c>
      <c r="K43" s="8">
        <v>121</v>
      </c>
      <c r="L43" s="7">
        <v>32</v>
      </c>
      <c r="M43" s="6">
        <v>0</v>
      </c>
      <c r="N43" s="5">
        <v>0</v>
      </c>
      <c r="O43" s="6">
        <v>134</v>
      </c>
      <c r="P43" s="5">
        <v>30</v>
      </c>
      <c r="Q43" s="8">
        <v>35</v>
      </c>
      <c r="R43" s="9">
        <v>12</v>
      </c>
    </row>
    <row r="44" spans="1:23" x14ac:dyDescent="0.2">
      <c r="A44" s="88"/>
      <c r="B44" s="105" t="s">
        <v>6</v>
      </c>
      <c r="C44" s="79" t="s">
        <v>7</v>
      </c>
      <c r="D44" s="80"/>
      <c r="E44" s="10">
        <v>78</v>
      </c>
      <c r="F44" s="11">
        <v>35</v>
      </c>
      <c r="G44" s="12">
        <v>55</v>
      </c>
      <c r="H44" s="13">
        <v>26</v>
      </c>
      <c r="I44" s="12">
        <v>0</v>
      </c>
      <c r="J44" s="11">
        <v>0</v>
      </c>
      <c r="K44" s="15">
        <v>12</v>
      </c>
      <c r="L44" s="16">
        <v>5</v>
      </c>
      <c r="M44" s="17">
        <v>0</v>
      </c>
      <c r="N44" s="14">
        <v>0</v>
      </c>
      <c r="O44" s="17">
        <v>7</v>
      </c>
      <c r="P44" s="14">
        <v>3</v>
      </c>
      <c r="Q44" s="15">
        <v>4</v>
      </c>
      <c r="R44" s="18">
        <v>1</v>
      </c>
      <c r="S44" s="19"/>
      <c r="T44" s="19"/>
      <c r="U44" s="19"/>
    </row>
    <row r="45" spans="1:23" ht="12.75" customHeight="1" x14ac:dyDescent="0.2">
      <c r="A45" s="88"/>
      <c r="B45" s="106"/>
      <c r="C45" s="120" t="s">
        <v>6</v>
      </c>
      <c r="D45" s="81" t="s">
        <v>60</v>
      </c>
      <c r="E45" s="10">
        <v>2</v>
      </c>
      <c r="F45" s="11">
        <v>1</v>
      </c>
      <c r="G45" s="12">
        <v>1</v>
      </c>
      <c r="H45" s="13">
        <v>1</v>
      </c>
      <c r="I45" s="12">
        <v>0</v>
      </c>
      <c r="J45" s="11">
        <v>0</v>
      </c>
      <c r="K45" s="15">
        <v>0</v>
      </c>
      <c r="L45" s="16">
        <v>0</v>
      </c>
      <c r="M45" s="17">
        <v>0</v>
      </c>
      <c r="N45" s="14">
        <v>0</v>
      </c>
      <c r="O45" s="17">
        <v>0</v>
      </c>
      <c r="P45" s="14">
        <v>0</v>
      </c>
      <c r="Q45" s="15">
        <v>1</v>
      </c>
      <c r="R45" s="18">
        <v>0</v>
      </c>
      <c r="S45" s="19"/>
      <c r="T45" s="19"/>
      <c r="U45" s="19"/>
    </row>
    <row r="46" spans="1:23" x14ac:dyDescent="0.2">
      <c r="A46" s="88"/>
      <c r="B46" s="106"/>
      <c r="C46" s="121"/>
      <c r="D46" s="82" t="s">
        <v>61</v>
      </c>
      <c r="E46" s="10">
        <v>24</v>
      </c>
      <c r="F46" s="11">
        <v>9</v>
      </c>
      <c r="G46" s="20">
        <v>16</v>
      </c>
      <c r="H46" s="21">
        <v>6</v>
      </c>
      <c r="I46" s="12">
        <v>0</v>
      </c>
      <c r="J46" s="11">
        <v>0</v>
      </c>
      <c r="K46" s="15">
        <v>5</v>
      </c>
      <c r="L46" s="16">
        <v>2</v>
      </c>
      <c r="M46" s="17">
        <v>0</v>
      </c>
      <c r="N46" s="14">
        <v>0</v>
      </c>
      <c r="O46" s="17">
        <v>3</v>
      </c>
      <c r="P46" s="14">
        <v>1</v>
      </c>
      <c r="Q46" s="15">
        <v>0</v>
      </c>
      <c r="R46" s="18">
        <v>0</v>
      </c>
      <c r="S46" s="19"/>
      <c r="T46" s="19"/>
      <c r="U46" s="19"/>
    </row>
    <row r="47" spans="1:23" x14ac:dyDescent="0.2">
      <c r="A47" s="88"/>
      <c r="B47" s="106"/>
      <c r="C47" s="122"/>
      <c r="D47" s="82" t="s">
        <v>62</v>
      </c>
      <c r="E47" s="22">
        <v>52</v>
      </c>
      <c r="F47" s="23">
        <v>25</v>
      </c>
      <c r="G47" s="20">
        <v>38</v>
      </c>
      <c r="H47" s="21">
        <v>19</v>
      </c>
      <c r="I47" s="20">
        <v>0</v>
      </c>
      <c r="J47" s="23">
        <v>0</v>
      </c>
      <c r="K47" s="25">
        <v>7</v>
      </c>
      <c r="L47" s="26">
        <v>3</v>
      </c>
      <c r="M47" s="27">
        <v>0</v>
      </c>
      <c r="N47" s="24">
        <v>0</v>
      </c>
      <c r="O47" s="27">
        <v>4</v>
      </c>
      <c r="P47" s="24">
        <v>2</v>
      </c>
      <c r="Q47" s="25">
        <v>3</v>
      </c>
      <c r="R47" s="28">
        <v>1</v>
      </c>
      <c r="S47" s="19"/>
      <c r="T47" s="19"/>
      <c r="U47" s="19"/>
      <c r="V47" s="29"/>
      <c r="W47" s="19"/>
    </row>
    <row r="48" spans="1:23" x14ac:dyDescent="0.2">
      <c r="A48" s="88"/>
      <c r="B48" s="106"/>
      <c r="C48" s="83" t="s">
        <v>63</v>
      </c>
      <c r="D48" s="84"/>
      <c r="E48" s="22">
        <v>258</v>
      </c>
      <c r="F48" s="23">
        <v>93</v>
      </c>
      <c r="G48" s="20">
        <v>179</v>
      </c>
      <c r="H48" s="21">
        <v>67</v>
      </c>
      <c r="I48" s="20">
        <v>0</v>
      </c>
      <c r="J48" s="23">
        <v>0</v>
      </c>
      <c r="K48" s="25">
        <v>42</v>
      </c>
      <c r="L48" s="26">
        <v>13</v>
      </c>
      <c r="M48" s="27">
        <v>0</v>
      </c>
      <c r="N48" s="24">
        <v>0</v>
      </c>
      <c r="O48" s="27">
        <v>28</v>
      </c>
      <c r="P48" s="24">
        <v>8</v>
      </c>
      <c r="Q48" s="25">
        <v>9</v>
      </c>
      <c r="R48" s="28">
        <v>5</v>
      </c>
      <c r="S48" s="19"/>
      <c r="T48" s="19"/>
      <c r="U48" s="19"/>
      <c r="V48" s="19"/>
      <c r="W48" s="19"/>
    </row>
    <row r="49" spans="1:27" x14ac:dyDescent="0.2">
      <c r="A49" s="88"/>
      <c r="B49" s="106"/>
      <c r="C49" s="83" t="s">
        <v>64</v>
      </c>
      <c r="D49" s="84"/>
      <c r="E49" s="31">
        <v>267</v>
      </c>
      <c r="F49" s="32">
        <v>68</v>
      </c>
      <c r="G49" s="33">
        <v>184</v>
      </c>
      <c r="H49" s="34">
        <v>54</v>
      </c>
      <c r="I49" s="33">
        <v>0</v>
      </c>
      <c r="J49" s="32">
        <v>0</v>
      </c>
      <c r="K49" s="35">
        <v>41</v>
      </c>
      <c r="L49" s="24">
        <v>4</v>
      </c>
      <c r="M49" s="36">
        <v>0</v>
      </c>
      <c r="N49" s="24">
        <v>0</v>
      </c>
      <c r="O49" s="27">
        <v>31</v>
      </c>
      <c r="P49" s="24">
        <v>5</v>
      </c>
      <c r="Q49" s="25">
        <v>11</v>
      </c>
      <c r="R49" s="28">
        <v>5</v>
      </c>
      <c r="S49" s="19"/>
      <c r="T49" s="19"/>
      <c r="U49" s="19"/>
      <c r="V49" s="19"/>
      <c r="W49" s="19"/>
    </row>
    <row r="50" spans="1:27" x14ac:dyDescent="0.2">
      <c r="A50" s="88"/>
      <c r="B50" s="106"/>
      <c r="C50" s="83" t="s">
        <v>65</v>
      </c>
      <c r="D50" s="85"/>
      <c r="E50" s="37">
        <v>252</v>
      </c>
      <c r="F50" s="38">
        <v>71</v>
      </c>
      <c r="G50" s="39">
        <v>183</v>
      </c>
      <c r="H50" s="40">
        <v>54</v>
      </c>
      <c r="I50" s="39">
        <v>1</v>
      </c>
      <c r="J50" s="38">
        <v>1</v>
      </c>
      <c r="K50" s="41">
        <v>22</v>
      </c>
      <c r="L50" s="42">
        <v>9</v>
      </c>
      <c r="M50" s="43">
        <v>0</v>
      </c>
      <c r="N50" s="44">
        <v>0</v>
      </c>
      <c r="O50" s="66">
        <v>41</v>
      </c>
      <c r="P50" s="44">
        <v>8</v>
      </c>
      <c r="Q50" s="45">
        <v>6</v>
      </c>
      <c r="R50" s="46">
        <v>0</v>
      </c>
      <c r="S50" s="19"/>
      <c r="T50" s="19"/>
      <c r="U50" s="19"/>
      <c r="V50" s="19"/>
      <c r="W50" s="19"/>
    </row>
    <row r="51" spans="1:27" x14ac:dyDescent="0.2">
      <c r="A51" s="88"/>
      <c r="B51" s="106"/>
      <c r="C51" s="83" t="s">
        <v>66</v>
      </c>
      <c r="D51" s="85"/>
      <c r="E51" s="37">
        <v>128</v>
      </c>
      <c r="F51" s="38">
        <v>32</v>
      </c>
      <c r="G51" s="39">
        <v>92</v>
      </c>
      <c r="H51" s="40">
        <v>24</v>
      </c>
      <c r="I51" s="39">
        <v>3</v>
      </c>
      <c r="J51" s="38">
        <v>1</v>
      </c>
      <c r="K51" s="41">
        <v>4</v>
      </c>
      <c r="L51" s="42">
        <v>1</v>
      </c>
      <c r="M51" s="43">
        <v>0</v>
      </c>
      <c r="N51" s="44">
        <v>0</v>
      </c>
      <c r="O51" s="66">
        <v>27</v>
      </c>
      <c r="P51" s="44">
        <v>6</v>
      </c>
      <c r="Q51" s="45">
        <v>5</v>
      </c>
      <c r="R51" s="46">
        <v>1</v>
      </c>
      <c r="S51" s="19"/>
      <c r="T51" s="19"/>
      <c r="U51" s="19"/>
    </row>
    <row r="52" spans="1:27" x14ac:dyDescent="0.2">
      <c r="A52" s="88"/>
      <c r="B52" s="106"/>
      <c r="C52" s="86" t="s">
        <v>67</v>
      </c>
      <c r="D52" s="85"/>
      <c r="E52" s="37">
        <v>0</v>
      </c>
      <c r="F52" s="38">
        <v>0</v>
      </c>
      <c r="G52" s="39">
        <v>0</v>
      </c>
      <c r="H52" s="40">
        <v>0</v>
      </c>
      <c r="I52" s="39">
        <v>0</v>
      </c>
      <c r="J52" s="38">
        <v>0</v>
      </c>
      <c r="K52" s="41">
        <v>0</v>
      </c>
      <c r="L52" s="42">
        <v>0</v>
      </c>
      <c r="M52" s="43">
        <v>0</v>
      </c>
      <c r="N52" s="44">
        <v>0</v>
      </c>
      <c r="O52" s="66">
        <v>0</v>
      </c>
      <c r="P52" s="44">
        <v>0</v>
      </c>
      <c r="Q52" s="45">
        <v>0</v>
      </c>
      <c r="R52" s="46">
        <v>0</v>
      </c>
      <c r="S52" s="19"/>
      <c r="T52" s="19"/>
      <c r="U52" s="19"/>
    </row>
    <row r="53" spans="1:27" ht="13.5" thickBot="1" x14ac:dyDescent="0.25">
      <c r="A53" s="89"/>
      <c r="B53" s="107" t="s">
        <v>56</v>
      </c>
      <c r="C53" s="107"/>
      <c r="D53" s="108"/>
      <c r="E53" s="67" t="s">
        <v>57</v>
      </c>
      <c r="F53" s="68" t="s">
        <v>57</v>
      </c>
      <c r="G53" s="69">
        <v>0</v>
      </c>
      <c r="H53" s="70">
        <v>0</v>
      </c>
      <c r="I53" s="69">
        <v>0</v>
      </c>
      <c r="J53" s="68">
        <v>0</v>
      </c>
      <c r="K53" s="71" t="s">
        <v>57</v>
      </c>
      <c r="L53" s="72" t="s">
        <v>57</v>
      </c>
      <c r="M53" s="73" t="s">
        <v>57</v>
      </c>
      <c r="N53" s="74" t="s">
        <v>57</v>
      </c>
      <c r="O53" s="73" t="s">
        <v>57</v>
      </c>
      <c r="P53" s="74" t="s">
        <v>57</v>
      </c>
      <c r="Q53" s="71" t="s">
        <v>57</v>
      </c>
      <c r="R53" s="75" t="s">
        <v>57</v>
      </c>
      <c r="S53" s="19"/>
      <c r="T53" s="19"/>
      <c r="U53" s="19"/>
    </row>
    <row r="54" spans="1:27" ht="13.5" x14ac:dyDescent="0.25">
      <c r="A54" s="56"/>
      <c r="S54" s="58"/>
      <c r="T54" s="57"/>
      <c r="U54" s="58"/>
      <c r="V54" s="57"/>
      <c r="W54" s="58"/>
      <c r="X54" s="57"/>
      <c r="Y54" s="58"/>
      <c r="Z54" s="57"/>
      <c r="AA54" s="58"/>
    </row>
    <row r="55" spans="1:27" ht="12.75" customHeight="1" x14ac:dyDescent="0.25">
      <c r="A55" s="61" t="s">
        <v>42</v>
      </c>
      <c r="E55" s="59"/>
    </row>
    <row r="56" spans="1:27" ht="13.5" x14ac:dyDescent="0.25">
      <c r="E56" s="59"/>
    </row>
    <row r="61" spans="1:27" x14ac:dyDescent="0.2">
      <c r="D61" s="60"/>
    </row>
  </sheetData>
  <mergeCells count="81">
    <mergeCell ref="B53:D53"/>
    <mergeCell ref="C45:C47"/>
    <mergeCell ref="K41:K42"/>
    <mergeCell ref="L41:L42"/>
    <mergeCell ref="K23:K24"/>
    <mergeCell ref="L23:L24"/>
    <mergeCell ref="M23:M24"/>
    <mergeCell ref="N23:N24"/>
    <mergeCell ref="B44:B52"/>
    <mergeCell ref="A39:D42"/>
    <mergeCell ref="E39:F40"/>
    <mergeCell ref="G39:J39"/>
    <mergeCell ref="K39:N39"/>
    <mergeCell ref="M41:M42"/>
    <mergeCell ref="N41:N42"/>
    <mergeCell ref="O39:P40"/>
    <mergeCell ref="G40:H40"/>
    <mergeCell ref="E41:E42"/>
    <mergeCell ref="F41:F42"/>
    <mergeCell ref="G41:G42"/>
    <mergeCell ref="H41:H42"/>
    <mergeCell ref="I41:I42"/>
    <mergeCell ref="J41:J42"/>
    <mergeCell ref="O41:O42"/>
    <mergeCell ref="P41:P42"/>
    <mergeCell ref="I40:J40"/>
    <mergeCell ref="K40:L40"/>
    <mergeCell ref="M40:N40"/>
    <mergeCell ref="O5:O6"/>
    <mergeCell ref="P5:P6"/>
    <mergeCell ref="C9:C11"/>
    <mergeCell ref="A21:D24"/>
    <mergeCell ref="E21:F22"/>
    <mergeCell ref="G21:J21"/>
    <mergeCell ref="K21:N21"/>
    <mergeCell ref="O21:P22"/>
    <mergeCell ref="G22:H22"/>
    <mergeCell ref="K5:K6"/>
    <mergeCell ref="L5:L6"/>
    <mergeCell ref="M5:M6"/>
    <mergeCell ref="N5:N6"/>
    <mergeCell ref="I22:J22"/>
    <mergeCell ref="K22:L22"/>
    <mergeCell ref="M22:N22"/>
    <mergeCell ref="J5:J6"/>
    <mergeCell ref="A3:D6"/>
    <mergeCell ref="E3:F4"/>
    <mergeCell ref="G3:J3"/>
    <mergeCell ref="K3:N3"/>
    <mergeCell ref="E5:E6"/>
    <mergeCell ref="F5:F6"/>
    <mergeCell ref="G5:G6"/>
    <mergeCell ref="H5:H6"/>
    <mergeCell ref="I5:I6"/>
    <mergeCell ref="O3:P4"/>
    <mergeCell ref="G4:H4"/>
    <mergeCell ref="I4:J4"/>
    <mergeCell ref="K4:L4"/>
    <mergeCell ref="M4:N4"/>
    <mergeCell ref="Q3:R4"/>
    <mergeCell ref="Q5:Q6"/>
    <mergeCell ref="R5:R6"/>
    <mergeCell ref="Q21:R22"/>
    <mergeCell ref="Q23:Q24"/>
    <mergeCell ref="R23:R24"/>
    <mergeCell ref="Q39:R40"/>
    <mergeCell ref="Q41:Q42"/>
    <mergeCell ref="R41:R42"/>
    <mergeCell ref="B8:B16"/>
    <mergeCell ref="B17:D17"/>
    <mergeCell ref="B26:B34"/>
    <mergeCell ref="B35:D35"/>
    <mergeCell ref="E23:E24"/>
    <mergeCell ref="F23:F24"/>
    <mergeCell ref="G23:G24"/>
    <mergeCell ref="H23:H24"/>
    <mergeCell ref="I23:I24"/>
    <mergeCell ref="J23:J24"/>
    <mergeCell ref="O23:O24"/>
    <mergeCell ref="P23:P24"/>
    <mergeCell ref="C27:C2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workbookViewId="0"/>
  </sheetViews>
  <sheetFormatPr defaultRowHeight="12.75" x14ac:dyDescent="0.2"/>
  <cols>
    <col min="1" max="1" width="3.7109375" customWidth="1"/>
    <col min="2" max="2" width="15.5703125" bestFit="1" customWidth="1"/>
    <col min="3" max="3" width="5.7109375" customWidth="1"/>
  </cols>
  <sheetData>
    <row r="1" spans="1:17" x14ac:dyDescent="0.2">
      <c r="A1" s="1" t="s">
        <v>51</v>
      </c>
    </row>
    <row r="2" spans="1:17" ht="14.25" thickBot="1" x14ac:dyDescent="0.3">
      <c r="A2" s="3" t="s">
        <v>59</v>
      </c>
    </row>
    <row r="3" spans="1:17" s="2" customFormat="1" ht="12.75" customHeight="1" x14ac:dyDescent="0.2">
      <c r="A3" s="133" t="s">
        <v>24</v>
      </c>
      <c r="B3" s="134"/>
      <c r="C3" s="134"/>
      <c r="D3" s="142" t="s">
        <v>1</v>
      </c>
      <c r="E3" s="124"/>
      <c r="F3" s="145" t="s">
        <v>2</v>
      </c>
      <c r="G3" s="146"/>
      <c r="H3" s="146"/>
      <c r="I3" s="146"/>
      <c r="J3" s="147" t="s">
        <v>3</v>
      </c>
      <c r="K3" s="148"/>
      <c r="L3" s="148"/>
      <c r="M3" s="149"/>
      <c r="N3" s="123" t="s">
        <v>54</v>
      </c>
      <c r="O3" s="124"/>
      <c r="P3" s="97" t="s">
        <v>55</v>
      </c>
      <c r="Q3" s="98"/>
    </row>
    <row r="4" spans="1:17" s="2" customFormat="1" ht="30" customHeight="1" x14ac:dyDescent="0.2">
      <c r="A4" s="136"/>
      <c r="B4" s="137"/>
      <c r="C4" s="137"/>
      <c r="D4" s="143"/>
      <c r="E4" s="144"/>
      <c r="F4" s="127" t="s">
        <v>4</v>
      </c>
      <c r="G4" s="128"/>
      <c r="H4" s="127" t="s">
        <v>43</v>
      </c>
      <c r="I4" s="129"/>
      <c r="J4" s="130" t="s">
        <v>4</v>
      </c>
      <c r="K4" s="131"/>
      <c r="L4" s="127" t="s">
        <v>44</v>
      </c>
      <c r="M4" s="132"/>
      <c r="N4" s="125"/>
      <c r="O4" s="126"/>
      <c r="P4" s="99"/>
      <c r="Q4" s="100"/>
    </row>
    <row r="5" spans="1:17" s="2" customFormat="1" ht="12.75" customHeight="1" x14ac:dyDescent="0.2">
      <c r="A5" s="136"/>
      <c r="B5" s="137"/>
      <c r="C5" s="137"/>
      <c r="D5" s="109" t="s">
        <v>4</v>
      </c>
      <c r="E5" s="111" t="s">
        <v>5</v>
      </c>
      <c r="F5" s="113" t="s">
        <v>4</v>
      </c>
      <c r="G5" s="115" t="s">
        <v>5</v>
      </c>
      <c r="H5" s="113" t="s">
        <v>4</v>
      </c>
      <c r="I5" s="111" t="s">
        <v>5</v>
      </c>
      <c r="J5" s="117" t="s">
        <v>4</v>
      </c>
      <c r="K5" s="111" t="s">
        <v>5</v>
      </c>
      <c r="L5" s="117" t="s">
        <v>4</v>
      </c>
      <c r="M5" s="111" t="s">
        <v>5</v>
      </c>
      <c r="N5" s="117" t="s">
        <v>4</v>
      </c>
      <c r="O5" s="111" t="s">
        <v>5</v>
      </c>
      <c r="P5" s="101" t="s">
        <v>4</v>
      </c>
      <c r="Q5" s="103" t="s">
        <v>5</v>
      </c>
    </row>
    <row r="6" spans="1:17" s="2" customFormat="1" ht="13.5" thickBot="1" x14ac:dyDescent="0.25">
      <c r="A6" s="139"/>
      <c r="B6" s="140"/>
      <c r="C6" s="140"/>
      <c r="D6" s="110"/>
      <c r="E6" s="112"/>
      <c r="F6" s="114"/>
      <c r="G6" s="116"/>
      <c r="H6" s="114"/>
      <c r="I6" s="112"/>
      <c r="J6" s="118"/>
      <c r="K6" s="119"/>
      <c r="L6" s="118"/>
      <c r="M6" s="119"/>
      <c r="N6" s="118"/>
      <c r="O6" s="119"/>
      <c r="P6" s="102"/>
      <c r="Q6" s="104"/>
    </row>
    <row r="7" spans="1:17" ht="13.5" thickTop="1" x14ac:dyDescent="0.2">
      <c r="A7" s="153" t="s">
        <v>25</v>
      </c>
      <c r="B7" s="154"/>
      <c r="C7" s="90" t="s">
        <v>26</v>
      </c>
      <c r="D7" s="4">
        <v>155666</v>
      </c>
      <c r="E7" s="5">
        <v>75144</v>
      </c>
      <c r="F7" s="6">
        <v>98743</v>
      </c>
      <c r="G7" s="7">
        <v>47436</v>
      </c>
      <c r="H7" s="6">
        <v>80162</v>
      </c>
      <c r="I7" s="5">
        <v>38630</v>
      </c>
      <c r="J7" s="8">
        <v>39949</v>
      </c>
      <c r="K7" s="7">
        <v>19633</v>
      </c>
      <c r="L7" s="6">
        <v>23410</v>
      </c>
      <c r="M7" s="5">
        <v>11502</v>
      </c>
      <c r="N7" s="6">
        <v>1822</v>
      </c>
      <c r="O7" s="5">
        <v>845</v>
      </c>
      <c r="P7" s="8">
        <v>15152</v>
      </c>
      <c r="Q7" s="9">
        <v>7230</v>
      </c>
    </row>
    <row r="8" spans="1:17" x14ac:dyDescent="0.2">
      <c r="A8" s="150" t="s">
        <v>27</v>
      </c>
      <c r="B8" s="91" t="s">
        <v>28</v>
      </c>
      <c r="C8" s="92" t="s">
        <v>10</v>
      </c>
      <c r="D8" s="10">
        <v>27104</v>
      </c>
      <c r="E8" s="11">
        <v>12829</v>
      </c>
      <c r="F8" s="12">
        <v>12710</v>
      </c>
      <c r="G8" s="13">
        <v>5894</v>
      </c>
      <c r="H8" s="12">
        <v>11062</v>
      </c>
      <c r="I8" s="11">
        <v>5178</v>
      </c>
      <c r="J8" s="15">
        <v>9681</v>
      </c>
      <c r="K8" s="16">
        <v>4682</v>
      </c>
      <c r="L8" s="17">
        <v>7717</v>
      </c>
      <c r="M8" s="14">
        <v>3758</v>
      </c>
      <c r="N8" s="17">
        <v>355</v>
      </c>
      <c r="O8" s="14">
        <v>172</v>
      </c>
      <c r="P8" s="15">
        <v>4358</v>
      </c>
      <c r="Q8" s="18">
        <v>2081</v>
      </c>
    </row>
    <row r="9" spans="1:17" x14ac:dyDescent="0.2">
      <c r="A9" s="151"/>
      <c r="B9" s="93" t="s">
        <v>29</v>
      </c>
      <c r="C9" s="94" t="s">
        <v>11</v>
      </c>
      <c r="D9" s="10">
        <v>24259</v>
      </c>
      <c r="E9" s="11">
        <v>11793</v>
      </c>
      <c r="F9" s="12">
        <v>15748</v>
      </c>
      <c r="G9" s="13">
        <v>7599</v>
      </c>
      <c r="H9" s="12">
        <v>12738</v>
      </c>
      <c r="I9" s="11">
        <v>6130</v>
      </c>
      <c r="J9" s="15">
        <v>7261</v>
      </c>
      <c r="K9" s="16">
        <v>3605</v>
      </c>
      <c r="L9" s="17">
        <v>4018</v>
      </c>
      <c r="M9" s="14">
        <v>2009</v>
      </c>
      <c r="N9" s="17">
        <v>136</v>
      </c>
      <c r="O9" s="14">
        <v>70</v>
      </c>
      <c r="P9" s="15">
        <v>1114</v>
      </c>
      <c r="Q9" s="18">
        <v>519</v>
      </c>
    </row>
    <row r="10" spans="1:17" x14ac:dyDescent="0.2">
      <c r="A10" s="151"/>
      <c r="B10" s="93" t="s">
        <v>30</v>
      </c>
      <c r="C10" s="94" t="s">
        <v>12</v>
      </c>
      <c r="D10" s="10">
        <v>8227</v>
      </c>
      <c r="E10" s="11">
        <v>3966</v>
      </c>
      <c r="F10" s="12">
        <v>6066</v>
      </c>
      <c r="G10" s="13">
        <v>2910</v>
      </c>
      <c r="H10" s="12">
        <v>4880</v>
      </c>
      <c r="I10" s="11">
        <v>2357</v>
      </c>
      <c r="J10" s="15">
        <v>1076</v>
      </c>
      <c r="K10" s="16">
        <v>524</v>
      </c>
      <c r="L10" s="17">
        <v>578</v>
      </c>
      <c r="M10" s="14">
        <v>271</v>
      </c>
      <c r="N10" s="17">
        <v>206</v>
      </c>
      <c r="O10" s="14">
        <v>101</v>
      </c>
      <c r="P10" s="15">
        <v>879</v>
      </c>
      <c r="Q10" s="18">
        <v>431</v>
      </c>
    </row>
    <row r="11" spans="1:17" x14ac:dyDescent="0.2">
      <c r="A11" s="151"/>
      <c r="B11" s="93" t="s">
        <v>31</v>
      </c>
      <c r="C11" s="94" t="s">
        <v>13</v>
      </c>
      <c r="D11" s="10">
        <v>9263</v>
      </c>
      <c r="E11" s="11">
        <v>4410</v>
      </c>
      <c r="F11" s="12">
        <v>5149</v>
      </c>
      <c r="G11" s="13">
        <v>2453</v>
      </c>
      <c r="H11" s="12">
        <v>4322</v>
      </c>
      <c r="I11" s="11">
        <v>2060</v>
      </c>
      <c r="J11" s="15">
        <v>2528</v>
      </c>
      <c r="K11" s="16">
        <v>1210</v>
      </c>
      <c r="L11" s="17">
        <v>1680</v>
      </c>
      <c r="M11" s="14">
        <v>837</v>
      </c>
      <c r="N11" s="17">
        <v>57</v>
      </c>
      <c r="O11" s="14">
        <v>24</v>
      </c>
      <c r="P11" s="15">
        <v>1529</v>
      </c>
      <c r="Q11" s="18">
        <v>723</v>
      </c>
    </row>
    <row r="12" spans="1:17" x14ac:dyDescent="0.2">
      <c r="A12" s="151"/>
      <c r="B12" s="93" t="s">
        <v>32</v>
      </c>
      <c r="C12" s="94" t="s">
        <v>14</v>
      </c>
      <c r="D12" s="10">
        <v>2518</v>
      </c>
      <c r="E12" s="11">
        <v>1243</v>
      </c>
      <c r="F12" s="12">
        <v>2149</v>
      </c>
      <c r="G12" s="13">
        <v>1041</v>
      </c>
      <c r="H12" s="12">
        <v>1636</v>
      </c>
      <c r="I12" s="11">
        <v>799</v>
      </c>
      <c r="J12" s="15">
        <v>236</v>
      </c>
      <c r="K12" s="16">
        <v>131</v>
      </c>
      <c r="L12" s="17">
        <v>130</v>
      </c>
      <c r="M12" s="14">
        <v>71</v>
      </c>
      <c r="N12" s="17">
        <v>40</v>
      </c>
      <c r="O12" s="14">
        <v>19</v>
      </c>
      <c r="P12" s="15">
        <v>93</v>
      </c>
      <c r="Q12" s="18">
        <v>52</v>
      </c>
    </row>
    <row r="13" spans="1:17" x14ac:dyDescent="0.2">
      <c r="A13" s="151"/>
      <c r="B13" s="93" t="s">
        <v>33</v>
      </c>
      <c r="C13" s="94" t="s">
        <v>15</v>
      </c>
      <c r="D13" s="10">
        <v>9020</v>
      </c>
      <c r="E13" s="11">
        <v>4366</v>
      </c>
      <c r="F13" s="12">
        <v>6528</v>
      </c>
      <c r="G13" s="13">
        <v>3207</v>
      </c>
      <c r="H13" s="12">
        <v>4876</v>
      </c>
      <c r="I13" s="11">
        <v>2401</v>
      </c>
      <c r="J13" s="15">
        <v>1430</v>
      </c>
      <c r="K13" s="16">
        <v>675</v>
      </c>
      <c r="L13" s="17">
        <v>664</v>
      </c>
      <c r="M13" s="14">
        <v>312</v>
      </c>
      <c r="N13" s="17">
        <v>144</v>
      </c>
      <c r="O13" s="14">
        <v>66</v>
      </c>
      <c r="P13" s="15">
        <v>918</v>
      </c>
      <c r="Q13" s="18">
        <v>418</v>
      </c>
    </row>
    <row r="14" spans="1:17" x14ac:dyDescent="0.2">
      <c r="A14" s="151"/>
      <c r="B14" s="93" t="s">
        <v>34</v>
      </c>
      <c r="C14" s="94" t="s">
        <v>16</v>
      </c>
      <c r="D14" s="10">
        <v>5580</v>
      </c>
      <c r="E14" s="11">
        <v>2700</v>
      </c>
      <c r="F14" s="12">
        <v>3833</v>
      </c>
      <c r="G14" s="13">
        <v>1841</v>
      </c>
      <c r="H14" s="12">
        <v>3278</v>
      </c>
      <c r="I14" s="11">
        <v>1598</v>
      </c>
      <c r="J14" s="15">
        <v>808</v>
      </c>
      <c r="K14" s="16">
        <v>417</v>
      </c>
      <c r="L14" s="17">
        <v>474</v>
      </c>
      <c r="M14" s="14">
        <v>240</v>
      </c>
      <c r="N14" s="17">
        <v>56</v>
      </c>
      <c r="O14" s="14">
        <v>25</v>
      </c>
      <c r="P14" s="15">
        <v>883</v>
      </c>
      <c r="Q14" s="18">
        <v>417</v>
      </c>
    </row>
    <row r="15" spans="1:17" x14ac:dyDescent="0.2">
      <c r="A15" s="151"/>
      <c r="B15" s="93" t="s">
        <v>35</v>
      </c>
      <c r="C15" s="94" t="s">
        <v>17</v>
      </c>
      <c r="D15" s="10">
        <v>6498</v>
      </c>
      <c r="E15" s="11">
        <v>3160</v>
      </c>
      <c r="F15" s="12">
        <v>4609</v>
      </c>
      <c r="G15" s="13">
        <v>2234</v>
      </c>
      <c r="H15" s="12">
        <v>3402</v>
      </c>
      <c r="I15" s="11">
        <v>1684</v>
      </c>
      <c r="J15" s="15">
        <v>1441</v>
      </c>
      <c r="K15" s="16">
        <v>682</v>
      </c>
      <c r="L15" s="17">
        <v>573</v>
      </c>
      <c r="M15" s="14">
        <v>257</v>
      </c>
      <c r="N15" s="17">
        <v>32</v>
      </c>
      <c r="O15" s="14">
        <v>18</v>
      </c>
      <c r="P15" s="15">
        <v>416</v>
      </c>
      <c r="Q15" s="18">
        <v>226</v>
      </c>
    </row>
    <row r="16" spans="1:17" x14ac:dyDescent="0.2">
      <c r="A16" s="151"/>
      <c r="B16" s="93" t="s">
        <v>36</v>
      </c>
      <c r="C16" s="94" t="s">
        <v>18</v>
      </c>
      <c r="D16" s="10">
        <v>7018</v>
      </c>
      <c r="E16" s="11">
        <v>3426</v>
      </c>
      <c r="F16" s="12">
        <v>4836</v>
      </c>
      <c r="G16" s="13">
        <v>2332</v>
      </c>
      <c r="H16" s="12">
        <v>3953</v>
      </c>
      <c r="I16" s="11">
        <v>1914</v>
      </c>
      <c r="J16" s="15">
        <v>1246</v>
      </c>
      <c r="K16" s="16">
        <v>650</v>
      </c>
      <c r="L16" s="17">
        <v>558</v>
      </c>
      <c r="M16" s="14">
        <v>285</v>
      </c>
      <c r="N16" s="17">
        <v>136</v>
      </c>
      <c r="O16" s="14">
        <v>67</v>
      </c>
      <c r="P16" s="15">
        <v>800</v>
      </c>
      <c r="Q16" s="18">
        <v>377</v>
      </c>
    </row>
    <row r="17" spans="1:17" x14ac:dyDescent="0.2">
      <c r="A17" s="151"/>
      <c r="B17" s="93" t="s">
        <v>37</v>
      </c>
      <c r="C17" s="94" t="s">
        <v>19</v>
      </c>
      <c r="D17" s="10">
        <v>5340</v>
      </c>
      <c r="E17" s="11">
        <v>2575</v>
      </c>
      <c r="F17" s="12">
        <v>4562</v>
      </c>
      <c r="G17" s="13">
        <v>2210</v>
      </c>
      <c r="H17" s="12">
        <v>3727</v>
      </c>
      <c r="I17" s="11">
        <v>1800</v>
      </c>
      <c r="J17" s="15">
        <v>688</v>
      </c>
      <c r="K17" s="16">
        <v>330</v>
      </c>
      <c r="L17" s="17">
        <v>312</v>
      </c>
      <c r="M17" s="14">
        <v>156</v>
      </c>
      <c r="N17" s="17">
        <v>44</v>
      </c>
      <c r="O17" s="14">
        <v>20</v>
      </c>
      <c r="P17" s="15">
        <v>46</v>
      </c>
      <c r="Q17" s="18">
        <v>15</v>
      </c>
    </row>
    <row r="18" spans="1:17" x14ac:dyDescent="0.2">
      <c r="A18" s="151"/>
      <c r="B18" s="93" t="s">
        <v>38</v>
      </c>
      <c r="C18" s="94" t="s">
        <v>20</v>
      </c>
      <c r="D18" s="10">
        <v>22474</v>
      </c>
      <c r="E18" s="11">
        <v>10953</v>
      </c>
      <c r="F18" s="12">
        <v>11437</v>
      </c>
      <c r="G18" s="13">
        <v>5530</v>
      </c>
      <c r="H18" s="12">
        <v>9048</v>
      </c>
      <c r="I18" s="11">
        <v>4339</v>
      </c>
      <c r="J18" s="15">
        <v>7287</v>
      </c>
      <c r="K18" s="16">
        <v>3612</v>
      </c>
      <c r="L18" s="17">
        <v>2878</v>
      </c>
      <c r="M18" s="14">
        <v>1410</v>
      </c>
      <c r="N18" s="17">
        <v>379</v>
      </c>
      <c r="O18" s="14">
        <v>165</v>
      </c>
      <c r="P18" s="15">
        <v>3371</v>
      </c>
      <c r="Q18" s="18">
        <v>1646</v>
      </c>
    </row>
    <row r="19" spans="1:17" x14ac:dyDescent="0.2">
      <c r="A19" s="151"/>
      <c r="B19" s="93" t="s">
        <v>39</v>
      </c>
      <c r="C19" s="94" t="s">
        <v>21</v>
      </c>
      <c r="D19" s="10">
        <v>7857</v>
      </c>
      <c r="E19" s="11">
        <v>3810</v>
      </c>
      <c r="F19" s="12">
        <v>5681</v>
      </c>
      <c r="G19" s="13">
        <v>2761</v>
      </c>
      <c r="H19" s="12">
        <v>4664</v>
      </c>
      <c r="I19" s="11">
        <v>2254</v>
      </c>
      <c r="J19" s="15">
        <v>1838</v>
      </c>
      <c r="K19" s="16">
        <v>905</v>
      </c>
      <c r="L19" s="17">
        <v>1367</v>
      </c>
      <c r="M19" s="14">
        <v>646</v>
      </c>
      <c r="N19" s="17">
        <v>57</v>
      </c>
      <c r="O19" s="14">
        <v>23</v>
      </c>
      <c r="P19" s="15">
        <v>281</v>
      </c>
      <c r="Q19" s="18">
        <v>121</v>
      </c>
    </row>
    <row r="20" spans="1:17" x14ac:dyDescent="0.2">
      <c r="A20" s="151"/>
      <c r="B20" s="93" t="s">
        <v>40</v>
      </c>
      <c r="C20" s="94" t="s">
        <v>22</v>
      </c>
      <c r="D20" s="10">
        <v>7428</v>
      </c>
      <c r="E20" s="11">
        <v>3602</v>
      </c>
      <c r="F20" s="12">
        <v>5245</v>
      </c>
      <c r="G20" s="13">
        <v>2516</v>
      </c>
      <c r="H20" s="12">
        <v>3983</v>
      </c>
      <c r="I20" s="11">
        <v>1922</v>
      </c>
      <c r="J20" s="15">
        <v>1977</v>
      </c>
      <c r="K20" s="16">
        <v>994</v>
      </c>
      <c r="L20" s="17">
        <v>679</v>
      </c>
      <c r="M20" s="14">
        <v>349</v>
      </c>
      <c r="N20" s="17">
        <v>16</v>
      </c>
      <c r="O20" s="14">
        <v>6</v>
      </c>
      <c r="P20" s="15">
        <v>190</v>
      </c>
      <c r="Q20" s="18">
        <v>86</v>
      </c>
    </row>
    <row r="21" spans="1:17" ht="13.5" thickBot="1" x14ac:dyDescent="0.25">
      <c r="A21" s="152"/>
      <c r="B21" s="95" t="s">
        <v>41</v>
      </c>
      <c r="C21" s="96" t="s">
        <v>23</v>
      </c>
      <c r="D21" s="47">
        <v>13080</v>
      </c>
      <c r="E21" s="48">
        <v>6311</v>
      </c>
      <c r="F21" s="49">
        <v>10190</v>
      </c>
      <c r="G21" s="50">
        <v>4908</v>
      </c>
      <c r="H21" s="49">
        <v>8593</v>
      </c>
      <c r="I21" s="48">
        <v>4194</v>
      </c>
      <c r="J21" s="51">
        <v>2452</v>
      </c>
      <c r="K21" s="52">
        <v>1216</v>
      </c>
      <c r="L21" s="53">
        <v>1782</v>
      </c>
      <c r="M21" s="54">
        <v>901</v>
      </c>
      <c r="N21" s="53">
        <v>164</v>
      </c>
      <c r="O21" s="54">
        <v>69</v>
      </c>
      <c r="P21" s="51">
        <v>274</v>
      </c>
      <c r="Q21" s="55">
        <v>118</v>
      </c>
    </row>
    <row r="23" spans="1:17" x14ac:dyDescent="0.2">
      <c r="A23" s="1" t="s">
        <v>52</v>
      </c>
    </row>
    <row r="24" spans="1:17" ht="14.25" thickBot="1" x14ac:dyDescent="0.3">
      <c r="A24" s="3" t="s">
        <v>59</v>
      </c>
    </row>
    <row r="25" spans="1:17" ht="12.75" customHeight="1" x14ac:dyDescent="0.2">
      <c r="A25" s="133" t="s">
        <v>24</v>
      </c>
      <c r="B25" s="134"/>
      <c r="C25" s="134"/>
      <c r="D25" s="142" t="s">
        <v>1</v>
      </c>
      <c r="E25" s="124"/>
      <c r="F25" s="145" t="s">
        <v>2</v>
      </c>
      <c r="G25" s="146"/>
      <c r="H25" s="146"/>
      <c r="I25" s="146"/>
      <c r="J25" s="147" t="s">
        <v>3</v>
      </c>
      <c r="K25" s="148"/>
      <c r="L25" s="148"/>
      <c r="M25" s="149"/>
      <c r="N25" s="123" t="s">
        <v>54</v>
      </c>
      <c r="O25" s="124"/>
      <c r="P25" s="97" t="s">
        <v>55</v>
      </c>
      <c r="Q25" s="98"/>
    </row>
    <row r="26" spans="1:17" ht="30" customHeight="1" x14ac:dyDescent="0.2">
      <c r="A26" s="136"/>
      <c r="B26" s="137"/>
      <c r="C26" s="137"/>
      <c r="D26" s="143"/>
      <c r="E26" s="144"/>
      <c r="F26" s="127" t="s">
        <v>4</v>
      </c>
      <c r="G26" s="128"/>
      <c r="H26" s="127" t="s">
        <v>43</v>
      </c>
      <c r="I26" s="129"/>
      <c r="J26" s="130" t="s">
        <v>4</v>
      </c>
      <c r="K26" s="131"/>
      <c r="L26" s="127" t="s">
        <v>44</v>
      </c>
      <c r="M26" s="132"/>
      <c r="N26" s="125"/>
      <c r="O26" s="126"/>
      <c r="P26" s="99"/>
      <c r="Q26" s="100"/>
    </row>
    <row r="27" spans="1:17" ht="12.75" customHeight="1" x14ac:dyDescent="0.2">
      <c r="A27" s="136"/>
      <c r="B27" s="137"/>
      <c r="C27" s="137"/>
      <c r="D27" s="109" t="s">
        <v>4</v>
      </c>
      <c r="E27" s="111" t="s">
        <v>5</v>
      </c>
      <c r="F27" s="113" t="s">
        <v>4</v>
      </c>
      <c r="G27" s="115" t="s">
        <v>5</v>
      </c>
      <c r="H27" s="113" t="s">
        <v>4</v>
      </c>
      <c r="I27" s="111" t="s">
        <v>5</v>
      </c>
      <c r="J27" s="117" t="s">
        <v>4</v>
      </c>
      <c r="K27" s="111" t="s">
        <v>5</v>
      </c>
      <c r="L27" s="117" t="s">
        <v>4</v>
      </c>
      <c r="M27" s="111" t="s">
        <v>5</v>
      </c>
      <c r="N27" s="117" t="s">
        <v>4</v>
      </c>
      <c r="O27" s="111" t="s">
        <v>5</v>
      </c>
      <c r="P27" s="101" t="s">
        <v>4</v>
      </c>
      <c r="Q27" s="103" t="s">
        <v>5</v>
      </c>
    </row>
    <row r="28" spans="1:17" ht="13.5" thickBot="1" x14ac:dyDescent="0.25">
      <c r="A28" s="139"/>
      <c r="B28" s="140"/>
      <c r="C28" s="140"/>
      <c r="D28" s="110"/>
      <c r="E28" s="112"/>
      <c r="F28" s="114"/>
      <c r="G28" s="116"/>
      <c r="H28" s="114"/>
      <c r="I28" s="112"/>
      <c r="J28" s="118"/>
      <c r="K28" s="119"/>
      <c r="L28" s="118"/>
      <c r="M28" s="119"/>
      <c r="N28" s="118"/>
      <c r="O28" s="119"/>
      <c r="P28" s="102"/>
      <c r="Q28" s="104"/>
    </row>
    <row r="29" spans="1:17" ht="13.5" thickTop="1" x14ac:dyDescent="0.2">
      <c r="A29" s="153" t="s">
        <v>25</v>
      </c>
      <c r="B29" s="154"/>
      <c r="C29" s="90" t="s">
        <v>26</v>
      </c>
      <c r="D29" s="4">
        <v>154683</v>
      </c>
      <c r="E29" s="5">
        <v>74845</v>
      </c>
      <c r="F29" s="6">
        <v>98050</v>
      </c>
      <c r="G29" s="7">
        <v>47211</v>
      </c>
      <c r="H29" s="6">
        <v>80158</v>
      </c>
      <c r="I29" s="5">
        <v>38628</v>
      </c>
      <c r="J29" s="8">
        <v>39828</v>
      </c>
      <c r="K29" s="7">
        <v>19601</v>
      </c>
      <c r="L29" s="6">
        <v>23410</v>
      </c>
      <c r="M29" s="5">
        <v>11502</v>
      </c>
      <c r="N29" s="6">
        <v>1688</v>
      </c>
      <c r="O29" s="5">
        <v>815</v>
      </c>
      <c r="P29" s="8">
        <v>15117</v>
      </c>
      <c r="Q29" s="9">
        <v>7218</v>
      </c>
    </row>
    <row r="30" spans="1:17" x14ac:dyDescent="0.2">
      <c r="A30" s="150" t="s">
        <v>27</v>
      </c>
      <c r="B30" s="91" t="s">
        <v>28</v>
      </c>
      <c r="C30" s="92" t="s">
        <v>10</v>
      </c>
      <c r="D30" s="10">
        <v>26784</v>
      </c>
      <c r="E30" s="11">
        <v>12739</v>
      </c>
      <c r="F30" s="12">
        <v>12510</v>
      </c>
      <c r="G30" s="13">
        <v>5836</v>
      </c>
      <c r="H30" s="12">
        <v>11062</v>
      </c>
      <c r="I30" s="11">
        <v>5178</v>
      </c>
      <c r="J30" s="15">
        <v>9589</v>
      </c>
      <c r="K30" s="16">
        <v>4659</v>
      </c>
      <c r="L30" s="17">
        <v>7717</v>
      </c>
      <c r="M30" s="14">
        <v>3758</v>
      </c>
      <c r="N30" s="17">
        <v>350</v>
      </c>
      <c r="O30" s="14">
        <v>171</v>
      </c>
      <c r="P30" s="15">
        <v>4335</v>
      </c>
      <c r="Q30" s="18">
        <v>2073</v>
      </c>
    </row>
    <row r="31" spans="1:17" x14ac:dyDescent="0.2">
      <c r="A31" s="151"/>
      <c r="B31" s="93" t="s">
        <v>29</v>
      </c>
      <c r="C31" s="94" t="s">
        <v>11</v>
      </c>
      <c r="D31" s="10">
        <v>24176</v>
      </c>
      <c r="E31" s="11">
        <v>11769</v>
      </c>
      <c r="F31" s="12">
        <v>15694</v>
      </c>
      <c r="G31" s="13">
        <v>7582</v>
      </c>
      <c r="H31" s="12">
        <v>12738</v>
      </c>
      <c r="I31" s="11">
        <v>6130</v>
      </c>
      <c r="J31" s="15">
        <v>7257</v>
      </c>
      <c r="K31" s="16">
        <v>3603</v>
      </c>
      <c r="L31" s="17">
        <v>4018</v>
      </c>
      <c r="M31" s="14">
        <v>2009</v>
      </c>
      <c r="N31" s="17">
        <v>113</v>
      </c>
      <c r="O31" s="14">
        <v>65</v>
      </c>
      <c r="P31" s="15">
        <v>1112</v>
      </c>
      <c r="Q31" s="18">
        <v>519</v>
      </c>
    </row>
    <row r="32" spans="1:17" x14ac:dyDescent="0.2">
      <c r="A32" s="151"/>
      <c r="B32" s="93" t="s">
        <v>30</v>
      </c>
      <c r="C32" s="94" t="s">
        <v>12</v>
      </c>
      <c r="D32" s="10">
        <v>8199</v>
      </c>
      <c r="E32" s="11">
        <v>3953</v>
      </c>
      <c r="F32" s="12">
        <v>6044</v>
      </c>
      <c r="G32" s="13">
        <v>2900</v>
      </c>
      <c r="H32" s="12">
        <v>4880</v>
      </c>
      <c r="I32" s="11">
        <v>2357</v>
      </c>
      <c r="J32" s="15">
        <v>1076</v>
      </c>
      <c r="K32" s="16">
        <v>524</v>
      </c>
      <c r="L32" s="17">
        <v>578</v>
      </c>
      <c r="M32" s="14">
        <v>271</v>
      </c>
      <c r="N32" s="17">
        <v>200</v>
      </c>
      <c r="O32" s="14">
        <v>98</v>
      </c>
      <c r="P32" s="15">
        <v>879</v>
      </c>
      <c r="Q32" s="18">
        <v>431</v>
      </c>
    </row>
    <row r="33" spans="1:17" x14ac:dyDescent="0.2">
      <c r="A33" s="151"/>
      <c r="B33" s="93" t="s">
        <v>31</v>
      </c>
      <c r="C33" s="94" t="s">
        <v>13</v>
      </c>
      <c r="D33" s="10">
        <v>9229</v>
      </c>
      <c r="E33" s="11">
        <v>4397</v>
      </c>
      <c r="F33" s="12">
        <v>5125</v>
      </c>
      <c r="G33" s="13">
        <v>2444</v>
      </c>
      <c r="H33" s="12">
        <v>4322</v>
      </c>
      <c r="I33" s="11">
        <v>2060</v>
      </c>
      <c r="J33" s="15">
        <v>2528</v>
      </c>
      <c r="K33" s="16">
        <v>1210</v>
      </c>
      <c r="L33" s="17">
        <v>1680</v>
      </c>
      <c r="M33" s="14">
        <v>837</v>
      </c>
      <c r="N33" s="17">
        <v>48</v>
      </c>
      <c r="O33" s="14">
        <v>20</v>
      </c>
      <c r="P33" s="15">
        <v>1528</v>
      </c>
      <c r="Q33" s="18">
        <v>723</v>
      </c>
    </row>
    <row r="34" spans="1:17" x14ac:dyDescent="0.2">
      <c r="A34" s="151"/>
      <c r="B34" s="93" t="s">
        <v>32</v>
      </c>
      <c r="C34" s="94" t="s">
        <v>14</v>
      </c>
      <c r="D34" s="10">
        <v>2508</v>
      </c>
      <c r="E34" s="11">
        <v>1240</v>
      </c>
      <c r="F34" s="12">
        <v>2139</v>
      </c>
      <c r="G34" s="13">
        <v>1038</v>
      </c>
      <c r="H34" s="12">
        <v>1636</v>
      </c>
      <c r="I34" s="11">
        <v>799</v>
      </c>
      <c r="J34" s="15">
        <v>236</v>
      </c>
      <c r="K34" s="16">
        <v>131</v>
      </c>
      <c r="L34" s="17">
        <v>130</v>
      </c>
      <c r="M34" s="14">
        <v>71</v>
      </c>
      <c r="N34" s="17">
        <v>40</v>
      </c>
      <c r="O34" s="14">
        <v>19</v>
      </c>
      <c r="P34" s="15">
        <v>93</v>
      </c>
      <c r="Q34" s="18">
        <v>52</v>
      </c>
    </row>
    <row r="35" spans="1:17" x14ac:dyDescent="0.2">
      <c r="A35" s="151"/>
      <c r="B35" s="93" t="s">
        <v>33</v>
      </c>
      <c r="C35" s="94" t="s">
        <v>15</v>
      </c>
      <c r="D35" s="10">
        <v>8970</v>
      </c>
      <c r="E35" s="11">
        <v>4352</v>
      </c>
      <c r="F35" s="12">
        <v>6488</v>
      </c>
      <c r="G35" s="13">
        <v>3195</v>
      </c>
      <c r="H35" s="12">
        <v>4876</v>
      </c>
      <c r="I35" s="11">
        <v>2401</v>
      </c>
      <c r="J35" s="15">
        <v>1427</v>
      </c>
      <c r="K35" s="16">
        <v>674</v>
      </c>
      <c r="L35" s="17">
        <v>664</v>
      </c>
      <c r="M35" s="14">
        <v>312</v>
      </c>
      <c r="N35" s="17">
        <v>137</v>
      </c>
      <c r="O35" s="14">
        <v>65</v>
      </c>
      <c r="P35" s="15">
        <v>918</v>
      </c>
      <c r="Q35" s="18">
        <v>418</v>
      </c>
    </row>
    <row r="36" spans="1:17" x14ac:dyDescent="0.2">
      <c r="A36" s="151"/>
      <c r="B36" s="93" t="s">
        <v>34</v>
      </c>
      <c r="C36" s="94" t="s">
        <v>16</v>
      </c>
      <c r="D36" s="10">
        <v>5560</v>
      </c>
      <c r="E36" s="11">
        <v>2697</v>
      </c>
      <c r="F36" s="12">
        <v>3817</v>
      </c>
      <c r="G36" s="13">
        <v>1838</v>
      </c>
      <c r="H36" s="12">
        <v>3278</v>
      </c>
      <c r="I36" s="11">
        <v>1598</v>
      </c>
      <c r="J36" s="15">
        <v>804</v>
      </c>
      <c r="K36" s="16">
        <v>417</v>
      </c>
      <c r="L36" s="17">
        <v>474</v>
      </c>
      <c r="M36" s="14">
        <v>240</v>
      </c>
      <c r="N36" s="17">
        <v>56</v>
      </c>
      <c r="O36" s="14">
        <v>25</v>
      </c>
      <c r="P36" s="15">
        <v>883</v>
      </c>
      <c r="Q36" s="18">
        <v>417</v>
      </c>
    </row>
    <row r="37" spans="1:17" x14ac:dyDescent="0.2">
      <c r="A37" s="151"/>
      <c r="B37" s="93" t="s">
        <v>35</v>
      </c>
      <c r="C37" s="94" t="s">
        <v>17</v>
      </c>
      <c r="D37" s="10">
        <v>6433</v>
      </c>
      <c r="E37" s="11">
        <v>3139</v>
      </c>
      <c r="F37" s="12">
        <v>4548</v>
      </c>
      <c r="G37" s="13">
        <v>2214</v>
      </c>
      <c r="H37" s="12">
        <v>3402</v>
      </c>
      <c r="I37" s="11">
        <v>1684</v>
      </c>
      <c r="J37" s="15">
        <v>1439</v>
      </c>
      <c r="K37" s="16">
        <v>682</v>
      </c>
      <c r="L37" s="17">
        <v>573</v>
      </c>
      <c r="M37" s="14">
        <v>257</v>
      </c>
      <c r="N37" s="17">
        <v>31</v>
      </c>
      <c r="O37" s="14">
        <v>17</v>
      </c>
      <c r="P37" s="15">
        <v>415</v>
      </c>
      <c r="Q37" s="18">
        <v>226</v>
      </c>
    </row>
    <row r="38" spans="1:17" x14ac:dyDescent="0.2">
      <c r="A38" s="151"/>
      <c r="B38" s="93" t="s">
        <v>36</v>
      </c>
      <c r="C38" s="94" t="s">
        <v>18</v>
      </c>
      <c r="D38" s="10">
        <v>7013</v>
      </c>
      <c r="E38" s="11">
        <v>3424</v>
      </c>
      <c r="F38" s="12">
        <v>4831</v>
      </c>
      <c r="G38" s="13">
        <v>2330</v>
      </c>
      <c r="H38" s="12">
        <v>3953</v>
      </c>
      <c r="I38" s="11">
        <v>1914</v>
      </c>
      <c r="J38" s="15">
        <v>1246</v>
      </c>
      <c r="K38" s="16">
        <v>650</v>
      </c>
      <c r="L38" s="17">
        <v>558</v>
      </c>
      <c r="M38" s="14">
        <v>285</v>
      </c>
      <c r="N38" s="17">
        <v>136</v>
      </c>
      <c r="O38" s="14">
        <v>67</v>
      </c>
      <c r="P38" s="15">
        <v>800</v>
      </c>
      <c r="Q38" s="18">
        <v>377</v>
      </c>
    </row>
    <row r="39" spans="1:17" x14ac:dyDescent="0.2">
      <c r="A39" s="151"/>
      <c r="B39" s="93" t="s">
        <v>37</v>
      </c>
      <c r="C39" s="94" t="s">
        <v>19</v>
      </c>
      <c r="D39" s="10">
        <v>5340</v>
      </c>
      <c r="E39" s="11">
        <v>2575</v>
      </c>
      <c r="F39" s="12">
        <v>4562</v>
      </c>
      <c r="G39" s="13">
        <v>2210</v>
      </c>
      <c r="H39" s="12">
        <v>3727</v>
      </c>
      <c r="I39" s="11">
        <v>1800</v>
      </c>
      <c r="J39" s="15">
        <v>688</v>
      </c>
      <c r="K39" s="16">
        <v>330</v>
      </c>
      <c r="L39" s="17">
        <v>312</v>
      </c>
      <c r="M39" s="14">
        <v>156</v>
      </c>
      <c r="N39" s="17">
        <v>44</v>
      </c>
      <c r="O39" s="14">
        <v>20</v>
      </c>
      <c r="P39" s="15">
        <v>46</v>
      </c>
      <c r="Q39" s="18">
        <v>15</v>
      </c>
    </row>
    <row r="40" spans="1:17" x14ac:dyDescent="0.2">
      <c r="A40" s="151"/>
      <c r="B40" s="93" t="s">
        <v>38</v>
      </c>
      <c r="C40" s="94" t="s">
        <v>20</v>
      </c>
      <c r="D40" s="10">
        <v>22337</v>
      </c>
      <c r="E40" s="11">
        <v>10915</v>
      </c>
      <c r="F40" s="12">
        <v>11346</v>
      </c>
      <c r="G40" s="13">
        <v>5498</v>
      </c>
      <c r="H40" s="12">
        <v>9048</v>
      </c>
      <c r="I40" s="11">
        <v>4339</v>
      </c>
      <c r="J40" s="15">
        <v>7278</v>
      </c>
      <c r="K40" s="16">
        <v>3611</v>
      </c>
      <c r="L40" s="17">
        <v>2878</v>
      </c>
      <c r="M40" s="14">
        <v>1410</v>
      </c>
      <c r="N40" s="17">
        <v>344</v>
      </c>
      <c r="O40" s="14">
        <v>161</v>
      </c>
      <c r="P40" s="15">
        <v>3369</v>
      </c>
      <c r="Q40" s="18">
        <v>1645</v>
      </c>
    </row>
    <row r="41" spans="1:17" x14ac:dyDescent="0.2">
      <c r="A41" s="151"/>
      <c r="B41" s="93" t="s">
        <v>39</v>
      </c>
      <c r="C41" s="94" t="s">
        <v>21</v>
      </c>
      <c r="D41" s="10">
        <v>7779</v>
      </c>
      <c r="E41" s="11">
        <v>3786</v>
      </c>
      <c r="F41" s="12">
        <v>5619</v>
      </c>
      <c r="G41" s="13">
        <v>2742</v>
      </c>
      <c r="H41" s="12">
        <v>4660</v>
      </c>
      <c r="I41" s="11">
        <v>2252</v>
      </c>
      <c r="J41" s="15">
        <v>1834</v>
      </c>
      <c r="K41" s="16">
        <v>902</v>
      </c>
      <c r="L41" s="17">
        <v>1367</v>
      </c>
      <c r="M41" s="14">
        <v>646</v>
      </c>
      <c r="N41" s="17">
        <v>48</v>
      </c>
      <c r="O41" s="14">
        <v>22</v>
      </c>
      <c r="P41" s="15">
        <v>278</v>
      </c>
      <c r="Q41" s="18">
        <v>120</v>
      </c>
    </row>
    <row r="42" spans="1:17" x14ac:dyDescent="0.2">
      <c r="A42" s="151"/>
      <c r="B42" s="93" t="s">
        <v>40</v>
      </c>
      <c r="C42" s="94" t="s">
        <v>22</v>
      </c>
      <c r="D42" s="10">
        <v>7406</v>
      </c>
      <c r="E42" s="11">
        <v>3594</v>
      </c>
      <c r="F42" s="12">
        <v>5224</v>
      </c>
      <c r="G42" s="13">
        <v>2509</v>
      </c>
      <c r="H42" s="12">
        <v>3983</v>
      </c>
      <c r="I42" s="11">
        <v>1922</v>
      </c>
      <c r="J42" s="15">
        <v>1977</v>
      </c>
      <c r="K42" s="16">
        <v>994</v>
      </c>
      <c r="L42" s="17">
        <v>679</v>
      </c>
      <c r="M42" s="14">
        <v>349</v>
      </c>
      <c r="N42" s="17">
        <v>16</v>
      </c>
      <c r="O42" s="14">
        <v>6</v>
      </c>
      <c r="P42" s="15">
        <v>189</v>
      </c>
      <c r="Q42" s="18">
        <v>85</v>
      </c>
    </row>
    <row r="43" spans="1:17" ht="13.5" thickBot="1" x14ac:dyDescent="0.25">
      <c r="A43" s="152"/>
      <c r="B43" s="95" t="s">
        <v>41</v>
      </c>
      <c r="C43" s="96" t="s">
        <v>23</v>
      </c>
      <c r="D43" s="47">
        <v>12949</v>
      </c>
      <c r="E43" s="48">
        <v>6265</v>
      </c>
      <c r="F43" s="49">
        <v>10103</v>
      </c>
      <c r="G43" s="50">
        <v>4875</v>
      </c>
      <c r="H43" s="49">
        <v>8593</v>
      </c>
      <c r="I43" s="48">
        <v>4194</v>
      </c>
      <c r="J43" s="51">
        <v>2449</v>
      </c>
      <c r="K43" s="52">
        <v>1214</v>
      </c>
      <c r="L43" s="53">
        <v>1782</v>
      </c>
      <c r="M43" s="54">
        <v>901</v>
      </c>
      <c r="N43" s="53">
        <v>125</v>
      </c>
      <c r="O43" s="54">
        <v>59</v>
      </c>
      <c r="P43" s="51">
        <v>272</v>
      </c>
      <c r="Q43" s="55">
        <v>117</v>
      </c>
    </row>
    <row r="45" spans="1:17" x14ac:dyDescent="0.2">
      <c r="A45" s="1" t="s">
        <v>53</v>
      </c>
    </row>
    <row r="46" spans="1:17" ht="14.25" thickBot="1" x14ac:dyDescent="0.3">
      <c r="A46" s="3" t="s">
        <v>59</v>
      </c>
    </row>
    <row r="47" spans="1:17" ht="12.75" customHeight="1" x14ac:dyDescent="0.2">
      <c r="A47" s="133" t="s">
        <v>24</v>
      </c>
      <c r="B47" s="134"/>
      <c r="C47" s="134"/>
      <c r="D47" s="142" t="s">
        <v>1</v>
      </c>
      <c r="E47" s="124"/>
      <c r="F47" s="145" t="s">
        <v>2</v>
      </c>
      <c r="G47" s="146"/>
      <c r="H47" s="146"/>
      <c r="I47" s="146"/>
      <c r="J47" s="147" t="s">
        <v>3</v>
      </c>
      <c r="K47" s="148"/>
      <c r="L47" s="148"/>
      <c r="M47" s="149"/>
      <c r="N47" s="123" t="s">
        <v>54</v>
      </c>
      <c r="O47" s="124"/>
      <c r="P47" s="97" t="s">
        <v>55</v>
      </c>
      <c r="Q47" s="98"/>
    </row>
    <row r="48" spans="1:17" ht="30" customHeight="1" x14ac:dyDescent="0.2">
      <c r="A48" s="136"/>
      <c r="B48" s="137"/>
      <c r="C48" s="137"/>
      <c r="D48" s="143"/>
      <c r="E48" s="144"/>
      <c r="F48" s="127" t="s">
        <v>4</v>
      </c>
      <c r="G48" s="128"/>
      <c r="H48" s="127" t="s">
        <v>43</v>
      </c>
      <c r="I48" s="129"/>
      <c r="J48" s="130" t="s">
        <v>4</v>
      </c>
      <c r="K48" s="131"/>
      <c r="L48" s="127" t="s">
        <v>44</v>
      </c>
      <c r="M48" s="132"/>
      <c r="N48" s="125"/>
      <c r="O48" s="126"/>
      <c r="P48" s="99"/>
      <c r="Q48" s="100"/>
    </row>
    <row r="49" spans="1:17" ht="12.75" customHeight="1" x14ac:dyDescent="0.2">
      <c r="A49" s="136"/>
      <c r="B49" s="137"/>
      <c r="C49" s="137"/>
      <c r="D49" s="109" t="s">
        <v>4</v>
      </c>
      <c r="E49" s="111" t="s">
        <v>5</v>
      </c>
      <c r="F49" s="113" t="s">
        <v>4</v>
      </c>
      <c r="G49" s="115" t="s">
        <v>5</v>
      </c>
      <c r="H49" s="113" t="s">
        <v>4</v>
      </c>
      <c r="I49" s="111" t="s">
        <v>5</v>
      </c>
      <c r="J49" s="117" t="s">
        <v>4</v>
      </c>
      <c r="K49" s="111" t="s">
        <v>5</v>
      </c>
      <c r="L49" s="117" t="s">
        <v>4</v>
      </c>
      <c r="M49" s="111" t="s">
        <v>5</v>
      </c>
      <c r="N49" s="117" t="s">
        <v>4</v>
      </c>
      <c r="O49" s="111" t="s">
        <v>5</v>
      </c>
      <c r="P49" s="101" t="s">
        <v>4</v>
      </c>
      <c r="Q49" s="103" t="s">
        <v>5</v>
      </c>
    </row>
    <row r="50" spans="1:17" ht="13.5" thickBot="1" x14ac:dyDescent="0.25">
      <c r="A50" s="139"/>
      <c r="B50" s="140"/>
      <c r="C50" s="140"/>
      <c r="D50" s="110"/>
      <c r="E50" s="112"/>
      <c r="F50" s="114"/>
      <c r="G50" s="116"/>
      <c r="H50" s="114"/>
      <c r="I50" s="112"/>
      <c r="J50" s="118"/>
      <c r="K50" s="119"/>
      <c r="L50" s="118"/>
      <c r="M50" s="119"/>
      <c r="N50" s="118"/>
      <c r="O50" s="119"/>
      <c r="P50" s="102"/>
      <c r="Q50" s="104"/>
    </row>
    <row r="51" spans="1:17" ht="13.5" thickTop="1" x14ac:dyDescent="0.2">
      <c r="A51" s="153" t="s">
        <v>25</v>
      </c>
      <c r="B51" s="154"/>
      <c r="C51" s="90" t="s">
        <v>26</v>
      </c>
      <c r="D51" s="4">
        <v>983</v>
      </c>
      <c r="E51" s="5">
        <v>299</v>
      </c>
      <c r="F51" s="6">
        <v>693</v>
      </c>
      <c r="G51" s="7">
        <v>225</v>
      </c>
      <c r="H51" s="6">
        <v>4</v>
      </c>
      <c r="I51" s="5">
        <v>2</v>
      </c>
      <c r="J51" s="8">
        <v>121</v>
      </c>
      <c r="K51" s="7">
        <v>32</v>
      </c>
      <c r="L51" s="6">
        <v>0</v>
      </c>
      <c r="M51" s="5">
        <v>0</v>
      </c>
      <c r="N51" s="6">
        <v>134</v>
      </c>
      <c r="O51" s="5">
        <v>30</v>
      </c>
      <c r="P51" s="8">
        <v>35</v>
      </c>
      <c r="Q51" s="9">
        <v>12</v>
      </c>
    </row>
    <row r="52" spans="1:17" x14ac:dyDescent="0.2">
      <c r="A52" s="150" t="s">
        <v>27</v>
      </c>
      <c r="B52" s="91" t="s">
        <v>28</v>
      </c>
      <c r="C52" s="92" t="s">
        <v>10</v>
      </c>
      <c r="D52" s="10">
        <v>320</v>
      </c>
      <c r="E52" s="11">
        <v>90</v>
      </c>
      <c r="F52" s="12">
        <v>200</v>
      </c>
      <c r="G52" s="13">
        <v>58</v>
      </c>
      <c r="H52" s="12">
        <v>0</v>
      </c>
      <c r="I52" s="11">
        <v>0</v>
      </c>
      <c r="J52" s="15">
        <v>92</v>
      </c>
      <c r="K52" s="16">
        <v>23</v>
      </c>
      <c r="L52" s="17">
        <v>0</v>
      </c>
      <c r="M52" s="14">
        <v>0</v>
      </c>
      <c r="N52" s="17">
        <v>5</v>
      </c>
      <c r="O52" s="14">
        <v>1</v>
      </c>
      <c r="P52" s="15">
        <v>23</v>
      </c>
      <c r="Q52" s="18">
        <v>8</v>
      </c>
    </row>
    <row r="53" spans="1:17" x14ac:dyDescent="0.2">
      <c r="A53" s="151"/>
      <c r="B53" s="93" t="s">
        <v>29</v>
      </c>
      <c r="C53" s="94" t="s">
        <v>11</v>
      </c>
      <c r="D53" s="10">
        <v>83</v>
      </c>
      <c r="E53" s="11">
        <v>24</v>
      </c>
      <c r="F53" s="12">
        <v>54</v>
      </c>
      <c r="G53" s="13">
        <v>17</v>
      </c>
      <c r="H53" s="12">
        <v>0</v>
      </c>
      <c r="I53" s="11">
        <v>0</v>
      </c>
      <c r="J53" s="15">
        <v>4</v>
      </c>
      <c r="K53" s="16">
        <v>2</v>
      </c>
      <c r="L53" s="17">
        <v>0</v>
      </c>
      <c r="M53" s="14">
        <v>0</v>
      </c>
      <c r="N53" s="17">
        <v>23</v>
      </c>
      <c r="O53" s="14">
        <v>5</v>
      </c>
      <c r="P53" s="15">
        <v>2</v>
      </c>
      <c r="Q53" s="18">
        <v>0</v>
      </c>
    </row>
    <row r="54" spans="1:17" x14ac:dyDescent="0.2">
      <c r="A54" s="151"/>
      <c r="B54" s="93" t="s">
        <v>30</v>
      </c>
      <c r="C54" s="94" t="s">
        <v>12</v>
      </c>
      <c r="D54" s="10">
        <v>28</v>
      </c>
      <c r="E54" s="11">
        <v>13</v>
      </c>
      <c r="F54" s="12">
        <v>22</v>
      </c>
      <c r="G54" s="13">
        <v>10</v>
      </c>
      <c r="H54" s="12">
        <v>0</v>
      </c>
      <c r="I54" s="11">
        <v>0</v>
      </c>
      <c r="J54" s="15">
        <v>0</v>
      </c>
      <c r="K54" s="16">
        <v>0</v>
      </c>
      <c r="L54" s="17">
        <v>0</v>
      </c>
      <c r="M54" s="14">
        <v>0</v>
      </c>
      <c r="N54" s="17">
        <v>6</v>
      </c>
      <c r="O54" s="14">
        <v>3</v>
      </c>
      <c r="P54" s="15">
        <v>0</v>
      </c>
      <c r="Q54" s="18">
        <v>0</v>
      </c>
    </row>
    <row r="55" spans="1:17" x14ac:dyDescent="0.2">
      <c r="A55" s="151"/>
      <c r="B55" s="93" t="s">
        <v>31</v>
      </c>
      <c r="C55" s="94" t="s">
        <v>13</v>
      </c>
      <c r="D55" s="10">
        <v>34</v>
      </c>
      <c r="E55" s="11">
        <v>13</v>
      </c>
      <c r="F55" s="12">
        <v>24</v>
      </c>
      <c r="G55" s="13">
        <v>9</v>
      </c>
      <c r="H55" s="12">
        <v>0</v>
      </c>
      <c r="I55" s="11">
        <v>0</v>
      </c>
      <c r="J55" s="15">
        <v>0</v>
      </c>
      <c r="K55" s="16">
        <v>0</v>
      </c>
      <c r="L55" s="17">
        <v>0</v>
      </c>
      <c r="M55" s="14">
        <v>0</v>
      </c>
      <c r="N55" s="17">
        <v>9</v>
      </c>
      <c r="O55" s="14">
        <v>4</v>
      </c>
      <c r="P55" s="15">
        <v>1</v>
      </c>
      <c r="Q55" s="18">
        <v>0</v>
      </c>
    </row>
    <row r="56" spans="1:17" x14ac:dyDescent="0.2">
      <c r="A56" s="151"/>
      <c r="B56" s="93" t="s">
        <v>32</v>
      </c>
      <c r="C56" s="94" t="s">
        <v>14</v>
      </c>
      <c r="D56" s="10">
        <v>10</v>
      </c>
      <c r="E56" s="11">
        <v>3</v>
      </c>
      <c r="F56" s="12">
        <v>10</v>
      </c>
      <c r="G56" s="13">
        <v>3</v>
      </c>
      <c r="H56" s="12">
        <v>0</v>
      </c>
      <c r="I56" s="11">
        <v>0</v>
      </c>
      <c r="J56" s="15">
        <v>0</v>
      </c>
      <c r="K56" s="16">
        <v>0</v>
      </c>
      <c r="L56" s="17">
        <v>0</v>
      </c>
      <c r="M56" s="14">
        <v>0</v>
      </c>
      <c r="N56" s="17">
        <v>0</v>
      </c>
      <c r="O56" s="14">
        <v>0</v>
      </c>
      <c r="P56" s="15">
        <v>0</v>
      </c>
      <c r="Q56" s="18">
        <v>0</v>
      </c>
    </row>
    <row r="57" spans="1:17" x14ac:dyDescent="0.2">
      <c r="A57" s="151"/>
      <c r="B57" s="93" t="s">
        <v>33</v>
      </c>
      <c r="C57" s="94" t="s">
        <v>15</v>
      </c>
      <c r="D57" s="10">
        <v>50</v>
      </c>
      <c r="E57" s="11">
        <v>14</v>
      </c>
      <c r="F57" s="12">
        <v>40</v>
      </c>
      <c r="G57" s="13">
        <v>12</v>
      </c>
      <c r="H57" s="12">
        <v>0</v>
      </c>
      <c r="I57" s="11">
        <v>0</v>
      </c>
      <c r="J57" s="15">
        <v>3</v>
      </c>
      <c r="K57" s="16">
        <v>1</v>
      </c>
      <c r="L57" s="17">
        <v>0</v>
      </c>
      <c r="M57" s="14">
        <v>0</v>
      </c>
      <c r="N57" s="17">
        <v>7</v>
      </c>
      <c r="O57" s="14">
        <v>1</v>
      </c>
      <c r="P57" s="15">
        <v>0</v>
      </c>
      <c r="Q57" s="18">
        <v>0</v>
      </c>
    </row>
    <row r="58" spans="1:17" x14ac:dyDescent="0.2">
      <c r="A58" s="151"/>
      <c r="B58" s="93" t="s">
        <v>34</v>
      </c>
      <c r="C58" s="94" t="s">
        <v>16</v>
      </c>
      <c r="D58" s="10">
        <v>20</v>
      </c>
      <c r="E58" s="11">
        <v>3</v>
      </c>
      <c r="F58" s="12">
        <v>16</v>
      </c>
      <c r="G58" s="13">
        <v>3</v>
      </c>
      <c r="H58" s="12">
        <v>0</v>
      </c>
      <c r="I58" s="11">
        <v>0</v>
      </c>
      <c r="J58" s="15">
        <v>4</v>
      </c>
      <c r="K58" s="16">
        <v>0</v>
      </c>
      <c r="L58" s="17">
        <v>0</v>
      </c>
      <c r="M58" s="14">
        <v>0</v>
      </c>
      <c r="N58" s="17">
        <v>0</v>
      </c>
      <c r="O58" s="14">
        <v>0</v>
      </c>
      <c r="P58" s="15">
        <v>0</v>
      </c>
      <c r="Q58" s="18">
        <v>0</v>
      </c>
    </row>
    <row r="59" spans="1:17" x14ac:dyDescent="0.2">
      <c r="A59" s="151"/>
      <c r="B59" s="93" t="s">
        <v>35</v>
      </c>
      <c r="C59" s="94" t="s">
        <v>17</v>
      </c>
      <c r="D59" s="10">
        <v>65</v>
      </c>
      <c r="E59" s="11">
        <v>21</v>
      </c>
      <c r="F59" s="12">
        <v>61</v>
      </c>
      <c r="G59" s="13">
        <v>20</v>
      </c>
      <c r="H59" s="12">
        <v>0</v>
      </c>
      <c r="I59" s="11">
        <v>0</v>
      </c>
      <c r="J59" s="15">
        <v>2</v>
      </c>
      <c r="K59" s="16">
        <v>0</v>
      </c>
      <c r="L59" s="17">
        <v>0</v>
      </c>
      <c r="M59" s="14">
        <v>0</v>
      </c>
      <c r="N59" s="17">
        <v>1</v>
      </c>
      <c r="O59" s="14">
        <v>1</v>
      </c>
      <c r="P59" s="15">
        <v>1</v>
      </c>
      <c r="Q59" s="18">
        <v>0</v>
      </c>
    </row>
    <row r="60" spans="1:17" x14ac:dyDescent="0.2">
      <c r="A60" s="151"/>
      <c r="B60" s="93" t="s">
        <v>36</v>
      </c>
      <c r="C60" s="94" t="s">
        <v>18</v>
      </c>
      <c r="D60" s="10">
        <v>5</v>
      </c>
      <c r="E60" s="11">
        <v>2</v>
      </c>
      <c r="F60" s="12">
        <v>5</v>
      </c>
      <c r="G60" s="13">
        <v>2</v>
      </c>
      <c r="H60" s="12">
        <v>0</v>
      </c>
      <c r="I60" s="11">
        <v>0</v>
      </c>
      <c r="J60" s="15">
        <v>0</v>
      </c>
      <c r="K60" s="16">
        <v>0</v>
      </c>
      <c r="L60" s="17">
        <v>0</v>
      </c>
      <c r="M60" s="14">
        <v>0</v>
      </c>
      <c r="N60" s="17">
        <v>0</v>
      </c>
      <c r="O60" s="14">
        <v>0</v>
      </c>
      <c r="P60" s="15">
        <v>0</v>
      </c>
      <c r="Q60" s="18">
        <v>0</v>
      </c>
    </row>
    <row r="61" spans="1:17" x14ac:dyDescent="0.2">
      <c r="A61" s="151"/>
      <c r="B61" s="93" t="s">
        <v>37</v>
      </c>
      <c r="C61" s="94" t="s">
        <v>19</v>
      </c>
      <c r="D61" s="10">
        <v>0</v>
      </c>
      <c r="E61" s="11">
        <v>0</v>
      </c>
      <c r="F61" s="12">
        <v>0</v>
      </c>
      <c r="G61" s="13">
        <v>0</v>
      </c>
      <c r="H61" s="12">
        <v>0</v>
      </c>
      <c r="I61" s="11">
        <v>0</v>
      </c>
      <c r="J61" s="15">
        <v>0</v>
      </c>
      <c r="K61" s="16">
        <v>0</v>
      </c>
      <c r="L61" s="17">
        <v>0</v>
      </c>
      <c r="M61" s="14">
        <v>0</v>
      </c>
      <c r="N61" s="17">
        <v>0</v>
      </c>
      <c r="O61" s="14">
        <v>0</v>
      </c>
      <c r="P61" s="15">
        <v>0</v>
      </c>
      <c r="Q61" s="18">
        <v>0</v>
      </c>
    </row>
    <row r="62" spans="1:17" x14ac:dyDescent="0.2">
      <c r="A62" s="151"/>
      <c r="B62" s="93" t="s">
        <v>38</v>
      </c>
      <c r="C62" s="94" t="s">
        <v>20</v>
      </c>
      <c r="D62" s="10">
        <v>137</v>
      </c>
      <c r="E62" s="11">
        <v>38</v>
      </c>
      <c r="F62" s="12">
        <v>91</v>
      </c>
      <c r="G62" s="13">
        <v>32</v>
      </c>
      <c r="H62" s="12">
        <v>0</v>
      </c>
      <c r="I62" s="11">
        <v>0</v>
      </c>
      <c r="J62" s="15">
        <v>9</v>
      </c>
      <c r="K62" s="16">
        <v>1</v>
      </c>
      <c r="L62" s="17">
        <v>0</v>
      </c>
      <c r="M62" s="14">
        <v>0</v>
      </c>
      <c r="N62" s="17">
        <v>35</v>
      </c>
      <c r="O62" s="14">
        <v>4</v>
      </c>
      <c r="P62" s="15">
        <v>2</v>
      </c>
      <c r="Q62" s="18">
        <v>1</v>
      </c>
    </row>
    <row r="63" spans="1:17" x14ac:dyDescent="0.2">
      <c r="A63" s="151"/>
      <c r="B63" s="93" t="s">
        <v>39</v>
      </c>
      <c r="C63" s="94" t="s">
        <v>21</v>
      </c>
      <c r="D63" s="10">
        <v>78</v>
      </c>
      <c r="E63" s="11">
        <v>24</v>
      </c>
      <c r="F63" s="12">
        <v>62</v>
      </c>
      <c r="G63" s="13">
        <v>19</v>
      </c>
      <c r="H63" s="12">
        <v>4</v>
      </c>
      <c r="I63" s="11">
        <v>2</v>
      </c>
      <c r="J63" s="15">
        <v>4</v>
      </c>
      <c r="K63" s="16">
        <v>3</v>
      </c>
      <c r="L63" s="17">
        <v>0</v>
      </c>
      <c r="M63" s="14">
        <v>0</v>
      </c>
      <c r="N63" s="17">
        <v>9</v>
      </c>
      <c r="O63" s="14">
        <v>1</v>
      </c>
      <c r="P63" s="15">
        <v>3</v>
      </c>
      <c r="Q63" s="18">
        <v>1</v>
      </c>
    </row>
    <row r="64" spans="1:17" x14ac:dyDescent="0.2">
      <c r="A64" s="151"/>
      <c r="B64" s="93" t="s">
        <v>40</v>
      </c>
      <c r="C64" s="94" t="s">
        <v>22</v>
      </c>
      <c r="D64" s="10">
        <v>22</v>
      </c>
      <c r="E64" s="11">
        <v>8</v>
      </c>
      <c r="F64" s="12">
        <v>21</v>
      </c>
      <c r="G64" s="13">
        <v>7</v>
      </c>
      <c r="H64" s="12">
        <v>0</v>
      </c>
      <c r="I64" s="11">
        <v>0</v>
      </c>
      <c r="J64" s="15">
        <v>0</v>
      </c>
      <c r="K64" s="16">
        <v>0</v>
      </c>
      <c r="L64" s="17">
        <v>0</v>
      </c>
      <c r="M64" s="14">
        <v>0</v>
      </c>
      <c r="N64" s="17">
        <v>0</v>
      </c>
      <c r="O64" s="14">
        <v>0</v>
      </c>
      <c r="P64" s="15">
        <v>1</v>
      </c>
      <c r="Q64" s="18">
        <v>1</v>
      </c>
    </row>
    <row r="65" spans="1:17" ht="13.5" thickBot="1" x14ac:dyDescent="0.25">
      <c r="A65" s="152"/>
      <c r="B65" s="95" t="s">
        <v>41</v>
      </c>
      <c r="C65" s="96" t="s">
        <v>23</v>
      </c>
      <c r="D65" s="47">
        <v>131</v>
      </c>
      <c r="E65" s="48">
        <v>46</v>
      </c>
      <c r="F65" s="49">
        <v>87</v>
      </c>
      <c r="G65" s="50">
        <v>33</v>
      </c>
      <c r="H65" s="49">
        <v>0</v>
      </c>
      <c r="I65" s="48">
        <v>0</v>
      </c>
      <c r="J65" s="51">
        <v>3</v>
      </c>
      <c r="K65" s="52">
        <v>2</v>
      </c>
      <c r="L65" s="53">
        <v>0</v>
      </c>
      <c r="M65" s="54">
        <v>0</v>
      </c>
      <c r="N65" s="53">
        <v>39</v>
      </c>
      <c r="O65" s="54">
        <v>10</v>
      </c>
      <c r="P65" s="51">
        <v>2</v>
      </c>
      <c r="Q65" s="55">
        <v>1</v>
      </c>
    </row>
    <row r="67" spans="1:17" ht="13.5" x14ac:dyDescent="0.25">
      <c r="A67" s="61" t="s">
        <v>42</v>
      </c>
    </row>
  </sheetData>
  <mergeCells count="78">
    <mergeCell ref="N5:N6"/>
    <mergeCell ref="O5:O6"/>
    <mergeCell ref="J5:J6"/>
    <mergeCell ref="K5:K6"/>
    <mergeCell ref="L5:L6"/>
    <mergeCell ref="M5:M6"/>
    <mergeCell ref="I5:I6"/>
    <mergeCell ref="A3:C6"/>
    <mergeCell ref="D3:E4"/>
    <mergeCell ref="F3:I3"/>
    <mergeCell ref="J3:M3"/>
    <mergeCell ref="D5:D6"/>
    <mergeCell ref="E5:E6"/>
    <mergeCell ref="F5:F6"/>
    <mergeCell ref="G5:G6"/>
    <mergeCell ref="H5:H6"/>
    <mergeCell ref="N3:O4"/>
    <mergeCell ref="F4:G4"/>
    <mergeCell ref="H4:I4"/>
    <mergeCell ref="J4:K4"/>
    <mergeCell ref="L4:M4"/>
    <mergeCell ref="A7:B7"/>
    <mergeCell ref="A8:A21"/>
    <mergeCell ref="A25:C28"/>
    <mergeCell ref="A30:A43"/>
    <mergeCell ref="A47:C50"/>
    <mergeCell ref="D25:E26"/>
    <mergeCell ref="F25:I25"/>
    <mergeCell ref="J25:M25"/>
    <mergeCell ref="N25:O26"/>
    <mergeCell ref="F26:G26"/>
    <mergeCell ref="H26:I26"/>
    <mergeCell ref="J26:K26"/>
    <mergeCell ref="L26:M26"/>
    <mergeCell ref="L27:L28"/>
    <mergeCell ref="M27:M28"/>
    <mergeCell ref="N27:N28"/>
    <mergeCell ref="O27:O28"/>
    <mergeCell ref="A29:B29"/>
    <mergeCell ref="I27:I28"/>
    <mergeCell ref="J27:J28"/>
    <mergeCell ref="K27:K28"/>
    <mergeCell ref="D27:D28"/>
    <mergeCell ref="E27:E28"/>
    <mergeCell ref="F27:F28"/>
    <mergeCell ref="G27:G28"/>
    <mergeCell ref="H27:H28"/>
    <mergeCell ref="D47:E48"/>
    <mergeCell ref="F47:I47"/>
    <mergeCell ref="J47:M47"/>
    <mergeCell ref="N47:O48"/>
    <mergeCell ref="F48:G48"/>
    <mergeCell ref="H48:I48"/>
    <mergeCell ref="J48:K48"/>
    <mergeCell ref="L48:M48"/>
    <mergeCell ref="A52:A65"/>
    <mergeCell ref="L49:L50"/>
    <mergeCell ref="M49:M50"/>
    <mergeCell ref="N49:N50"/>
    <mergeCell ref="O49:O50"/>
    <mergeCell ref="A51:B51"/>
    <mergeCell ref="I49:I50"/>
    <mergeCell ref="J49:J50"/>
    <mergeCell ref="K49:K50"/>
    <mergeCell ref="D49:D50"/>
    <mergeCell ref="E49:E50"/>
    <mergeCell ref="F49:F50"/>
    <mergeCell ref="G49:G50"/>
    <mergeCell ref="H49:H50"/>
    <mergeCell ref="P47:Q48"/>
    <mergeCell ref="P49:P50"/>
    <mergeCell ref="Q49:Q50"/>
    <mergeCell ref="P3:Q4"/>
    <mergeCell ref="P5:P6"/>
    <mergeCell ref="Q5:Q6"/>
    <mergeCell ref="P25:Q26"/>
    <mergeCell ref="P27:P28"/>
    <mergeCell ref="Q27:Q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Seznam</vt:lpstr>
      <vt:lpstr>zapisy_MS_vek</vt:lpstr>
      <vt:lpstr>zapisy_MS_uzemi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Palyzová Šárka</dc:creator>
  <cp:lastModifiedBy>Palyzová Šárka</cp:lastModifiedBy>
  <dcterms:created xsi:type="dcterms:W3CDTF">2017-07-27T12:34:49Z</dcterms:created>
  <dcterms:modified xsi:type="dcterms:W3CDTF">2020-07-15T07:29:33Z</dcterms:modified>
</cp:coreProperties>
</file>