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_MSMT_K9\na web\vystavit 20200731gender19\"/>
    </mc:Choice>
  </mc:AlternateContent>
  <xr:revisionPtr revIDLastSave="0" documentId="13_ncr:1_{57702E70-FDCF-4ED4-AB16-2409E719FDF7}" xr6:coauthVersionLast="36" xr6:coauthVersionMax="36" xr10:uidLastSave="{00000000-0000-0000-0000-000000000000}"/>
  <bookViews>
    <workbookView xWindow="0" yWindow="0" windowWidth="25200" windowHeight="11775" tabRatio="620" xr2:uid="{00000000-000D-0000-FFFF-FFFF00000000}"/>
  </bookViews>
  <sheets>
    <sheet name="Obsah" sheetId="1" r:id="rId1"/>
    <sheet name="Úvod" sheetId="24" r:id="rId2"/>
    <sheet name="Číselník" sheetId="94" r:id="rId3"/>
    <sheet name="1" sheetId="39" r:id="rId4"/>
    <sheet name="2a" sheetId="40" r:id="rId5"/>
    <sheet name="2b" sheetId="70" r:id="rId6"/>
    <sheet name="2c" sheetId="97" r:id="rId7"/>
    <sheet name="3a" sheetId="42" r:id="rId8"/>
    <sheet name="3b" sheetId="69" r:id="rId9"/>
    <sheet name="3c" sheetId="98" r:id="rId10"/>
    <sheet name="4a" sheetId="79" r:id="rId11"/>
    <sheet name="4b" sheetId="82" r:id="rId12"/>
    <sheet name="5a" sheetId="77" r:id="rId13"/>
    <sheet name="5b" sheetId="78" r:id="rId14"/>
    <sheet name="5c" sheetId="95" r:id="rId15"/>
    <sheet name="5d" sheetId="46" r:id="rId16"/>
    <sheet name="6a" sheetId="35" r:id="rId17"/>
    <sheet name="6b" sheetId="86" r:id="rId18"/>
    <sheet name="6c" sheetId="91" r:id="rId19"/>
  </sheets>
  <externalReferences>
    <externalReference r:id="rId20"/>
    <externalReference r:id="rId21"/>
  </externalReferences>
  <definedNames>
    <definedName name="ARCHIV">[1]Archiv!$A$1:$Z$65536</definedName>
    <definedName name="_xlnm.Database">[2]seznam.posl.xls!$A$1:$B$7901</definedName>
    <definedName name="_xlnm.Print_Titles" localSheetId="12">'5a'!$B:$C</definedName>
    <definedName name="_xlnm.Print_Titles" localSheetId="13">'5b'!$B:$C</definedName>
    <definedName name="_xlnm.Print_Titles" localSheetId="14">'5c'!$B:$C</definedName>
    <definedName name="_xlnm.Print_Titles" localSheetId="15">'5d'!$B:$C</definedName>
    <definedName name="_xlnm.Print_Area" localSheetId="3">'1'!$B$1:$AC$153</definedName>
    <definedName name="_xlnm.Print_Area" localSheetId="4">'2a'!$B$1:$AG$208</definedName>
    <definedName name="_xlnm.Print_Area" localSheetId="5">'2b'!$B$1:$AJ$208</definedName>
    <definedName name="_xlnm.Print_Area" localSheetId="6">'2c'!$B$1:$W$208</definedName>
    <definedName name="_xlnm.Print_Area" localSheetId="7">'3a'!$B$1:$U$213</definedName>
    <definedName name="_xlnm.Print_Area" localSheetId="8">'3b'!$B$1:$X$213</definedName>
    <definedName name="_xlnm.Print_Area" localSheetId="9">'3c'!$B$1:$O$213</definedName>
    <definedName name="_xlnm.Print_Area" localSheetId="10">'4a'!$B$1:$Z$82</definedName>
    <definedName name="_xlnm.Print_Area" localSheetId="11">'4b'!$B$1:$Z$79</definedName>
    <definedName name="_xlnm.Print_Area" localSheetId="12">'5a'!$B$135:$AJ$187,'5a'!$B$1:$X$134</definedName>
    <definedName name="_xlnm.Print_Area" localSheetId="13">'5b'!$B$1:$X$134,'5b'!$B$135:$AJ$187</definedName>
    <definedName name="_xlnm.Print_Area" localSheetId="14">'5c'!$B$1:$X$134,'5c'!$B$135:$AJ$187</definedName>
    <definedName name="_xlnm.Print_Area" localSheetId="15">'5d'!$B$1:$X$134,'5d'!$B$135:$AJ$187</definedName>
    <definedName name="_xlnm.Print_Area" localSheetId="16">'6a'!$B$1:$M$141</definedName>
    <definedName name="_xlnm.Print_Area" localSheetId="17">'6b'!$B$1:$M$161</definedName>
    <definedName name="_xlnm.Print_Area" localSheetId="18">'6c'!$B$1:$M$121</definedName>
    <definedName name="_xlnm.Print_Area" localSheetId="2">Číselník!$B$1:$F$41</definedName>
    <definedName name="_xlnm.Print_Area" localSheetId="0">Obsah!$B$1:$R$26</definedName>
    <definedName name="_xlnm.Print_Area" localSheetId="1">Úvod!$A$1:$N$70</definedName>
  </definedNames>
  <calcPr calcId="191029"/>
</workbook>
</file>

<file path=xl/calcChain.xml><?xml version="1.0" encoding="utf-8"?>
<calcChain xmlns="http://schemas.openxmlformats.org/spreadsheetml/2006/main">
  <c r="B26" i="1" l="1"/>
  <c r="B25" i="1"/>
  <c r="B24" i="1"/>
  <c r="B22" i="1"/>
  <c r="B21" i="1"/>
  <c r="B20" i="1"/>
  <c r="B19" i="1"/>
  <c r="B17" i="1"/>
  <c r="B16" i="1"/>
  <c r="B14" i="1"/>
  <c r="B13" i="1"/>
  <c r="B12" i="1"/>
  <c r="B10" i="1"/>
  <c r="B9" i="1"/>
  <c r="B8" i="1"/>
  <c r="B6" i="1" l="1"/>
</calcChain>
</file>

<file path=xl/sharedStrings.xml><?xml version="1.0" encoding="utf-8"?>
<sst xmlns="http://schemas.openxmlformats.org/spreadsheetml/2006/main" count="13474" uniqueCount="355">
  <si>
    <t xml:space="preserve">Plat za práci přesčas </t>
  </si>
  <si>
    <t>Plat při výkonu jiné práce</t>
  </si>
  <si>
    <t>Ostatní složky platu jinde nespecifikované</t>
  </si>
  <si>
    <t>Odměna za pracovní pohotovost celkem</t>
  </si>
  <si>
    <t>z toho</t>
  </si>
  <si>
    <t>Podíl mužů z celkového počtu</t>
  </si>
  <si>
    <t>Rok</t>
  </si>
  <si>
    <t>Průměrný
plat
 v regionu</t>
  </si>
  <si>
    <t>Podíl
plat žen /
 plat
v regionu</t>
  </si>
  <si>
    <t>Podíl
plat muži /
 plat
v regionu</t>
  </si>
  <si>
    <t>Podíl
plat celkem /
 plat
v regionu</t>
  </si>
  <si>
    <t>Zřizovatelé: MŠMT, obec, kraj
Zákon č. 262/2006, § 109 odst. 3</t>
  </si>
  <si>
    <t>Vysokoškolské vzdělání - kód R, T, V</t>
  </si>
  <si>
    <t>NUTS</t>
  </si>
  <si>
    <t>Česká republika</t>
  </si>
  <si>
    <t>CZ010</t>
  </si>
  <si>
    <t>CZ020</t>
  </si>
  <si>
    <t>Středočeský</t>
  </si>
  <si>
    <t>CZ031</t>
  </si>
  <si>
    <t>Jihočeský</t>
  </si>
  <si>
    <t>CZ032</t>
  </si>
  <si>
    <t>Plzeňský</t>
  </si>
  <si>
    <t>CZ041</t>
  </si>
  <si>
    <t>Karlovarský</t>
  </si>
  <si>
    <t>CZ042</t>
  </si>
  <si>
    <t>Ústecký</t>
  </si>
  <si>
    <t>CZ051</t>
  </si>
  <si>
    <t>Liberecký</t>
  </si>
  <si>
    <t>CZ052</t>
  </si>
  <si>
    <t>Královéhradecký</t>
  </si>
  <si>
    <t>CZ053</t>
  </si>
  <si>
    <t>Pardubický</t>
  </si>
  <si>
    <t>Vysočina</t>
  </si>
  <si>
    <t>Jihomoravský</t>
  </si>
  <si>
    <t>CZ071</t>
  </si>
  <si>
    <t>Olomoucký</t>
  </si>
  <si>
    <t>CZ072</t>
  </si>
  <si>
    <t>Zlínský</t>
  </si>
  <si>
    <t>CZ080</t>
  </si>
  <si>
    <t>Moravskoslezský</t>
  </si>
  <si>
    <t>Ženy</t>
  </si>
  <si>
    <t>Muži</t>
  </si>
  <si>
    <t>Celkem</t>
  </si>
  <si>
    <t>ženy</t>
  </si>
  <si>
    <t>muži</t>
  </si>
  <si>
    <t>Zřizovatelé: MŠMT, obec, kraj
Zákon č. 262/2006, § 109 odst. 3</t>
  </si>
  <si>
    <t>celkem</t>
  </si>
  <si>
    <t>KKOV kód D, E, H, J</t>
  </si>
  <si>
    <t>KKOV kód K, L, M</t>
  </si>
  <si>
    <t>KKOV kód N</t>
  </si>
  <si>
    <t>KKOV kód R, T, V</t>
  </si>
  <si>
    <t>Úvod</t>
  </si>
  <si>
    <t>Vysvětlivky základních ukazatelů:</t>
  </si>
  <si>
    <t>Informačním systémem o platech se rozumí shromažďování, zpracovávání a uchovávání údajů o prostředcích na platy a na odměny za pracovní pohotovost, průměrných výdělcích a o osobních údajích zaměstnanců ovlivňujících výši platu s půlroční periodicitou.</t>
  </si>
  <si>
    <t>Základním souborem je soubor ekonomických subjektů definovaný „Automatizovaným rozpočtovým informačním systémem“ (ARIS) spravovaným Ministerstvem financí (MF). Informační systém MF – ARIS obsahuje informace z účetního a finančního výkaznictví organizačních složek státu, kapitol státního rozpočtu, státních příspěvkových organizací, státních fondů, územních samosprávných celků a jimi zřizovaných příspěvkových organizací v ČR.</t>
  </si>
  <si>
    <t xml:space="preserve">Upozornění </t>
  </si>
  <si>
    <t xml:space="preserve">Ležatá čárka ( – ) v tabulce na místě údaje značí, že se jev nevyskytoval. </t>
  </si>
  <si>
    <t>Tečka ( . ) na místě čísla značí, že údaj není k dispozici nebo je nespolehlivý.</t>
  </si>
  <si>
    <t>Ležatý křížek (x) značí, že zápis není možný z logických důvodů.</t>
  </si>
  <si>
    <t>Výraz “v tom” ... jde o úplný výčet, tj. součet dílčích údajů se musí rovnat údaji celkovému.</t>
  </si>
  <si>
    <t>Výraz “z toho” ... jde o neúplný výčet, tj. součet dílčích údajů se celkovému údaji rovnat nemusí.</t>
  </si>
  <si>
    <t>vyšší odborné vzdělání</t>
  </si>
  <si>
    <t>Střední a střední vzdělání s výučním listem - kód D, E, H, J</t>
  </si>
  <si>
    <t>Střední vzdělání s maturitní zkouškou - kód K, L, M</t>
  </si>
  <si>
    <t>střední vzdělání s maturitní zkouškou</t>
  </si>
  <si>
    <t>střední a střední vzdělání s výučním listem</t>
  </si>
  <si>
    <t>Podíl
mužů</t>
  </si>
  <si>
    <t>věk</t>
  </si>
  <si>
    <t>Zřizovatelé: MŠMT, obec, kraj
Zákon č. 262/2006, § 109 odst. 3</t>
  </si>
  <si>
    <t>.</t>
  </si>
  <si>
    <t>CZ063</t>
  </si>
  <si>
    <t>CZ064</t>
  </si>
  <si>
    <t>(uvedené písmenné kódy se nachází na 5. pozici v kódu oboru vzdělání)</t>
  </si>
  <si>
    <t>index
2013/2012</t>
  </si>
  <si>
    <t>Hl. m. Praha</t>
  </si>
  <si>
    <t>Platový stupeň /
Délka praxe</t>
  </si>
  <si>
    <t>index
2014/2013</t>
  </si>
  <si>
    <t>Vyšší odborné vzdělání - kód N, P</t>
  </si>
  <si>
    <t>8. platová třída</t>
  </si>
  <si>
    <t>9. platová třída</t>
  </si>
  <si>
    <t>10. platová třída</t>
  </si>
  <si>
    <t>11. platová třída</t>
  </si>
  <si>
    <t>12. platová třída</t>
  </si>
  <si>
    <t>13. platová třída</t>
  </si>
  <si>
    <t>index
2015/2014</t>
  </si>
  <si>
    <t>index
2016/2015</t>
  </si>
  <si>
    <t xml:space="preserve">Příplatek za práci ve svátek </t>
  </si>
  <si>
    <t xml:space="preserve">Platový tarif </t>
  </si>
  <si>
    <t>Příplatky celkem</t>
  </si>
  <si>
    <t>Příplatek za práci přesčas</t>
  </si>
  <si>
    <t>Příplatek za práci v sobotu a neděli</t>
  </si>
  <si>
    <t>Příplatek za vedení</t>
  </si>
  <si>
    <t>Příplatek osobní</t>
  </si>
  <si>
    <t>Příplatky zvláštní</t>
  </si>
  <si>
    <t>Příplatek za práci v noční době</t>
  </si>
  <si>
    <t>Příplatek za práci ve ztíženém pracovním prostředí</t>
  </si>
  <si>
    <t>Příplatek za rozdělenou směnu</t>
  </si>
  <si>
    <t>Příplatek specializační pedagogického pracovníka</t>
  </si>
  <si>
    <t>Odměny a cílové odměny</t>
  </si>
  <si>
    <t>Náhrady platu celkem</t>
  </si>
  <si>
    <t>Náhrady za dovolenou</t>
  </si>
  <si>
    <t>Doplatek do nejnižší úrovně zaručené mzdy</t>
  </si>
  <si>
    <t>Příplatky ostatní</t>
  </si>
  <si>
    <t>5         do 27 let</t>
  </si>
  <si>
    <t>2         do 6 let</t>
  </si>
  <si>
    <t>4         do 19 let</t>
  </si>
  <si>
    <t>6         do 32 let</t>
  </si>
  <si>
    <t>7         nad 32 let</t>
  </si>
  <si>
    <t>1         do 2 let</t>
  </si>
  <si>
    <t>3         do 12 let</t>
  </si>
  <si>
    <t>Zdroj: Vlastní výpočty MŠMT na základě dat z ISP</t>
  </si>
  <si>
    <t>Řídící pracovníci pro pedagogické záležitosti</t>
  </si>
  <si>
    <t>Speciální pedagogové</t>
  </si>
  <si>
    <t>Pedagogičtí psychologové</t>
  </si>
  <si>
    <t>65+</t>
  </si>
  <si>
    <t>Ostatní pedagogičtí pracovníci</t>
  </si>
  <si>
    <t>index
2017/2016</t>
  </si>
  <si>
    <t>nejvyšší dosažené vzdělání</t>
  </si>
  <si>
    <r>
      <t>Nejvyšší dosažené vzdělání</t>
    </r>
    <r>
      <rPr>
        <sz val="10"/>
        <rFont val="Calibri"/>
        <family val="2"/>
        <charset val="238"/>
        <scheme val="minor"/>
      </rPr>
      <t xml:space="preserve"> je rozděleno dle soustavy oborů vzdělání (nařízení vlády č. 211/2010 Sb., o soustavě oborů vzdělání v základním, středním a vyšším odborném vzdělávání, ve znění pozdějších předpisů) na:</t>
    </r>
  </si>
  <si>
    <t>Ostatní školy</t>
  </si>
  <si>
    <t>PEDAGOGIČTÍ PRACOVNÍCI</t>
  </si>
  <si>
    <t>Pedagogové volného času</t>
  </si>
  <si>
    <t>Pedagogové v oblasti DVPP</t>
  </si>
  <si>
    <t xml:space="preserve">Podíly mužů z celkového počtu pedagogických pracovníků v regionálním školství </t>
  </si>
  <si>
    <t>Předškolní výchova</t>
  </si>
  <si>
    <t>Základní školy</t>
  </si>
  <si>
    <t>Střední školy a konzervatoře</t>
  </si>
  <si>
    <t>Vyšší odborné školy</t>
  </si>
  <si>
    <t>OSTATNÍ PEDAGOGIČTÍ PRACOVNÍCI</t>
  </si>
  <si>
    <t>35-39</t>
  </si>
  <si>
    <t>40-44</t>
  </si>
  <si>
    <t>45-49</t>
  </si>
  <si>
    <t>50-54</t>
  </si>
  <si>
    <t>55-59</t>
  </si>
  <si>
    <t>60-64</t>
  </si>
  <si>
    <t>25-29</t>
  </si>
  <si>
    <t>30-34</t>
  </si>
  <si>
    <t>Oblast vzdělávání</t>
  </si>
  <si>
    <r>
      <t xml:space="preserve">Údaje o </t>
    </r>
    <r>
      <rPr>
        <b/>
        <u/>
        <sz val="10"/>
        <rFont val="Calibri"/>
        <family val="2"/>
        <charset val="238"/>
        <scheme val="minor"/>
      </rPr>
      <t>ostatních pedagogických pracovnících</t>
    </r>
    <r>
      <rPr>
        <sz val="10"/>
        <rFont val="Calibri"/>
        <family val="2"/>
        <charset val="238"/>
        <scheme val="minor"/>
      </rPr>
      <t xml:space="preserve"> jsou analyzovány v tomto členění:</t>
    </r>
  </si>
  <si>
    <t xml:space="preserve">Do kategorie řídících pracovníků jsou zařazeni na základě klasifikace CZ-ISCO pouze řídící pracovníci, u kterých činí řídící činnost více než 50 % pracovní doby. </t>
  </si>
  <si>
    <r>
      <rPr>
        <b/>
        <u/>
        <sz val="10"/>
        <rFont val="Calibri"/>
        <family val="2"/>
        <charset val="238"/>
        <scheme val="minor"/>
      </rPr>
      <t>Zdrojem</t>
    </r>
    <r>
      <rPr>
        <b/>
        <sz val="10"/>
        <rFont val="Calibri"/>
        <family val="2"/>
        <charset val="238"/>
        <scheme val="minor"/>
      </rPr>
      <t xml:space="preserve"> jsou data z Informačního systému o platech</t>
    </r>
    <r>
      <rPr>
        <sz val="10"/>
        <rFont val="Calibri"/>
        <family val="2"/>
        <charset val="238"/>
        <scheme val="minor"/>
      </rPr>
      <t xml:space="preserve"> spravovaného Ministerstvem financí. Informační systém o platech pro zaměstnance je realizován na základě zákona č. 262/2006 Sb., zákoníku práce, § 137 a nařízení vlády č. 289/2002 Sb., ve znění nařízení vlády č. 514/2004 Sb. V rámci regionálního školství sem předávají údaje všechny právní subjekty vykonávající činnost školy nebo školského zařízení odměňující své zaměstnance na základě §109 odst. 3 zákona č. 262/2006 Sb., zákoníku práce. </t>
    </r>
  </si>
  <si>
    <r>
      <t xml:space="preserve">Průměrný měsíční plat </t>
    </r>
    <r>
      <rPr>
        <sz val="10"/>
        <rFont val="Calibri"/>
        <family val="2"/>
        <charset val="238"/>
        <scheme val="minor"/>
      </rPr>
      <t>– je vypočten z celkového platu zúčtovaného k výplatě vydělením koeficientem průměrného evidenčního přepočteného stavu zaměstnance a vydělením počtem měsíců za sledované období. Představuje tedy podíl platu připadající na jednoho zaměstnance evidenčního počtu za měsíc. Do platu se zahrnují základní platy, příplatky a doplatky k platu, odměny, náhrady  platů, odměny za pracovní pohotovost a jiné složky platu, které byly v daném období zaměstnancům zúčtovány k výplatě.</t>
    </r>
  </si>
  <si>
    <r>
      <t xml:space="preserve">Od roku 2011 vycházejí údaje o pracovním zařazení z kategorií nově zavedené </t>
    </r>
    <r>
      <rPr>
        <b/>
        <sz val="10"/>
        <rFont val="Calibri"/>
        <family val="2"/>
        <charset val="238"/>
        <scheme val="minor"/>
      </rPr>
      <t>klasifikace zaměstnání CZ-ISCO</t>
    </r>
    <r>
      <rPr>
        <sz val="10"/>
        <rFont val="Calibri"/>
        <family val="2"/>
        <charset val="238"/>
        <scheme val="minor"/>
      </rPr>
      <t xml:space="preserve">, proto v tabulkách nejsou publikovány dřívější roky. </t>
    </r>
  </si>
  <si>
    <r>
      <t xml:space="preserve">Jedná se o údaje za oblast regionálního školství, kdy </t>
    </r>
    <r>
      <rPr>
        <b/>
        <sz val="10"/>
        <rFont val="Calibri"/>
        <family val="2"/>
        <charset val="238"/>
        <scheme val="minor"/>
      </rPr>
      <t>zřizovatelem</t>
    </r>
    <r>
      <rPr>
        <sz val="10"/>
        <rFont val="Calibri"/>
        <family val="2"/>
        <charset val="238"/>
        <scheme val="minor"/>
      </rPr>
      <t xml:space="preserve"> je: </t>
    </r>
  </si>
  <si>
    <r>
      <t xml:space="preserve">Při odměňování zaměstnanců je uplatňován </t>
    </r>
    <r>
      <rPr>
        <b/>
        <sz val="10"/>
        <rFont val="Calibri"/>
        <family val="2"/>
        <charset val="238"/>
        <scheme val="minor"/>
      </rPr>
      <t>zákon č. 262/2006 Sb., zákoník práce, § 109 odst. 3</t>
    </r>
    <r>
      <rPr>
        <sz val="10"/>
        <rFont val="Calibri"/>
        <family val="2"/>
        <charset val="238"/>
        <scheme val="minor"/>
      </rPr>
      <t>.</t>
    </r>
  </si>
  <si>
    <t>vysokoškolské</t>
  </si>
  <si>
    <t>bakalářské</t>
  </si>
  <si>
    <t>magisterské</t>
  </si>
  <si>
    <t>doktorské</t>
  </si>
  <si>
    <t>CELKEM</t>
  </si>
  <si>
    <t>ŽENY</t>
  </si>
  <si>
    <t>MUŽI</t>
  </si>
  <si>
    <t>4. platová třída</t>
  </si>
  <si>
    <t>5. platová třída</t>
  </si>
  <si>
    <t>6. platová třída</t>
  </si>
  <si>
    <t>7. platová třída</t>
  </si>
  <si>
    <t>Příplatek za přímou pedagogickou činnost nad stanovený rozsah</t>
  </si>
  <si>
    <t>Pohlaví</t>
  </si>
  <si>
    <t>CZ0</t>
  </si>
  <si>
    <t>Řídící pracovníci ostatních škol podle pohlaví a území</t>
  </si>
  <si>
    <t>Ostatní pedagogičtí pracovníci v RgŠ  podle pohlaví a území</t>
  </si>
  <si>
    <t>Řídící pracovníci v oblasti předškolní výchovy (kromě pracovníků pro žáky se speciálními vzdělávacími potřebami)</t>
  </si>
  <si>
    <t>Řídící pracovníci v oblasti předškolní výchovy pro žáky se speciálními vzdělávacími potřebami</t>
  </si>
  <si>
    <t>Řídící pracovníci na základních školách (kromě pracovníků pro žáky se speciálními vzdělávacími potřebami)</t>
  </si>
  <si>
    <t>Řídící pracovníci na středních školách (kromě pracovníků pro žáky se speciálními vzdělávacími potřebami)</t>
  </si>
  <si>
    <t>Řídící pracovníci na konzervatořích (kromě pracovníků pro žáky se speciálními vzdělávacími potřebami)</t>
  </si>
  <si>
    <t>Řídící pracovníci na vyšších odborných školách (kromě pracovníků pro žáky se speciálními vzdělávacími potřebami)</t>
  </si>
  <si>
    <t>Řídící pracovníci na školách pro žáky se speciálními vzdělávacími potřebami</t>
  </si>
  <si>
    <t>Ostatní řídící pracovníci v oblasti vzdělávání</t>
  </si>
  <si>
    <t>Učitelé v přípravných třídách ZŠ</t>
  </si>
  <si>
    <t>Učitelé v oblasti předškolní výchovy (kromě učitelů pro děti se SVP)</t>
  </si>
  <si>
    <t>Učitelé v MŠ pro děti se SVP</t>
  </si>
  <si>
    <t>Učitelé na 1. stupni základních škol (kromě v přípravných třídách ZŠ)</t>
  </si>
  <si>
    <t>Učitelé na 2. stupni základních škol</t>
  </si>
  <si>
    <t>Učitelé na ZŠ pro děti se SVP</t>
  </si>
  <si>
    <t>Učitelé odborných předmětů (kromě pro žáky se speciálními vzdělávacími potřebami)</t>
  </si>
  <si>
    <t>Učitelé praktického vyučování (kromě pro žáky se speciálními vzdělávacími potřebami)</t>
  </si>
  <si>
    <t>Učitelé odborného výcviku (kromě pro žáky se speciálními vzdělávacími potřebami)</t>
  </si>
  <si>
    <t>Učitelé všeobecně vzdělávacích předmětů na středních školách (kromě pro žáky se speciálními vzdělávacími potřebami)</t>
  </si>
  <si>
    <t>Učitelé na konzervatořích (kromě pro žáky se speciálními vzdělávacími potřebami)</t>
  </si>
  <si>
    <t>Učitelé na středních školách a konzervatořích pro žáky se SVP</t>
  </si>
  <si>
    <t>Učitelé na vyšších odborných školách (kromě pro studenty se speciálními vzdělávacími potřebami)</t>
  </si>
  <si>
    <t>Učitelé na vyšších odborných školách pro žáky se speciálními vzdělávacími potřebami</t>
  </si>
  <si>
    <t>Lektoři a učitelé jazyků na ostatních školách</t>
  </si>
  <si>
    <t>Lektoři a učitelé hudby na ostatních školách</t>
  </si>
  <si>
    <t>Lektoři a učitelé umění na ostatních školách (učitel tance, kreslení, divadla a dalších uměleckých předmětů, kromě hudby)</t>
  </si>
  <si>
    <t>Lektoři a učitelé ICT na ostatních školách</t>
  </si>
  <si>
    <t>Vychovatelé pro děti se speciálními vzdělávacími potřebami</t>
  </si>
  <si>
    <t>Vychovatelé (kromě vychovatelů pro osoby se speciálními vzdělávacími potřebami)</t>
  </si>
  <si>
    <t>Asistenti učitelů</t>
  </si>
  <si>
    <t>Asistenti vychovatelů</t>
  </si>
  <si>
    <t>Asistenti pedagogů v poradenských zařízeních</t>
  </si>
  <si>
    <t>Sportovní trenéři a instruktoři na školách se sportovním zaměřením</t>
  </si>
  <si>
    <t>Ostatní specialisté a odborní pracovníci v oblasti výchovy a vzdělávání jinde neuvedení</t>
  </si>
  <si>
    <t>Učitelé na 1. stupni základních škol (včetně přípravných tříd ZŠ)</t>
  </si>
  <si>
    <t>Klasifikace zaměstnání CZ-ISCO</t>
  </si>
  <si>
    <t>Kategorie pedagogů</t>
  </si>
  <si>
    <t>Věk</t>
  </si>
  <si>
    <t>Nejvyšší dosažené vzdělání</t>
  </si>
  <si>
    <t>Složky platu</t>
  </si>
  <si>
    <t>Platové třídy a platové stupně</t>
  </si>
  <si>
    <t>Krajské srovnání</t>
  </si>
  <si>
    <t>Základní přehled</t>
  </si>
  <si>
    <r>
      <t xml:space="preserve">Údaje o </t>
    </r>
    <r>
      <rPr>
        <b/>
        <u/>
        <sz val="10"/>
        <rFont val="Calibri"/>
        <family val="2"/>
        <charset val="238"/>
        <scheme val="minor"/>
      </rPr>
      <t>řídících pracovnících pro pedagogické záležitosti</t>
    </r>
    <r>
      <rPr>
        <sz val="10"/>
        <rFont val="Calibri"/>
        <family val="2"/>
        <charset val="238"/>
        <scheme val="minor"/>
      </rPr>
      <t xml:space="preserve"> jsou analyzovány v tomto členění:</t>
    </r>
  </si>
  <si>
    <t>•  řídící pracovníci škol určených pro žáky se SVP (kromě předškolní výchovy),</t>
  </si>
  <si>
    <t>•  ostatní řídící pracovníci v oblasti vzdělávání.</t>
  </si>
  <si>
    <t>•  MŠMT,</t>
  </si>
  <si>
    <t>•  obec (včetně DSO),</t>
  </si>
  <si>
    <t>•  kraj.</t>
  </si>
  <si>
    <t>•  pohlaví,</t>
  </si>
  <si>
    <t>•  nejvyššího dosaženého vzdělání.</t>
  </si>
  <si>
    <t>•  do 34 let; 35–39 let; 40–44 let; 45-49 let; 50-54 let; 55–59 let; 60-64 let; 65 let a více (v případě řídících pracovníků),</t>
  </si>
  <si>
    <t>ŘÍDÍCÍ PRACOVNÍCI 
PRO PEDAGOGICKÉ ZÁLEŽITOSTI</t>
  </si>
  <si>
    <t>Kód zaměstnání (AA0013)</t>
  </si>
  <si>
    <t>Řídící pracovníci škol zřizovaných podle § 16 odst. 9 ŠZ (kromě předškolní výchovy) podle pohlaví a území</t>
  </si>
  <si>
    <t>Školy zřizované podle § 16 odst. 9 ŠZ (kromě předškolní výchovy)</t>
  </si>
  <si>
    <t>Základní školy podle § 16 odst. 9 ŠZ</t>
  </si>
  <si>
    <t>Střední školy a konzervatoře podle § 16 odst. 9 ŠZ</t>
  </si>
  <si>
    <t>Vyšší odborné školy podle § 16 odst. 9 ŠZ</t>
  </si>
  <si>
    <t>•  řídící pracovníci v oblasti předškolní výchovy (včetně § 16 odst. 9 ŠZ),</t>
  </si>
  <si>
    <t>•  řídící pracovníci základních škol (bez § 16 odst. 9 ŠZ),</t>
  </si>
  <si>
    <t>•  řídící pracovníci středních škol a konzervatoří (bez § 16 odst. 9 ŠZ),</t>
  </si>
  <si>
    <t>•  řídící pracovníci vyšších odborných škol (bez § 16 odst. 9 ŠZ),</t>
  </si>
  <si>
    <t>Řídící pracovníci v RgŠ (včetně § 16 odst. 9 ŠZ) podle pohlaví a území</t>
  </si>
  <si>
    <t>Řídící pracovníci v oblasti předškolní výchovy (včetně § 16 odst. 9 ŠZ) podle pohlaví a území</t>
  </si>
  <si>
    <t>Řídící pracovníci základních škol (bez § 16 odst. 9 ŠZ) podle pohlaví a území</t>
  </si>
  <si>
    <t>Řídící pracovníci středních škol a konzervatoří (bez § 16 odst. 9 ŠZ) podle pohlaví a území</t>
  </si>
  <si>
    <t>Řídící pracovníci vyšších odborných škol (bez § 16 odst. 9 ŠZ) podle pohlaví a území</t>
  </si>
  <si>
    <t>Předškolní výchova 
(včetně § 16 odst. 9 ŠZ)</t>
  </si>
  <si>
    <t>Základní školy
(bez § 16 odst. 9 ŠZ)</t>
  </si>
  <si>
    <t>Střední školy a konzervatoře
(bez § 16 odst. 9 ŠZ)</t>
  </si>
  <si>
    <t>Vyšší odborné školy
(bez § 16 odst. 9 ŠZ)</t>
  </si>
  <si>
    <t>Předškolní výchova
(včetně § 16 odst. 9 ŠZ)</t>
  </si>
  <si>
    <t>Základní školy
(včetně § 16 odst. 9 ŠZ)</t>
  </si>
  <si>
    <t>ZŠ - 1. stupeň
(bez § 16 odst. 9 ŠZ)</t>
  </si>
  <si>
    <t>ZŠ - 2. stupeň
(bez § 16 odst. 9 ŠZ)</t>
  </si>
  <si>
    <t>Střední školy a konzervatoře
(včetně § 16 odst. 9 ŠZ)</t>
  </si>
  <si>
    <t>Vyšší odborné školy
(včetně § 16 odst. 9 ŠZ)</t>
  </si>
  <si>
    <t>Předškolní výchova (včetně § 16 odst. 9 ŠZ)</t>
  </si>
  <si>
    <t>Základní školy (bez § 16 odst. 9 ŠZ)</t>
  </si>
  <si>
    <t>Střední školy a konzervatoře (bez § 16 odst. 9 ŠZ)</t>
  </si>
  <si>
    <t>Vyšší odborné školy (bez § 16 odst. 9 ŠZ)</t>
  </si>
  <si>
    <t>Základní školy (včetně § 16 odst. 9 ŠZ)</t>
  </si>
  <si>
    <t>Základní školy - 1. stupeň (bez § 16 odst. 9 ŠZ)</t>
  </si>
  <si>
    <t>Základní školy - 2. stupeň (bez § 16 odst. 9 ŠZ)</t>
  </si>
  <si>
    <t>Střední školy a konzervatoře (včetně § 16 odst. 9 ŠZ)</t>
  </si>
  <si>
    <t>Střední školy (bez § 16 odst. 9 ŠZ)</t>
  </si>
  <si>
    <t>Konzervatoře (bez § 16 odst. 9 ŠZ)</t>
  </si>
  <si>
    <t>Vyšší odborné školy (včetně § 16 odst. 9 ŠZ)</t>
  </si>
  <si>
    <t xml:space="preserve">Školy podle § 16 odst. 9 ŠZ (kromě předškolní výchovy) </t>
  </si>
  <si>
    <t>index
2018/2017</t>
  </si>
  <si>
    <t>MŠ podle § 16 odst. 9 ŠZ</t>
  </si>
  <si>
    <t>ZŠ - 1. stupeň (bez § 16 odst. 9 ŠZ)</t>
  </si>
  <si>
    <t>ZŠ - 2. stupeň (bez § 16 odst. 9 ŠZ)</t>
  </si>
  <si>
    <t>ZŠ podle § 16 odst. 9 ŠZ</t>
  </si>
  <si>
    <t>SŠ (bez § 16 odst. 9 ŠZ)</t>
  </si>
  <si>
    <t>SŠ a konzervatoře podle § 16 odst. 9 ŠZ</t>
  </si>
  <si>
    <t>VOŠ (bez § 16 odst. 9 ŠZ)</t>
  </si>
  <si>
    <t>VOŠ podle § 16 odst. 9 ŠZ</t>
  </si>
  <si>
    <t>Přípravné třídy ZŠ</t>
  </si>
  <si>
    <t>Mateřské školy (bez § 16 odst. 9 ŠZ)</t>
  </si>
  <si>
    <t>Asistenti/asistentky pedagoga</t>
  </si>
  <si>
    <t>Speciální pedagogové/pedagožky</t>
  </si>
  <si>
    <t>Pedagogičtí psychologové/psycholožky</t>
  </si>
  <si>
    <t>Pedagogové/pedagožky volného času</t>
  </si>
  <si>
    <t>Ostatní školy  (ZUŠ, jazykové školy, ...)</t>
  </si>
  <si>
    <t>UČITELÉ /UČITELKY
(BEZ ŘÍDÍCÍCH PRACOVNÍKŮ)</t>
  </si>
  <si>
    <t>Ostatní školy (ZUŠ, jazykové školy, ...)</t>
  </si>
  <si>
    <t>Vychovatelé/vychovatelky</t>
  </si>
  <si>
    <t>Ostatní pedagogové/pedagožky (trenéři, pedagogové v oblasti DVPP, metodoco prevence, …)</t>
  </si>
  <si>
    <t>Ostatní školy 
(ZUŠ, jazykové školy, ...)</t>
  </si>
  <si>
    <t>Vychovatelé/vychovatelky podle pohlaví a území</t>
  </si>
  <si>
    <t>Asistenti/asistentky pedagoga podle pohlaví a území</t>
  </si>
  <si>
    <t>Speciální pedagogové/pedagožky podle pohlaví a území</t>
  </si>
  <si>
    <t>Pedagogičtí psychologové/psycholožky podle pohlaví a území</t>
  </si>
  <si>
    <t>Pedagogové/pedagožky volného času podle pohlaví a území</t>
  </si>
  <si>
    <t>Učitelé/učitelky (bez řídících pracovníků)</t>
  </si>
  <si>
    <t>UČITELÉ/UČITELKY
(BEZ ŘÍDÍCÍCH PRACOVNÍKŮ)</t>
  </si>
  <si>
    <t>V tomto materiálu jsou uvedeny údaje o průměrném přepočteném počtu pedagogických pracovníků v regionálním školství (resp. řídících pracovníků pro pedagogické záležitosti, učitelů/učitelek a ostatních pedagogických pracovníků) a údaje o jejich průměrném hrubém měsíčním platu. Údaje jsou sledovány zejména podle:</t>
  </si>
  <si>
    <t>•  věku (resp. pětiletých věkových skupin),</t>
  </si>
  <si>
    <t>•  do 24 let; 25-29 let; 30-34 let; 35–39 let; 40–44 let; 45-49 let; 50-54 let; 55–59 let; 60-64 let; 65 let a více (v případě učitelů/učitelek a ostatních pedagogů).</t>
  </si>
  <si>
    <r>
      <rPr>
        <b/>
        <sz val="10"/>
        <rFont val="Calibri"/>
        <family val="2"/>
        <charset val="238"/>
        <scheme val="minor"/>
      </rPr>
      <t>Údaje o pedagogických pracovnících</t>
    </r>
    <r>
      <rPr>
        <sz val="10"/>
        <rFont val="Calibri"/>
        <family val="2"/>
        <charset val="238"/>
        <scheme val="minor"/>
      </rPr>
      <t xml:space="preserve"> jsou zpracovány v následujícím členění:</t>
    </r>
  </si>
  <si>
    <t>•  řídící pracovníci pro pedagogické záležitosti (ředitelé/ředitelky, zástupci/zástupkyně ředitele),</t>
  </si>
  <si>
    <t>•  ostatní pedagogičtí pracovníci - vychovatelé/vychovatelky, asistenti/asistentky pedagoga, speciální pedagogové/pedagožky, psychologové/psycholožky, pedagogové/pedagožky volného času, ostatní pedagogové/pedagožky (trenéři, pedagogové v oblasti DVPP, metodici prevence, …).</t>
  </si>
  <si>
    <t>•  učitelé/učitelky v oblasti předškolní výchovy (včetně § 16 odst. 9 ŠZ),</t>
  </si>
  <si>
    <t>•  učitelé/učitelky základních škol (včetně § 16 odst. 9 ŠZ) – rovněž zvlášť za 1. a 2. stupeň,</t>
  </si>
  <si>
    <t>•  učitelé/učitelky středních škol a konzervatoří (včetně § 16 odst. 9 ŠZ),</t>
  </si>
  <si>
    <t>•  učitelé/učitelky vyšších odborných škol (včetně § 16 odst. 9 ŠZ),</t>
  </si>
  <si>
    <t>•  učitelé/učitelky v ostatních školách (ZUŠ, jazykové školy, ...).</t>
  </si>
  <si>
    <t>•  vychovatelé/vychovatelky,</t>
  </si>
  <si>
    <t>•  asistenti/asistentky pedagoga,</t>
  </si>
  <si>
    <t>•  speciální pedagogové/pedagožky,</t>
  </si>
  <si>
    <t>•  pedagogičtí psychologové/psycholožky,</t>
  </si>
  <si>
    <t>Řídící pracovníci pro pedagogické záležitosti v RgŠ</t>
  </si>
  <si>
    <t>Učitelé/učitelky v RgŠ (bez řídících pracovníků)</t>
  </si>
  <si>
    <t>Ostatní pedagogičtí pracovníci v RgŠ</t>
  </si>
  <si>
    <t>Učitelé/učitelky v RgŠ (včetně § 16 odst. 9 ŠZ) podle pohlaví a území</t>
  </si>
  <si>
    <t>Učitelé/učitelky v oblasti předškolní výchovy (včetně § 16 odst. 9 ŠZ) podle pohlaví a území</t>
  </si>
  <si>
    <t>Učitelé/učitelky základních škol (včetně § 16 odst. 9 ŠZ) podle pohlaví a území</t>
  </si>
  <si>
    <t>Učitelé/učitelky 1. stupně ZŠ (bez § 16 odst. 9 ŠZ) podle pohlaví a území</t>
  </si>
  <si>
    <t>Učitelé/učitelky 2. stupně ZŠ (bez § 16 odst. 9 ŠZ) podle pohlaví a území</t>
  </si>
  <si>
    <t>Učitelé/učitelky středních škol a konzervatoří (včetně § 16 odst. 9 ŠZ) podle pohlaví a území</t>
  </si>
  <si>
    <t>Učitelé/učitelky vyšších odborných škol (včetně § 16 odst. 9 ŠZ) podle pohlaví a území</t>
  </si>
  <si>
    <t>Učitelé/učitelky ostatních škol (ZUŠ, jazykové školy, ...) podle pohlaví a území</t>
  </si>
  <si>
    <t>Mateřské školy podle § 16 odst. 9 ŠZ</t>
  </si>
  <si>
    <t xml:space="preserve">Komentář: </t>
  </si>
  <si>
    <r>
      <t>Věk</t>
    </r>
    <r>
      <rPr>
        <sz val="10"/>
        <rFont val="Calibri"/>
        <family val="2"/>
        <charset val="238"/>
        <scheme val="minor"/>
      </rPr>
      <t xml:space="preserve"> je rozčleněn do následujících pětiletých věkových skupin:</t>
    </r>
  </si>
  <si>
    <t xml:space="preserve">Průměrný hrubý měsíční plat pedagogických pracovníků v regionálním školství </t>
  </si>
  <si>
    <t>Průměrný hrubý měsíční plat</t>
  </si>
  <si>
    <t>Průměrný hrubý měsíční plat pedagogických pracovníků v regionálním školství – porovnání platů mužů a žen</t>
  </si>
  <si>
    <t>Meziroční srovnání průměrného hrubého měsíčního platu pedagogických pracovníků v regionálním školství</t>
  </si>
  <si>
    <t>Meziroční srovnání průměrného hrubého měsíčního platu</t>
  </si>
  <si>
    <t>Členění průměrného hrubého měsíčního platu podle jednotlivých složek platu (v Kč)</t>
  </si>
  <si>
    <t>Procentuální složení průměrného hrubého měsíčního platu pedagogických pracovníků podle jednotlivých složek platu</t>
  </si>
  <si>
    <t>Podíl
plat ženy /
plat muži</t>
  </si>
  <si>
    <t>Rozdíl
plat ženy -
plat muži</t>
  </si>
  <si>
    <t>Rozdíl 
plat ženy - plat muži</t>
  </si>
  <si>
    <t>Rozdíl
plat ženy - plat muži</t>
  </si>
  <si>
    <t>Podíl
plat ženy / plat muži</t>
  </si>
  <si>
    <t>Pedagogičtí pracovníci v regionálním školství 
podle údajů z Informačního systému o platech (ISP)</t>
  </si>
  <si>
    <t>Číselník</t>
  </si>
  <si>
    <t>index
2012/2011</t>
  </si>
  <si>
    <t>V roce 2016 došlo k metodické změně, která se týkala kategorie učitelů přípravných tříd ZŠ. V rámci klasifikace změstnání CZ-ISCO byla v roce 2016 nově zavedena kategorie učitelů přípravných tříd ZŠ (dříve byli tito učitelé vykazováni v rámci kategorie učitelů na 1. stupni ZŠ). Od roku 2016 jsou učitelé přípravných tříd ZŠ řazeni k předškolnímu vzdělávání, neboť děti v přípravných třídách ZŠ neplní povinnou školní docházku.</t>
  </si>
  <si>
    <r>
      <t xml:space="preserve">Údaje o </t>
    </r>
    <r>
      <rPr>
        <b/>
        <u/>
        <sz val="10"/>
        <rFont val="Calibri"/>
        <family val="2"/>
        <charset val="238"/>
        <scheme val="minor"/>
      </rPr>
      <t>učitelích/učitelkách</t>
    </r>
    <r>
      <rPr>
        <b/>
        <sz val="10"/>
        <rFont val="Calibri"/>
        <family val="2"/>
        <charset val="238"/>
        <scheme val="minor"/>
      </rPr>
      <t xml:space="preserve"> (bez řídících pracovníků, ale včetně učitelů pobírající příplatek za vedení podle § 124 ZP) </t>
    </r>
    <r>
      <rPr>
        <sz val="10"/>
        <rFont val="Calibri"/>
        <family val="2"/>
        <charset val="238"/>
        <scheme val="minor"/>
      </rPr>
      <t>jsou analyzovány v tomto členění:</t>
    </r>
  </si>
  <si>
    <t>Ostatní pedagogové/pedagožky (trenéři, metodici prevence, pedagogové v oblasti DVPP, metodici prevence)</t>
  </si>
  <si>
    <t>•  pedagogové /pedagožky volného času.</t>
  </si>
  <si>
    <t>•  učitelé/učitelky (bez řídících pracovníků, ale včetně učitelů pobírající příplatek za vedení podle § 124 ZP),</t>
  </si>
  <si>
    <t>'Zdroj: Vlastní výpočty MŠMT na základě dat z ISP</t>
  </si>
  <si>
    <t>index
2019/2018</t>
  </si>
  <si>
    <t>index
2019/2011</t>
  </si>
  <si>
    <t>1. Pedagogičtí pracovníci v regionálním školství podle pohlaví v letech 2011–2019</t>
  </si>
  <si>
    <t>2c. Rozdíl v průměrném hrubém měsíčním platu pedagogických pracovníků v regionálním školství podle pohlaví a věku v letech 2011–2019</t>
  </si>
  <si>
    <t>2b. Průměrný hrubý měsíční plat pedagogických pracovníků v regionálním školství podle pohlaví a věku v letech 2011–2019</t>
  </si>
  <si>
    <t>2a. Věková struktura pedagogických pracovníků v regionálním školství podle pohlaví v letech 2011–2019</t>
  </si>
  <si>
    <t>4a. Procentuální složení průměrného hrubého měsíčního platu pedagogických pracovníků podle jednotlivých složek platu v regionálním školství podle pohlaví v roce 2019</t>
  </si>
  <si>
    <t>4b. Členění průměrného hrubého měsíčního platu pedagogických pracovníků v regionálním školství podle jednotlivých složek platu (v Kč) a podle pohlaví v roce 2019</t>
  </si>
  <si>
    <t>Řídící pracovníci pro pedagogické záležitosti v RgŠ – rok 2019</t>
  </si>
  <si>
    <t>Učitelé/učitelky v RgŠ (bez řídících pracovníků) – rok 2019</t>
  </si>
  <si>
    <t>Ostatní pedagogičtí pracovníci v RgŠ – rok 2019</t>
  </si>
  <si>
    <t>;</t>
  </si>
  <si>
    <t>GENDER PAY GAP
rozdíl průměrného platu muže a ženy vyjádřený v % průměrného platu muže</t>
  </si>
  <si>
    <t>5a. Struktura pedagogických pracovníků v regionálním školství podle platových tříd a stupňů v roce 2019 - řádková %</t>
  </si>
  <si>
    <t>5b. Struktura pedagogických pracovníků v regionálním školství podle platových tříd a stupňů v roce 2019 - sloupcová %</t>
  </si>
  <si>
    <t>5c. Struktura pedagogických pracovníků v regionálním školství podle platových tříd a stupňů v roce 2019 - tabulková %</t>
  </si>
  <si>
    <t>5d. Průměrný hrubý měsíční plat pedagogických pracovníků v regionálním školství podle pohlaví a podle platových tříd a stupňů v roce 2019</t>
  </si>
  <si>
    <t>6a. Řídící pracovníci pro pedagogické záležitosti v RgŠ podle pohlaví a území v roce 2019</t>
  </si>
  <si>
    <t>6b. Učitelé/učitelky v RgŠ (bez řídící pracovníků) podle pohlaví a území v roce 2019</t>
  </si>
  <si>
    <t>6c. Ostatní pedagogičtí pracovníci v RgŠ podle pohlaví a území v roce 2019</t>
  </si>
  <si>
    <t>x</t>
  </si>
  <si>
    <t>–</t>
  </si>
  <si>
    <t/>
  </si>
  <si>
    <t>3a. Vzdělanostní struktura pedagogických pracovníků v regionálním školství podle pohlaví v letech 2011–2019</t>
  </si>
  <si>
    <t>3b. Průměrný hrubý měsíční plat pedagogickcých pracovníků v regionálním školství podle pohlaví a nejvyššího dosaženého vzdělání v letech 2011–2019</t>
  </si>
  <si>
    <t>3c. Rozdíl v průměrném hrubém měsíčním platu pedagogických pracovníků v regionálním školství podle pohlaví a nejvyššího dosaženého vzdělání v letech 2011–2019</t>
  </si>
  <si>
    <t>Učitelé/učitelky v Rgš (bez řídících pracovníků) – rok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</si>
</sst>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#,##0\ &quot;Kč&quot;;\-#,##0\ &quot;Kč&quot;"/>
    <numFmt numFmtId="6" formatCode="#,##0\ &quot;Kč&quot;;[Red]\-#,##0\ &quot;Kč&quot;"/>
    <numFmt numFmtId="164" formatCode="#,##0\ &quot;Kč&quot;\ ;[Red]\-#,##0\ &quot;Kč&quot;\ ;\–\ "/>
    <numFmt numFmtId="165" formatCode="#,##0\ &quot;Kč&quot;"/>
    <numFmt numFmtId="166" formatCode="0.0%"/>
    <numFmt numFmtId="167" formatCode="#,##0.0%_ ;[Red]\-#,##0.00\ ;\–\ "/>
    <numFmt numFmtId="168" formatCode="#,##0\ &quot;Kč&quot;\ ;\-#,##0\ &quot;Kč&quot;\ ;\–\ "/>
    <numFmt numFmtId="169" formatCode="0.0%\ ;;\–\ "/>
    <numFmt numFmtId="170" formatCode="###0,;[Red]\-###0,;\–\ "/>
    <numFmt numFmtId="171" formatCode="#,##0\ &quot;Kč&quot;\ ;[Black]\-#,##0\ &quot;Kč&quot;\ ;\–\ "/>
    <numFmt numFmtId="172" formatCode="#,##0.0_ ;\-#,##0.0\ "/>
  </numFmts>
  <fonts count="19" x14ac:knownFonts="1">
    <font>
      <sz val="10"/>
      <name val="Arial Narrow"/>
      <charset val="238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sz val="8"/>
      <name val="Arial Narrow"/>
      <family val="2"/>
      <charset val="238"/>
    </font>
    <font>
      <sz val="10"/>
      <name val="Arial"/>
      <family val="2"/>
      <charset val="238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9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</borders>
  <cellStyleXfs count="6">
    <xf numFmtId="0" fontId="0" fillId="0" borderId="0"/>
    <xf numFmtId="0" fontId="3" fillId="0" borderId="0"/>
    <xf numFmtId="9" fontId="2" fillId="0" borderId="0" applyFont="0" applyFill="0" applyBorder="0" applyAlignment="0" applyProtection="0"/>
    <xf numFmtId="0" fontId="5" fillId="0" borderId="0"/>
    <xf numFmtId="0" fontId="2" fillId="0" borderId="0"/>
    <xf numFmtId="0" fontId="1" fillId="0" borderId="0"/>
  </cellStyleXfs>
  <cellXfs count="1133">
    <xf numFmtId="0" fontId="0" fillId="0" borderId="0" xfId="0"/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/>
    <xf numFmtId="0" fontId="7" fillId="2" borderId="0" xfId="0" applyFont="1" applyFill="1" applyAlignment="1">
      <alignment wrapText="1"/>
    </xf>
    <xf numFmtId="0" fontId="8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wrapText="1"/>
    </xf>
    <xf numFmtId="0" fontId="7" fillId="2" borderId="0" xfId="0" quotePrefix="1" applyFont="1" applyFill="1" applyAlignment="1">
      <alignment horizontal="left" wrapText="1"/>
    </xf>
    <xf numFmtId="0" fontId="6" fillId="2" borderId="0" xfId="1" applyFont="1" applyFill="1" applyAlignment="1">
      <alignment horizontal="center" vertical="center"/>
    </xf>
    <xf numFmtId="10" fontId="7" fillId="2" borderId="0" xfId="0" applyNumberFormat="1" applyFont="1" applyFill="1"/>
    <xf numFmtId="0" fontId="8" fillId="2" borderId="0" xfId="0" applyFont="1" applyFill="1"/>
    <xf numFmtId="10" fontId="7" fillId="2" borderId="0" xfId="0" applyNumberFormat="1" applyFont="1" applyFill="1" applyAlignment="1">
      <alignment horizontal="left" indent="1"/>
    </xf>
    <xf numFmtId="0" fontId="7" fillId="2" borderId="0" xfId="1" applyFont="1" applyFill="1" applyBorder="1" applyAlignment="1">
      <alignment horizontal="left" indent="1"/>
    </xf>
    <xf numFmtId="166" fontId="7" fillId="2" borderId="0" xfId="1" applyNumberFormat="1" applyFont="1" applyFill="1" applyBorder="1" applyAlignment="1">
      <alignment horizontal="right"/>
    </xf>
    <xf numFmtId="0" fontId="9" fillId="2" borderId="0" xfId="0" quotePrefix="1" applyFont="1" applyFill="1" applyAlignment="1">
      <alignment horizontal="right"/>
    </xf>
    <xf numFmtId="0" fontId="6" fillId="2" borderId="0" xfId="1" applyFont="1" applyFill="1" applyAlignment="1">
      <alignment vertical="center"/>
    </xf>
    <xf numFmtId="0" fontId="0" fillId="2" borderId="0" xfId="0" applyFill="1"/>
    <xf numFmtId="6" fontId="8" fillId="2" borderId="20" xfId="0" applyNumberFormat="1" applyFont="1" applyFill="1" applyBorder="1" applyAlignment="1">
      <alignment horizontal="right"/>
    </xf>
    <xf numFmtId="6" fontId="8" fillId="2" borderId="10" xfId="0" applyNumberFormat="1" applyFont="1" applyFill="1" applyBorder="1" applyAlignment="1">
      <alignment horizontal="right"/>
    </xf>
    <xf numFmtId="6" fontId="8" fillId="2" borderId="22" xfId="0" applyNumberFormat="1" applyFont="1" applyFill="1" applyBorder="1" applyAlignment="1">
      <alignment horizontal="right"/>
    </xf>
    <xf numFmtId="6" fontId="8" fillId="2" borderId="29" xfId="0" applyNumberFormat="1" applyFont="1" applyFill="1" applyBorder="1" applyAlignment="1">
      <alignment horizontal="right"/>
    </xf>
    <xf numFmtId="6" fontId="8" fillId="2" borderId="26" xfId="0" applyNumberFormat="1" applyFont="1" applyFill="1" applyBorder="1" applyAlignment="1">
      <alignment horizontal="right"/>
    </xf>
    <xf numFmtId="6" fontId="8" fillId="2" borderId="36" xfId="0" applyNumberFormat="1" applyFont="1" applyFill="1" applyBorder="1" applyAlignment="1">
      <alignment horizontal="right"/>
    </xf>
    <xf numFmtId="6" fontId="8" fillId="2" borderId="15" xfId="0" applyNumberFormat="1" applyFont="1" applyFill="1" applyBorder="1" applyAlignment="1">
      <alignment horizontal="right"/>
    </xf>
    <xf numFmtId="6" fontId="8" fillId="2" borderId="76" xfId="0" applyNumberFormat="1" applyFont="1" applyFill="1" applyBorder="1" applyAlignment="1">
      <alignment horizontal="right"/>
    </xf>
    <xf numFmtId="6" fontId="8" fillId="2" borderId="32" xfId="0" applyNumberFormat="1" applyFont="1" applyFill="1" applyBorder="1" applyAlignment="1">
      <alignment horizontal="right"/>
    </xf>
    <xf numFmtId="6" fontId="8" fillId="2" borderId="31" xfId="0" applyNumberFormat="1" applyFont="1" applyFill="1" applyBorder="1" applyAlignment="1">
      <alignment horizontal="right"/>
    </xf>
    <xf numFmtId="6" fontId="8" fillId="2" borderId="17" xfId="0" applyNumberFormat="1" applyFont="1" applyFill="1" applyBorder="1" applyAlignment="1">
      <alignment horizontal="right"/>
    </xf>
    <xf numFmtId="6" fontId="8" fillId="2" borderId="47" xfId="0" applyNumberFormat="1" applyFont="1" applyFill="1" applyBorder="1" applyAlignment="1">
      <alignment horizontal="right"/>
    </xf>
    <xf numFmtId="6" fontId="7" fillId="2" borderId="20" xfId="0" applyNumberFormat="1" applyFont="1" applyFill="1" applyBorder="1" applyAlignment="1">
      <alignment horizontal="right"/>
    </xf>
    <xf numFmtId="6" fontId="7" fillId="2" borderId="10" xfId="0" applyNumberFormat="1" applyFont="1" applyFill="1" applyBorder="1" applyAlignment="1">
      <alignment horizontal="right"/>
    </xf>
    <xf numFmtId="6" fontId="7" fillId="2" borderId="22" xfId="0" applyNumberFormat="1" applyFont="1" applyFill="1" applyBorder="1" applyAlignment="1">
      <alignment horizontal="right"/>
    </xf>
    <xf numFmtId="6" fontId="7" fillId="2" borderId="29" xfId="0" applyNumberFormat="1" applyFont="1" applyFill="1" applyBorder="1" applyAlignment="1">
      <alignment horizontal="right"/>
    </xf>
    <xf numFmtId="6" fontId="7" fillId="2" borderId="26" xfId="0" applyNumberFormat="1" applyFont="1" applyFill="1" applyBorder="1" applyAlignment="1">
      <alignment horizontal="right"/>
    </xf>
    <xf numFmtId="6" fontId="7" fillId="2" borderId="36" xfId="0" applyNumberFormat="1" applyFont="1" applyFill="1" applyBorder="1" applyAlignment="1">
      <alignment horizontal="right"/>
    </xf>
    <xf numFmtId="6" fontId="7" fillId="2" borderId="15" xfId="0" applyNumberFormat="1" applyFont="1" applyFill="1" applyBorder="1" applyAlignment="1">
      <alignment horizontal="right"/>
    </xf>
    <xf numFmtId="6" fontId="7" fillId="2" borderId="76" xfId="0" applyNumberFormat="1" applyFont="1" applyFill="1" applyBorder="1" applyAlignment="1">
      <alignment horizontal="right"/>
    </xf>
    <xf numFmtId="6" fontId="7" fillId="2" borderId="32" xfId="0" applyNumberFormat="1" applyFont="1" applyFill="1" applyBorder="1" applyAlignment="1">
      <alignment horizontal="right"/>
    </xf>
    <xf numFmtId="6" fontId="7" fillId="2" borderId="31" xfId="0" applyNumberFormat="1" applyFont="1" applyFill="1" applyBorder="1" applyAlignment="1">
      <alignment horizontal="right"/>
    </xf>
    <xf numFmtId="6" fontId="7" fillId="2" borderId="17" xfId="0" applyNumberFormat="1" applyFont="1" applyFill="1" applyBorder="1" applyAlignment="1">
      <alignment horizontal="right"/>
    </xf>
    <xf numFmtId="6" fontId="7" fillId="2" borderId="47" xfId="0" applyNumberFormat="1" applyFont="1" applyFill="1" applyBorder="1" applyAlignment="1">
      <alignment horizontal="right"/>
    </xf>
    <xf numFmtId="6" fontId="7" fillId="2" borderId="159" xfId="0" applyNumberFormat="1" applyFont="1" applyFill="1" applyBorder="1" applyAlignment="1">
      <alignment horizontal="right"/>
    </xf>
    <xf numFmtId="6" fontId="7" fillId="2" borderId="157" xfId="0" applyNumberFormat="1" applyFont="1" applyFill="1" applyBorder="1" applyAlignment="1">
      <alignment horizontal="right"/>
    </xf>
    <xf numFmtId="6" fontId="7" fillId="2" borderId="158" xfId="0" applyNumberFormat="1" applyFont="1" applyFill="1" applyBorder="1" applyAlignment="1">
      <alignment horizontal="right"/>
    </xf>
    <xf numFmtId="6" fontId="7" fillId="2" borderId="214" xfId="0" applyNumberFormat="1" applyFont="1" applyFill="1" applyBorder="1" applyAlignment="1">
      <alignment horizontal="right"/>
    </xf>
    <xf numFmtId="6" fontId="7" fillId="2" borderId="215" xfId="0" applyNumberFormat="1" applyFont="1" applyFill="1" applyBorder="1" applyAlignment="1">
      <alignment horizontal="right"/>
    </xf>
    <xf numFmtId="6" fontId="7" fillId="2" borderId="200" xfId="0" applyNumberFormat="1" applyFont="1" applyFill="1" applyBorder="1" applyAlignment="1">
      <alignment horizontal="right"/>
    </xf>
    <xf numFmtId="6" fontId="7" fillId="2" borderId="213" xfId="0" applyNumberFormat="1" applyFont="1" applyFill="1" applyBorder="1" applyAlignment="1">
      <alignment horizontal="right"/>
    </xf>
    <xf numFmtId="6" fontId="7" fillId="2" borderId="201" xfId="0" applyNumberFormat="1" applyFont="1" applyFill="1" applyBorder="1" applyAlignment="1">
      <alignment horizontal="right"/>
    </xf>
    <xf numFmtId="6" fontId="7" fillId="2" borderId="203" xfId="0" applyNumberFormat="1" applyFont="1" applyFill="1" applyBorder="1" applyAlignment="1">
      <alignment horizontal="right"/>
    </xf>
    <xf numFmtId="6" fontId="7" fillId="2" borderId="204" xfId="0" applyNumberFormat="1" applyFont="1" applyFill="1" applyBorder="1" applyAlignment="1">
      <alignment horizontal="right"/>
    </xf>
    <xf numFmtId="0" fontId="8" fillId="2" borderId="0" xfId="0" applyNumberFormat="1" applyFont="1" applyFill="1" applyBorder="1" applyAlignment="1">
      <alignment vertical="center"/>
    </xf>
    <xf numFmtId="0" fontId="8" fillId="2" borderId="0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horizontal="right"/>
    </xf>
    <xf numFmtId="0" fontId="7" fillId="2" borderId="0" xfId="0" applyFont="1" applyFill="1" applyBorder="1"/>
    <xf numFmtId="0" fontId="6" fillId="2" borderId="0" xfId="0" applyFont="1" applyFill="1" applyAlignment="1">
      <alignment vertical="center"/>
    </xf>
    <xf numFmtId="169" fontId="8" fillId="2" borderId="81" xfId="1" applyNumberFormat="1" applyFont="1" applyFill="1" applyBorder="1"/>
    <xf numFmtId="164" fontId="8" fillId="2" borderId="118" xfId="1" applyNumberFormat="1" applyFont="1" applyFill="1" applyBorder="1"/>
    <xf numFmtId="164" fontId="8" fillId="2" borderId="83" xfId="1" applyNumberFormat="1" applyFont="1" applyFill="1" applyBorder="1"/>
    <xf numFmtId="169" fontId="8" fillId="2" borderId="79" xfId="1" applyNumberFormat="1" applyFont="1" applyFill="1" applyBorder="1"/>
    <xf numFmtId="171" fontId="10" fillId="2" borderId="86" xfId="1" applyNumberFormat="1" applyFont="1" applyFill="1" applyBorder="1"/>
    <xf numFmtId="1" fontId="7" fillId="2" borderId="0" xfId="0" applyNumberFormat="1" applyFont="1" applyFill="1"/>
    <xf numFmtId="169" fontId="7" fillId="2" borderId="82" xfId="1" applyNumberFormat="1" applyFont="1" applyFill="1" applyBorder="1"/>
    <xf numFmtId="164" fontId="7" fillId="2" borderId="119" xfId="1" applyNumberFormat="1" applyFont="1" applyFill="1" applyBorder="1"/>
    <xf numFmtId="164" fontId="7" fillId="2" borderId="84" xfId="1" applyNumberFormat="1" applyFont="1" applyFill="1" applyBorder="1"/>
    <xf numFmtId="169" fontId="7" fillId="2" borderId="80" xfId="1" applyNumberFormat="1" applyFont="1" applyFill="1" applyBorder="1"/>
    <xf numFmtId="171" fontId="11" fillId="2" borderId="87" xfId="1" applyNumberFormat="1" applyFont="1" applyFill="1" applyBorder="1"/>
    <xf numFmtId="169" fontId="7" fillId="2" borderId="44" xfId="1" applyNumberFormat="1" applyFont="1" applyFill="1" applyBorder="1"/>
    <xf numFmtId="164" fontId="7" fillId="2" borderId="59" xfId="1" applyNumberFormat="1" applyFont="1" applyFill="1" applyBorder="1"/>
    <xf numFmtId="164" fontId="7" fillId="2" borderId="5" xfId="1" applyNumberFormat="1" applyFont="1" applyFill="1" applyBorder="1"/>
    <xf numFmtId="169" fontId="7" fillId="2" borderId="11" xfId="1" applyNumberFormat="1" applyFont="1" applyFill="1" applyBorder="1"/>
    <xf numFmtId="171" fontId="11" fillId="2" borderId="14" xfId="1" applyNumberFormat="1" applyFont="1" applyFill="1" applyBorder="1"/>
    <xf numFmtId="164" fontId="7" fillId="2" borderId="60" xfId="1" applyNumberFormat="1" applyFont="1" applyFill="1" applyBorder="1"/>
    <xf numFmtId="164" fontId="7" fillId="2" borderId="21" xfId="1" applyNumberFormat="1" applyFont="1" applyFill="1" applyBorder="1"/>
    <xf numFmtId="164" fontId="7" fillId="2" borderId="61" xfId="1" applyNumberFormat="1" applyFont="1" applyFill="1" applyBorder="1"/>
    <xf numFmtId="164" fontId="7" fillId="2" borderId="22" xfId="1" applyNumberFormat="1" applyFont="1" applyFill="1" applyBorder="1"/>
    <xf numFmtId="169" fontId="7" fillId="2" borderId="47" xfId="1" applyNumberFormat="1" applyFont="1" applyFill="1" applyBorder="1"/>
    <xf numFmtId="164" fontId="7" fillId="2" borderId="120" xfId="1" applyNumberFormat="1" applyFont="1" applyFill="1" applyBorder="1"/>
    <xf numFmtId="164" fontId="7" fillId="2" borderId="32" xfId="1" applyNumberFormat="1" applyFont="1" applyFill="1" applyBorder="1"/>
    <xf numFmtId="169" fontId="7" fillId="2" borderId="76" xfId="1" applyNumberFormat="1" applyFont="1" applyFill="1" applyBorder="1"/>
    <xf numFmtId="171" fontId="11" fillId="2" borderId="31" xfId="1" applyNumberFormat="1" applyFont="1" applyFill="1" applyBorder="1"/>
    <xf numFmtId="164" fontId="8" fillId="2" borderId="83" xfId="1" applyNumberFormat="1" applyFont="1" applyFill="1" applyBorder="1" applyAlignment="1">
      <alignment horizontal="right"/>
    </xf>
    <xf numFmtId="169" fontId="8" fillId="2" borderId="79" xfId="1" applyNumberFormat="1" applyFont="1" applyFill="1" applyBorder="1" applyAlignment="1">
      <alignment horizontal="right"/>
    </xf>
    <xf numFmtId="171" fontId="10" fillId="2" borderId="86" xfId="1" applyNumberFormat="1" applyFont="1" applyFill="1" applyBorder="1" applyAlignment="1">
      <alignment horizontal="right"/>
    </xf>
    <xf numFmtId="164" fontId="7" fillId="2" borderId="84" xfId="1" applyNumberFormat="1" applyFont="1" applyFill="1" applyBorder="1" applyAlignment="1">
      <alignment horizontal="right"/>
    </xf>
    <xf numFmtId="169" fontId="7" fillId="2" borderId="80" xfId="1" applyNumberFormat="1" applyFont="1" applyFill="1" applyBorder="1" applyAlignment="1">
      <alignment horizontal="right"/>
    </xf>
    <xf numFmtId="171" fontId="11" fillId="2" borderId="87" xfId="1" applyNumberFormat="1" applyFont="1" applyFill="1" applyBorder="1" applyAlignment="1">
      <alignment horizontal="right"/>
    </xf>
    <xf numFmtId="164" fontId="7" fillId="2" borderId="5" xfId="1" applyNumberFormat="1" applyFont="1" applyFill="1" applyBorder="1" applyAlignment="1">
      <alignment horizontal="right"/>
    </xf>
    <xf numFmtId="169" fontId="7" fillId="2" borderId="11" xfId="1" applyNumberFormat="1" applyFont="1" applyFill="1" applyBorder="1" applyAlignment="1">
      <alignment horizontal="right"/>
    </xf>
    <xf numFmtId="171" fontId="11" fillId="2" borderId="14" xfId="1" applyNumberFormat="1" applyFont="1" applyFill="1" applyBorder="1" applyAlignment="1">
      <alignment horizontal="right"/>
    </xf>
    <xf numFmtId="164" fontId="7" fillId="2" borderId="21" xfId="1" applyNumberFormat="1" applyFont="1" applyFill="1" applyBorder="1" applyAlignment="1">
      <alignment horizontal="right"/>
    </xf>
    <xf numFmtId="164" fontId="7" fillId="2" borderId="22" xfId="1" applyNumberFormat="1" applyFont="1" applyFill="1" applyBorder="1" applyAlignment="1">
      <alignment horizontal="right"/>
    </xf>
    <xf numFmtId="164" fontId="7" fillId="2" borderId="32" xfId="1" applyNumberFormat="1" applyFont="1" applyFill="1" applyBorder="1" applyAlignment="1">
      <alignment horizontal="right"/>
    </xf>
    <xf numFmtId="169" fontId="7" fillId="2" borderId="76" xfId="1" applyNumberFormat="1" applyFont="1" applyFill="1" applyBorder="1" applyAlignment="1">
      <alignment horizontal="right"/>
    </xf>
    <xf numFmtId="171" fontId="11" fillId="2" borderId="31" xfId="1" applyNumberFormat="1" applyFont="1" applyFill="1" applyBorder="1" applyAlignment="1">
      <alignment horizontal="right"/>
    </xf>
    <xf numFmtId="166" fontId="7" fillId="2" borderId="0" xfId="0" applyNumberFormat="1" applyFont="1" applyFill="1"/>
    <xf numFmtId="0" fontId="7" fillId="2" borderId="0" xfId="3" applyFont="1" applyFill="1"/>
    <xf numFmtId="0" fontId="7" fillId="2" borderId="0" xfId="0" applyFont="1" applyFill="1" applyAlignment="1">
      <alignment vertical="center"/>
    </xf>
    <xf numFmtId="0" fontId="6" fillId="2" borderId="0" xfId="1" quotePrefix="1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7" fillId="2" borderId="155" xfId="0" applyFont="1" applyFill="1" applyBorder="1" applyAlignment="1">
      <alignment horizontal="right" vertical="center"/>
    </xf>
    <xf numFmtId="0" fontId="8" fillId="2" borderId="155" xfId="0" quotePrefix="1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2" borderId="0" xfId="0" quotePrefix="1" applyFont="1" applyFill="1" applyBorder="1" applyAlignment="1">
      <alignment horizontal="center" vertical="center"/>
    </xf>
    <xf numFmtId="0" fontId="8" fillId="2" borderId="0" xfId="0" quotePrefix="1" applyFont="1" applyFill="1" applyBorder="1" applyAlignment="1">
      <alignment horizontal="center" vertical="center" wrapText="1"/>
    </xf>
    <xf numFmtId="0" fontId="8" fillId="2" borderId="0" xfId="0" quotePrefix="1" applyFont="1" applyFill="1" applyBorder="1" applyAlignment="1">
      <alignment vertical="center" wrapText="1"/>
    </xf>
    <xf numFmtId="168" fontId="7" fillId="2" borderId="0" xfId="0" applyNumberFormat="1" applyFont="1" applyFill="1" applyBorder="1" applyAlignment="1">
      <alignment horizontal="right" vertical="center"/>
    </xf>
    <xf numFmtId="0" fontId="6" fillId="2" borderId="0" xfId="1" quotePrefix="1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8" fillId="3" borderId="195" xfId="0" applyFont="1" applyFill="1" applyBorder="1" applyAlignment="1">
      <alignment horizontal="center" vertical="center" textRotation="90" wrapText="1"/>
    </xf>
    <xf numFmtId="0" fontId="8" fillId="3" borderId="52" xfId="0" applyFont="1" applyFill="1" applyBorder="1" applyAlignment="1">
      <alignment horizontal="center" vertical="center" textRotation="90" wrapText="1"/>
    </xf>
    <xf numFmtId="0" fontId="8" fillId="3" borderId="55" xfId="0" applyFont="1" applyFill="1" applyBorder="1" applyAlignment="1">
      <alignment horizontal="center" vertical="center" textRotation="90" wrapText="1"/>
    </xf>
    <xf numFmtId="0" fontId="8" fillId="3" borderId="63" xfId="0" applyFont="1" applyFill="1" applyBorder="1" applyAlignment="1">
      <alignment horizontal="left" indent="1"/>
    </xf>
    <xf numFmtId="0" fontId="8" fillId="3" borderId="65" xfId="0" applyFont="1" applyFill="1" applyBorder="1" applyAlignment="1">
      <alignment horizontal="left" indent="1"/>
    </xf>
    <xf numFmtId="0" fontId="7" fillId="3" borderId="63" xfId="0" applyFont="1" applyFill="1" applyBorder="1" applyAlignment="1">
      <alignment horizontal="left" indent="1"/>
    </xf>
    <xf numFmtId="0" fontId="7" fillId="3" borderId="65" xfId="0" applyFont="1" applyFill="1" applyBorder="1" applyAlignment="1">
      <alignment horizontal="left" indent="1"/>
    </xf>
    <xf numFmtId="0" fontId="8" fillId="3" borderId="52" xfId="1" applyFont="1" applyFill="1" applyBorder="1" applyAlignment="1">
      <alignment horizontal="center" vertical="center" wrapText="1"/>
    </xf>
    <xf numFmtId="0" fontId="8" fillId="3" borderId="53" xfId="1" applyFont="1" applyFill="1" applyBorder="1" applyAlignment="1">
      <alignment horizontal="center" vertical="center" wrapText="1"/>
    </xf>
    <xf numFmtId="0" fontId="8" fillId="3" borderId="55" xfId="1" applyFont="1" applyFill="1" applyBorder="1" applyAlignment="1">
      <alignment horizontal="center" vertical="center" wrapText="1"/>
    </xf>
    <xf numFmtId="0" fontId="8" fillId="3" borderId="54" xfId="1" applyFont="1" applyFill="1" applyBorder="1" applyAlignment="1">
      <alignment horizontal="center" vertical="center" wrapText="1"/>
    </xf>
    <xf numFmtId="0" fontId="8" fillId="3" borderId="224" xfId="0" applyFont="1" applyFill="1" applyBorder="1" applyAlignment="1">
      <alignment horizontal="left" vertical="center" wrapText="1" indent="1"/>
    </xf>
    <xf numFmtId="0" fontId="7" fillId="3" borderId="136" xfId="1" applyFont="1" applyFill="1" applyBorder="1" applyAlignment="1">
      <alignment horizontal="left" indent="2"/>
    </xf>
    <xf numFmtId="0" fontId="7" fillId="3" borderId="137" xfId="1" applyFont="1" applyFill="1" applyBorder="1" applyAlignment="1">
      <alignment horizontal="left" indent="2"/>
    </xf>
    <xf numFmtId="0" fontId="7" fillId="3" borderId="138" xfId="1" applyFont="1" applyFill="1" applyBorder="1" applyAlignment="1">
      <alignment horizontal="left" indent="2"/>
    </xf>
    <xf numFmtId="0" fontId="8" fillId="3" borderId="224" xfId="0" applyFont="1" applyFill="1" applyBorder="1" applyAlignment="1">
      <alignment horizontal="left" vertical="center" indent="1"/>
    </xf>
    <xf numFmtId="0" fontId="7" fillId="3" borderId="136" xfId="1" applyFont="1" applyFill="1" applyBorder="1" applyAlignment="1">
      <alignment horizontal="left" indent="4"/>
    </xf>
    <xf numFmtId="0" fontId="8" fillId="3" borderId="210" xfId="0" applyFont="1" applyFill="1" applyBorder="1" applyAlignment="1">
      <alignment horizontal="left" vertical="center" indent="1"/>
    </xf>
    <xf numFmtId="0" fontId="15" fillId="3" borderId="53" xfId="1" quotePrefix="1" applyFont="1" applyFill="1" applyBorder="1" applyAlignment="1">
      <alignment horizontal="center" vertical="center" wrapText="1"/>
    </xf>
    <xf numFmtId="0" fontId="15" fillId="3" borderId="55" xfId="1" quotePrefix="1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/>
    </xf>
    <xf numFmtId="0" fontId="8" fillId="3" borderId="54" xfId="0" applyFont="1" applyFill="1" applyBorder="1" applyAlignment="1">
      <alignment horizontal="center"/>
    </xf>
    <xf numFmtId="0" fontId="8" fillId="3" borderId="53" xfId="0" applyFont="1" applyFill="1" applyBorder="1" applyAlignment="1">
      <alignment horizontal="center"/>
    </xf>
    <xf numFmtId="0" fontId="8" fillId="3" borderId="51" xfId="0" applyFont="1" applyFill="1" applyBorder="1" applyAlignment="1">
      <alignment horizontal="center"/>
    </xf>
    <xf numFmtId="0" fontId="8" fillId="3" borderId="55" xfId="0" applyFont="1" applyFill="1" applyBorder="1" applyAlignment="1">
      <alignment horizontal="center"/>
    </xf>
    <xf numFmtId="1" fontId="8" fillId="3" borderId="63" xfId="0" applyNumberFormat="1" applyFont="1" applyFill="1" applyBorder="1" applyAlignment="1">
      <alignment horizontal="left" indent="1"/>
    </xf>
    <xf numFmtId="1" fontId="8" fillId="3" borderId="65" xfId="0" applyNumberFormat="1" applyFont="1" applyFill="1" applyBorder="1" applyAlignment="1">
      <alignment horizontal="left" indent="1"/>
    </xf>
    <xf numFmtId="1" fontId="7" fillId="3" borderId="63" xfId="0" applyNumberFormat="1" applyFont="1" applyFill="1" applyBorder="1" applyAlignment="1">
      <alignment horizontal="left" indent="1"/>
    </xf>
    <xf numFmtId="1" fontId="7" fillId="3" borderId="65" xfId="0" applyNumberFormat="1" applyFont="1" applyFill="1" applyBorder="1" applyAlignment="1">
      <alignment horizontal="left" indent="1"/>
    </xf>
    <xf numFmtId="0" fontId="8" fillId="3" borderId="52" xfId="0" applyFont="1" applyFill="1" applyBorder="1" applyAlignment="1">
      <alignment horizontal="center"/>
    </xf>
    <xf numFmtId="0" fontId="8" fillId="3" borderId="207" xfId="0" applyFont="1" applyFill="1" applyBorder="1" applyAlignment="1">
      <alignment horizontal="center"/>
    </xf>
    <xf numFmtId="1" fontId="7" fillId="3" borderId="148" xfId="0" applyNumberFormat="1" applyFont="1" applyFill="1" applyBorder="1" applyAlignment="1">
      <alignment horizontal="left" indent="1"/>
    </xf>
    <xf numFmtId="1" fontId="7" fillId="3" borderId="129" xfId="0" applyNumberFormat="1" applyFont="1" applyFill="1" applyBorder="1" applyAlignment="1">
      <alignment horizontal="left" indent="1"/>
    </xf>
    <xf numFmtId="0" fontId="8" fillId="3" borderId="50" xfId="0" applyFont="1" applyFill="1" applyBorder="1" applyAlignment="1">
      <alignment horizontal="center" vertical="center"/>
    </xf>
    <xf numFmtId="0" fontId="8" fillId="3" borderId="54" xfId="0" applyFont="1" applyFill="1" applyBorder="1" applyAlignment="1">
      <alignment horizontal="center" vertical="center"/>
    </xf>
    <xf numFmtId="0" fontId="8" fillId="3" borderId="52" xfId="0" applyFont="1" applyFill="1" applyBorder="1" applyAlignment="1">
      <alignment horizontal="center" vertical="center"/>
    </xf>
    <xf numFmtId="0" fontId="8" fillId="3" borderId="51" xfId="0" applyFont="1" applyFill="1" applyBorder="1" applyAlignment="1">
      <alignment horizontal="center" vertical="center"/>
    </xf>
    <xf numFmtId="0" fontId="8" fillId="3" borderId="20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172" fontId="7" fillId="2" borderId="0" xfId="0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center" vertical="center" wrapText="1"/>
    </xf>
    <xf numFmtId="5" fontId="7" fillId="2" borderId="132" xfId="0" applyNumberFormat="1" applyFont="1" applyFill="1" applyBorder="1" applyAlignment="1">
      <alignment horizontal="right" vertical="center"/>
    </xf>
    <xf numFmtId="5" fontId="7" fillId="2" borderId="150" xfId="0" applyNumberFormat="1" applyFont="1" applyFill="1" applyBorder="1" applyAlignment="1">
      <alignment horizontal="right" vertical="center"/>
    </xf>
    <xf numFmtId="5" fontId="7" fillId="2" borderId="69" xfId="0" applyNumberFormat="1" applyFont="1" applyFill="1" applyBorder="1" applyAlignment="1">
      <alignment horizontal="right" vertical="center"/>
    </xf>
    <xf numFmtId="5" fontId="7" fillId="2" borderId="152" xfId="0" applyNumberFormat="1" applyFont="1" applyFill="1" applyBorder="1" applyAlignment="1">
      <alignment horizontal="right" vertical="center"/>
    </xf>
    <xf numFmtId="5" fontId="7" fillId="2" borderId="67" xfId="0" applyNumberFormat="1" applyFont="1" applyFill="1" applyBorder="1" applyAlignment="1">
      <alignment horizontal="right" vertical="center"/>
    </xf>
    <xf numFmtId="5" fontId="7" fillId="2" borderId="66" xfId="0" applyNumberFormat="1" applyFont="1" applyFill="1" applyBorder="1" applyAlignment="1">
      <alignment horizontal="right" vertical="center"/>
    </xf>
    <xf numFmtId="5" fontId="7" fillId="2" borderId="122" xfId="0" applyNumberFormat="1" applyFont="1" applyFill="1" applyBorder="1" applyAlignment="1">
      <alignment horizontal="right" vertical="center"/>
    </xf>
    <xf numFmtId="5" fontId="7" fillId="2" borderId="179" xfId="0" applyNumberFormat="1" applyFont="1" applyFill="1" applyBorder="1" applyAlignment="1">
      <alignment horizontal="right" vertical="center"/>
    </xf>
    <xf numFmtId="5" fontId="7" fillId="2" borderId="102" xfId="0" applyNumberFormat="1" applyFont="1" applyFill="1" applyBorder="1" applyAlignment="1">
      <alignment horizontal="right" vertical="center"/>
    </xf>
    <xf numFmtId="5" fontId="7" fillId="2" borderId="183" xfId="0" applyNumberFormat="1" applyFont="1" applyFill="1" applyBorder="1" applyAlignment="1">
      <alignment horizontal="right" vertical="center"/>
    </xf>
    <xf numFmtId="5" fontId="7" fillId="2" borderId="42" xfId="0" applyNumberFormat="1" applyFont="1" applyFill="1" applyBorder="1" applyAlignment="1">
      <alignment horizontal="right" vertical="center"/>
    </xf>
    <xf numFmtId="5" fontId="7" fillId="2" borderId="89" xfId="0" applyNumberFormat="1" applyFont="1" applyFill="1" applyBorder="1" applyAlignment="1">
      <alignment horizontal="right" vertical="center"/>
    </xf>
    <xf numFmtId="5" fontId="7" fillId="2" borderId="101" xfId="0" applyNumberFormat="1" applyFont="1" applyFill="1" applyBorder="1" applyAlignment="1">
      <alignment horizontal="right" vertical="center"/>
    </xf>
    <xf numFmtId="5" fontId="7" fillId="2" borderId="103" xfId="0" applyNumberFormat="1" applyFont="1" applyFill="1" applyBorder="1" applyAlignment="1">
      <alignment horizontal="right" vertical="center"/>
    </xf>
    <xf numFmtId="5" fontId="7" fillId="2" borderId="133" xfId="0" applyNumberFormat="1" applyFont="1" applyFill="1" applyBorder="1" applyAlignment="1">
      <alignment horizontal="right" vertical="center"/>
    </xf>
    <xf numFmtId="5" fontId="7" fillId="2" borderId="104" xfId="0" applyNumberFormat="1" applyFont="1" applyFill="1" applyBorder="1" applyAlignment="1">
      <alignment horizontal="right" vertical="center"/>
    </xf>
    <xf numFmtId="5" fontId="7" fillId="2" borderId="72" xfId="0" applyNumberFormat="1" applyFont="1" applyFill="1" applyBorder="1" applyAlignment="1">
      <alignment horizontal="right" vertical="center"/>
    </xf>
    <xf numFmtId="5" fontId="7" fillId="2" borderId="46" xfId="0" applyNumberFormat="1" applyFont="1" applyFill="1" applyBorder="1" applyAlignment="1">
      <alignment horizontal="right" vertical="center"/>
    </xf>
    <xf numFmtId="5" fontId="7" fillId="2" borderId="71" xfId="0" applyNumberFormat="1" applyFont="1" applyFill="1" applyBorder="1" applyAlignment="1">
      <alignment horizontal="right" vertical="center"/>
    </xf>
    <xf numFmtId="5" fontId="7" fillId="2" borderId="70" xfId="0" applyNumberFormat="1" applyFont="1" applyFill="1" applyBorder="1" applyAlignment="1">
      <alignment horizontal="right" vertical="center"/>
    </xf>
    <xf numFmtId="5" fontId="7" fillId="2" borderId="98" xfId="0" applyNumberFormat="1" applyFont="1" applyFill="1" applyBorder="1" applyAlignment="1">
      <alignment horizontal="right" vertical="center"/>
    </xf>
    <xf numFmtId="5" fontId="7" fillId="2" borderId="134" xfId="0" applyNumberFormat="1" applyFont="1" applyFill="1" applyBorder="1" applyAlignment="1">
      <alignment horizontal="right" vertical="center"/>
    </xf>
    <xf numFmtId="5" fontId="7" fillId="2" borderId="115" xfId="0" applyNumberFormat="1" applyFont="1" applyFill="1" applyBorder="1" applyAlignment="1">
      <alignment horizontal="right" vertical="center"/>
    </xf>
    <xf numFmtId="5" fontId="7" fillId="2" borderId="75" xfId="0" applyNumberFormat="1" applyFont="1" applyFill="1" applyBorder="1" applyAlignment="1">
      <alignment horizontal="right" vertical="center"/>
    </xf>
    <xf numFmtId="5" fontId="7" fillId="2" borderId="88" xfId="0" applyNumberFormat="1" applyFont="1" applyFill="1" applyBorder="1" applyAlignment="1">
      <alignment horizontal="right" vertical="center"/>
    </xf>
    <xf numFmtId="5" fontId="7" fillId="2" borderId="74" xfId="0" applyNumberFormat="1" applyFont="1" applyFill="1" applyBorder="1" applyAlignment="1">
      <alignment horizontal="right" vertical="center"/>
    </xf>
    <xf numFmtId="5" fontId="7" fillId="2" borderId="73" xfId="0" applyNumberFormat="1" applyFont="1" applyFill="1" applyBorder="1" applyAlignment="1">
      <alignment horizontal="right" vertical="center"/>
    </xf>
    <xf numFmtId="5" fontId="7" fillId="2" borderId="100" xfId="0" applyNumberFormat="1" applyFont="1" applyFill="1" applyBorder="1" applyAlignment="1">
      <alignment horizontal="right" vertical="center"/>
    </xf>
    <xf numFmtId="0" fontId="8" fillId="3" borderId="116" xfId="0" applyFont="1" applyFill="1" applyBorder="1" applyAlignment="1">
      <alignment horizontal="left" vertical="center" wrapText="1"/>
    </xf>
    <xf numFmtId="0" fontId="8" fillId="3" borderId="64" xfId="0" applyFont="1" applyFill="1" applyBorder="1" applyAlignment="1">
      <alignment horizontal="left" vertical="center" wrapText="1"/>
    </xf>
    <xf numFmtId="0" fontId="8" fillId="3" borderId="62" xfId="0" quotePrefix="1" applyFont="1" applyFill="1" applyBorder="1" applyAlignment="1">
      <alignment horizontal="left" vertical="center"/>
    </xf>
    <xf numFmtId="0" fontId="8" fillId="3" borderId="65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right" vertical="center"/>
    </xf>
    <xf numFmtId="166" fontId="7" fillId="2" borderId="154" xfId="0" applyNumberFormat="1" applyFont="1" applyFill="1" applyBorder="1" applyAlignment="1">
      <alignment horizontal="right" vertical="center"/>
    </xf>
    <xf numFmtId="166" fontId="7" fillId="2" borderId="80" xfId="0" applyNumberFormat="1" applyFont="1" applyFill="1" applyBorder="1" applyAlignment="1">
      <alignment horizontal="right" vertical="center"/>
    </xf>
    <xf numFmtId="166" fontId="7" fillId="2" borderId="91" xfId="0" applyNumberFormat="1" applyFont="1" applyFill="1" applyBorder="1" applyAlignment="1">
      <alignment horizontal="right" vertical="center"/>
    </xf>
    <xf numFmtId="166" fontId="7" fillId="2" borderId="151" xfId="0" applyNumberFormat="1" applyFont="1" applyFill="1" applyBorder="1" applyAlignment="1">
      <alignment horizontal="right" vertical="center"/>
    </xf>
    <xf numFmtId="166" fontId="7" fillId="2" borderId="228" xfId="0" applyNumberFormat="1" applyFont="1" applyFill="1" applyBorder="1" applyAlignment="1">
      <alignment horizontal="right" vertical="center"/>
    </xf>
    <xf numFmtId="166" fontId="7" fillId="2" borderId="233" xfId="0" applyNumberFormat="1" applyFont="1" applyFill="1" applyBorder="1" applyAlignment="1">
      <alignment horizontal="right" vertical="center"/>
    </xf>
    <xf numFmtId="166" fontId="7" fillId="2" borderId="92" xfId="0" applyNumberFormat="1" applyFont="1" applyFill="1" applyBorder="1" applyAlignment="1">
      <alignment horizontal="right" vertical="center"/>
    </xf>
    <xf numFmtId="166" fontId="7" fillId="2" borderId="41" xfId="0" applyNumberFormat="1" applyFont="1" applyFill="1" applyBorder="1" applyAlignment="1">
      <alignment horizontal="right" vertical="center"/>
    </xf>
    <xf numFmtId="166" fontId="7" fillId="2" borderId="153" xfId="0" applyNumberFormat="1" applyFont="1" applyFill="1" applyBorder="1" applyAlignment="1">
      <alignment horizontal="right" vertical="center"/>
    </xf>
    <xf numFmtId="166" fontId="7" fillId="2" borderId="11" xfId="0" applyNumberFormat="1" applyFont="1" applyFill="1" applyBorder="1" applyAlignment="1">
      <alignment horizontal="right" vertical="center"/>
    </xf>
    <xf numFmtId="166" fontId="7" fillId="2" borderId="93" xfId="0" applyNumberFormat="1" applyFont="1" applyFill="1" applyBorder="1" applyAlignment="1">
      <alignment horizontal="right" vertical="center"/>
    </xf>
    <xf numFmtId="166" fontId="7" fillId="2" borderId="45" xfId="0" applyNumberFormat="1" applyFont="1" applyFill="1" applyBorder="1" applyAlignment="1">
      <alignment horizontal="right" vertical="center"/>
    </xf>
    <xf numFmtId="166" fontId="7" fillId="2" borderId="229" xfId="0" applyNumberFormat="1" applyFont="1" applyFill="1" applyBorder="1" applyAlignment="1">
      <alignment horizontal="right" vertical="center"/>
    </xf>
    <xf numFmtId="166" fontId="7" fillId="2" borderId="76" xfId="0" applyNumberFormat="1" applyFont="1" applyFill="1" applyBorder="1" applyAlignment="1">
      <alignment horizontal="right" vertical="center"/>
    </xf>
    <xf numFmtId="166" fontId="7" fillId="2" borderId="95" xfId="0" applyNumberFormat="1" applyFont="1" applyFill="1" applyBorder="1" applyAlignment="1">
      <alignment horizontal="right" vertical="center"/>
    </xf>
    <xf numFmtId="166" fontId="7" fillId="2" borderId="231" xfId="0" applyNumberFormat="1" applyFont="1" applyFill="1" applyBorder="1" applyAlignment="1">
      <alignment horizontal="right" vertical="center"/>
    </xf>
    <xf numFmtId="166" fontId="7" fillId="2" borderId="68" xfId="0" applyNumberFormat="1" applyFont="1" applyFill="1" applyBorder="1" applyAlignment="1">
      <alignment horizontal="right" vertical="center"/>
    </xf>
    <xf numFmtId="166" fontId="7" fillId="2" borderId="7" xfId="0" applyNumberFormat="1" applyFont="1" applyFill="1" applyBorder="1" applyAlignment="1">
      <alignment horizontal="right" vertical="center"/>
    </xf>
    <xf numFmtId="166" fontId="7" fillId="2" borderId="8" xfId="0" applyNumberFormat="1" applyFont="1" applyFill="1" applyBorder="1" applyAlignment="1">
      <alignment horizontal="right" vertical="center"/>
    </xf>
    <xf numFmtId="166" fontId="7" fillId="2" borderId="9" xfId="0" applyNumberFormat="1" applyFont="1" applyFill="1" applyBorder="1" applyAlignment="1">
      <alignment horizontal="right" vertical="center"/>
    </xf>
    <xf numFmtId="0" fontId="7" fillId="3" borderId="110" xfId="0" applyFont="1" applyFill="1" applyBorder="1" applyAlignment="1">
      <alignment horizontal="center" vertical="center" wrapText="1"/>
    </xf>
    <xf numFmtId="0" fontId="7" fillId="3" borderId="207" xfId="0" applyFont="1" applyFill="1" applyBorder="1" applyAlignment="1">
      <alignment horizontal="center" vertical="center" wrapText="1"/>
    </xf>
    <xf numFmtId="0" fontId="7" fillId="3" borderId="54" xfId="0" applyFont="1" applyFill="1" applyBorder="1" applyAlignment="1">
      <alignment horizontal="center" vertical="center" wrapText="1"/>
    </xf>
    <xf numFmtId="0" fontId="7" fillId="3" borderId="52" xfId="0" applyFont="1" applyFill="1" applyBorder="1" applyAlignment="1">
      <alignment horizontal="center" vertical="center" wrapText="1"/>
    </xf>
    <xf numFmtId="0" fontId="7" fillId="3" borderId="238" xfId="0" applyFont="1" applyFill="1" applyBorder="1" applyAlignment="1">
      <alignment horizontal="center" vertical="center" wrapText="1"/>
    </xf>
    <xf numFmtId="166" fontId="7" fillId="2" borderId="10" xfId="0" applyNumberFormat="1" applyFont="1" applyFill="1" applyBorder="1" applyAlignment="1">
      <alignment horizontal="right" vertical="center"/>
    </xf>
    <xf numFmtId="166" fontId="7" fillId="2" borderId="74" xfId="0" applyNumberFormat="1" applyFont="1" applyFill="1" applyBorder="1" applyAlignment="1">
      <alignment vertical="center"/>
    </xf>
    <xf numFmtId="166" fontId="7" fillId="2" borderId="231" xfId="0" applyNumberFormat="1" applyFont="1" applyFill="1" applyBorder="1" applyAlignment="1">
      <alignment vertical="center"/>
    </xf>
    <xf numFmtId="166" fontId="7" fillId="2" borderId="185" xfId="0" applyNumberFormat="1" applyFont="1" applyFill="1" applyBorder="1" applyAlignment="1">
      <alignment vertical="center"/>
    </xf>
    <xf numFmtId="0" fontId="7" fillId="3" borderId="125" xfId="0" applyFont="1" applyFill="1" applyBorder="1" applyAlignment="1"/>
    <xf numFmtId="0" fontId="7" fillId="3" borderId="75" xfId="0" applyFont="1" applyFill="1" applyBorder="1" applyAlignment="1"/>
    <xf numFmtId="0" fontId="7" fillId="3" borderId="245" xfId="0" applyFont="1" applyFill="1" applyBorder="1" applyAlignment="1"/>
    <xf numFmtId="0" fontId="7" fillId="3" borderId="242" xfId="0" applyFont="1" applyFill="1" applyBorder="1" applyAlignment="1"/>
    <xf numFmtId="165" fontId="7" fillId="2" borderId="16" xfId="0" applyNumberFormat="1" applyFont="1" applyFill="1" applyBorder="1" applyAlignment="1">
      <alignment horizontal="right" vertical="center"/>
    </xf>
    <xf numFmtId="165" fontId="7" fillId="2" borderId="10" xfId="0" applyNumberFormat="1" applyFont="1" applyFill="1" applyBorder="1" applyAlignment="1">
      <alignment horizontal="right" vertical="center"/>
    </xf>
    <xf numFmtId="165" fontId="7" fillId="2" borderId="71" xfId="0" applyNumberFormat="1" applyFont="1" applyFill="1" applyBorder="1" applyAlignment="1">
      <alignment horizontal="right" vertical="center"/>
    </xf>
    <xf numFmtId="165" fontId="7" fillId="2" borderId="45" xfId="0" applyNumberFormat="1" applyFont="1" applyFill="1" applyBorder="1" applyAlignment="1">
      <alignment horizontal="right" vertical="center"/>
    </xf>
    <xf numFmtId="165" fontId="7" fillId="2" borderId="131" xfId="0" applyNumberFormat="1" applyFont="1" applyFill="1" applyBorder="1" applyAlignment="1">
      <alignment horizontal="right" vertical="center"/>
    </xf>
    <xf numFmtId="165" fontId="7" fillId="2" borderId="113" xfId="0" applyNumberFormat="1" applyFont="1" applyFill="1" applyBorder="1" applyAlignment="1">
      <alignment horizontal="right" vertical="center"/>
    </xf>
    <xf numFmtId="165" fontId="7" fillId="2" borderId="246" xfId="0" applyNumberFormat="1" applyFont="1" applyFill="1" applyBorder="1" applyAlignment="1">
      <alignment horizontal="right" vertical="center"/>
    </xf>
    <xf numFmtId="165" fontId="7" fillId="2" borderId="252" xfId="0" applyNumberFormat="1" applyFont="1" applyFill="1" applyBorder="1" applyAlignment="1">
      <alignment horizontal="right" vertical="center"/>
    </xf>
    <xf numFmtId="165" fontId="7" fillId="2" borderId="247" xfId="0" applyNumberFormat="1" applyFont="1" applyFill="1" applyBorder="1" applyAlignment="1">
      <alignment horizontal="right" vertical="center"/>
    </xf>
    <xf numFmtId="165" fontId="7" fillId="2" borderId="237" xfId="0" applyNumberFormat="1" applyFont="1" applyFill="1" applyBorder="1" applyAlignment="1">
      <alignment horizontal="right" vertical="center"/>
    </xf>
    <xf numFmtId="165" fontId="7" fillId="2" borderId="18" xfId="0" applyNumberFormat="1" applyFont="1" applyFill="1" applyBorder="1" applyAlignment="1">
      <alignment horizontal="right" vertical="center"/>
    </xf>
    <xf numFmtId="165" fontId="7" fillId="2" borderId="248" xfId="0" applyNumberFormat="1" applyFont="1" applyFill="1" applyBorder="1" applyAlignment="1">
      <alignment horizontal="right" vertical="center"/>
    </xf>
    <xf numFmtId="165" fontId="7" fillId="2" borderId="110" xfId="0" applyNumberFormat="1" applyFont="1" applyFill="1" applyBorder="1" applyAlignment="1">
      <alignment horizontal="right" vertical="center"/>
    </xf>
    <xf numFmtId="165" fontId="7" fillId="2" borderId="33" xfId="0" applyNumberFormat="1" applyFont="1" applyFill="1" applyBorder="1" applyAlignment="1">
      <alignment horizontal="right" vertical="center"/>
    </xf>
    <xf numFmtId="165" fontId="7" fillId="2" borderId="139" xfId="0" applyNumberFormat="1" applyFont="1" applyFill="1" applyBorder="1" applyAlignment="1">
      <alignment horizontal="right" vertical="center"/>
    </xf>
    <xf numFmtId="165" fontId="7" fillId="2" borderId="112" xfId="0" applyNumberFormat="1" applyFont="1" applyFill="1" applyBorder="1" applyAlignment="1">
      <alignment horizontal="right" vertical="center"/>
    </xf>
    <xf numFmtId="165" fontId="7" fillId="2" borderId="251" xfId="0" applyNumberFormat="1" applyFont="1" applyFill="1" applyBorder="1" applyAlignment="1">
      <alignment horizontal="right" vertical="center"/>
    </xf>
    <xf numFmtId="165" fontId="7" fillId="2" borderId="29" xfId="0" applyNumberFormat="1" applyFont="1" applyFill="1" applyBorder="1" applyAlignment="1">
      <alignment horizontal="right" vertical="center"/>
    </xf>
    <xf numFmtId="165" fontId="7" fillId="2" borderId="105" xfId="0" applyNumberFormat="1" applyFont="1" applyFill="1" applyBorder="1" applyAlignment="1">
      <alignment horizontal="right" vertical="center"/>
    </xf>
    <xf numFmtId="165" fontId="7" fillId="2" borderId="253" xfId="0" applyNumberFormat="1" applyFont="1" applyFill="1" applyBorder="1" applyAlignment="1">
      <alignment horizontal="right" vertical="center"/>
    </xf>
    <xf numFmtId="165" fontId="7" fillId="2" borderId="106" xfId="0" applyNumberFormat="1" applyFont="1" applyFill="1" applyBorder="1" applyAlignment="1">
      <alignment horizontal="right" vertical="center"/>
    </xf>
    <xf numFmtId="165" fontId="7" fillId="2" borderId="108" xfId="0" applyNumberFormat="1" applyFont="1" applyFill="1" applyBorder="1" applyAlignment="1">
      <alignment horizontal="right" vertical="center"/>
    </xf>
    <xf numFmtId="165" fontId="7" fillId="2" borderId="107" xfId="0" applyNumberFormat="1" applyFont="1" applyFill="1" applyBorder="1" applyAlignment="1">
      <alignment horizontal="right" vertical="center"/>
    </xf>
    <xf numFmtId="165" fontId="7" fillId="2" borderId="123" xfId="0" applyNumberFormat="1" applyFont="1" applyFill="1" applyBorder="1" applyAlignment="1">
      <alignment horizontal="right" vertical="center"/>
    </xf>
    <xf numFmtId="165" fontId="7" fillId="2" borderId="241" xfId="0" applyNumberFormat="1" applyFont="1" applyFill="1" applyBorder="1" applyAlignment="1">
      <alignment horizontal="right" vertical="center"/>
    </xf>
    <xf numFmtId="165" fontId="7" fillId="2" borderId="186" xfId="0" applyNumberFormat="1" applyFont="1" applyFill="1" applyBorder="1" applyAlignment="1">
      <alignment horizontal="right" vertical="center"/>
    </xf>
    <xf numFmtId="165" fontId="7" fillId="2" borderId="73" xfId="0" applyNumberFormat="1" applyFont="1" applyFill="1" applyBorder="1" applyAlignment="1">
      <alignment horizontal="right" vertical="center"/>
    </xf>
    <xf numFmtId="165" fontId="7" fillId="2" borderId="88" xfId="0" applyNumberFormat="1" applyFont="1" applyFill="1" applyBorder="1" applyAlignment="1">
      <alignment horizontal="right" vertical="center"/>
    </xf>
    <xf numFmtId="165" fontId="7" fillId="2" borderId="74" xfId="0" applyNumberFormat="1" applyFont="1" applyFill="1" applyBorder="1" applyAlignment="1">
      <alignment horizontal="right" vertical="center"/>
    </xf>
    <xf numFmtId="165" fontId="7" fillId="2" borderId="9" xfId="0" applyNumberFormat="1" applyFont="1" applyFill="1" applyBorder="1" applyAlignment="1">
      <alignment horizontal="right" vertical="center"/>
    </xf>
    <xf numFmtId="165" fontId="7" fillId="2" borderId="76" xfId="0" applyNumberFormat="1" applyFont="1" applyFill="1" applyBorder="1" applyAlignment="1">
      <alignment horizontal="right" vertical="center"/>
    </xf>
    <xf numFmtId="165" fontId="7" fillId="2" borderId="31" xfId="0" applyNumberFormat="1" applyFont="1" applyFill="1" applyBorder="1" applyAlignment="1">
      <alignment horizontal="right" vertical="center"/>
    </xf>
    <xf numFmtId="165" fontId="7" fillId="2" borderId="231" xfId="0" applyNumberFormat="1" applyFont="1" applyFill="1" applyBorder="1" applyAlignment="1">
      <alignment horizontal="right" vertical="center"/>
    </xf>
    <xf numFmtId="165" fontId="7" fillId="2" borderId="185" xfId="0" applyNumberFormat="1" applyFont="1" applyFill="1" applyBorder="1" applyAlignment="1">
      <alignment horizontal="right" vertical="center"/>
    </xf>
    <xf numFmtId="166" fontId="7" fillId="2" borderId="16" xfId="0" applyNumberFormat="1" applyFont="1" applyFill="1" applyBorder="1" applyAlignment="1">
      <alignment horizontal="right" vertical="center"/>
    </xf>
    <xf numFmtId="166" fontId="7" fillId="2" borderId="71" xfId="0" applyNumberFormat="1" applyFont="1" applyFill="1" applyBorder="1" applyAlignment="1">
      <alignment horizontal="right" vertical="center"/>
    </xf>
    <xf numFmtId="166" fontId="7" fillId="2" borderId="131" xfId="0" applyNumberFormat="1" applyFont="1" applyFill="1" applyBorder="1" applyAlignment="1">
      <alignment horizontal="right" vertical="center"/>
    </xf>
    <xf numFmtId="166" fontId="7" fillId="2" borderId="113" xfId="0" applyNumberFormat="1" applyFont="1" applyFill="1" applyBorder="1" applyAlignment="1">
      <alignment horizontal="right" vertical="center"/>
    </xf>
    <xf numFmtId="166" fontId="7" fillId="2" borderId="246" xfId="0" applyNumberFormat="1" applyFont="1" applyFill="1" applyBorder="1" applyAlignment="1">
      <alignment horizontal="right" vertical="center"/>
    </xf>
    <xf numFmtId="166" fontId="7" fillId="2" borderId="252" xfId="0" applyNumberFormat="1" applyFont="1" applyFill="1" applyBorder="1" applyAlignment="1">
      <alignment horizontal="right" vertical="center"/>
    </xf>
    <xf numFmtId="166" fontId="7" fillId="2" borderId="247" xfId="0" applyNumberFormat="1" applyFont="1" applyFill="1" applyBorder="1" applyAlignment="1">
      <alignment horizontal="right" vertical="center"/>
    </xf>
    <xf numFmtId="166" fontId="7" fillId="2" borderId="237" xfId="0" applyNumberFormat="1" applyFont="1" applyFill="1" applyBorder="1" applyAlignment="1">
      <alignment horizontal="right" vertical="center"/>
    </xf>
    <xf numFmtId="166" fontId="7" fillId="2" borderId="18" xfId="0" applyNumberFormat="1" applyFont="1" applyFill="1" applyBorder="1" applyAlignment="1">
      <alignment horizontal="right" vertical="center"/>
    </xf>
    <xf numFmtId="166" fontId="7" fillId="2" borderId="248" xfId="0" applyNumberFormat="1" applyFont="1" applyFill="1" applyBorder="1" applyAlignment="1">
      <alignment horizontal="right" vertical="center"/>
    </xf>
    <xf numFmtId="166" fontId="7" fillId="2" borderId="110" xfId="0" applyNumberFormat="1" applyFont="1" applyFill="1" applyBorder="1" applyAlignment="1">
      <alignment horizontal="right" vertical="center"/>
    </xf>
    <xf numFmtId="166" fontId="7" fillId="2" borderId="33" xfId="0" applyNumberFormat="1" applyFont="1" applyFill="1" applyBorder="1" applyAlignment="1">
      <alignment horizontal="right" vertical="center"/>
    </xf>
    <xf numFmtId="166" fontId="7" fillId="2" borderId="139" xfId="0" applyNumberFormat="1" applyFont="1" applyFill="1" applyBorder="1" applyAlignment="1">
      <alignment horizontal="right" vertical="center"/>
    </xf>
    <xf numFmtId="166" fontId="7" fillId="2" borderId="112" xfId="0" applyNumberFormat="1" applyFont="1" applyFill="1" applyBorder="1" applyAlignment="1">
      <alignment horizontal="right" vertical="center"/>
    </xf>
    <xf numFmtId="166" fontId="7" fillId="2" borderId="251" xfId="0" applyNumberFormat="1" applyFont="1" applyFill="1" applyBorder="1" applyAlignment="1">
      <alignment horizontal="right" vertical="center"/>
    </xf>
    <xf numFmtId="166" fontId="7" fillId="2" borderId="29" xfId="0" applyNumberFormat="1" applyFont="1" applyFill="1" applyBorder="1" applyAlignment="1">
      <alignment horizontal="right" vertical="center"/>
    </xf>
    <xf numFmtId="166" fontId="7" fillId="2" borderId="105" xfId="0" applyNumberFormat="1" applyFont="1" applyFill="1" applyBorder="1" applyAlignment="1">
      <alignment horizontal="right" vertical="center"/>
    </xf>
    <xf numFmtId="166" fontId="7" fillId="2" borderId="253" xfId="0" applyNumberFormat="1" applyFont="1" applyFill="1" applyBorder="1" applyAlignment="1">
      <alignment horizontal="right" vertical="center"/>
    </xf>
    <xf numFmtId="166" fontId="7" fillId="2" borderId="106" xfId="0" applyNumberFormat="1" applyFont="1" applyFill="1" applyBorder="1" applyAlignment="1">
      <alignment horizontal="right" vertical="center"/>
    </xf>
    <xf numFmtId="166" fontId="7" fillId="2" borderId="108" xfId="0" applyNumberFormat="1" applyFont="1" applyFill="1" applyBorder="1" applyAlignment="1">
      <alignment horizontal="right" vertical="center"/>
    </xf>
    <xf numFmtId="166" fontId="7" fillId="2" borderId="107" xfId="0" applyNumberFormat="1" applyFont="1" applyFill="1" applyBorder="1" applyAlignment="1">
      <alignment horizontal="right" vertical="center"/>
    </xf>
    <xf numFmtId="166" fontId="7" fillId="2" borderId="123" xfId="0" applyNumberFormat="1" applyFont="1" applyFill="1" applyBorder="1" applyAlignment="1">
      <alignment horizontal="right" vertical="center"/>
    </xf>
    <xf numFmtId="166" fontId="7" fillId="2" borderId="241" xfId="0" applyNumberFormat="1" applyFont="1" applyFill="1" applyBorder="1" applyAlignment="1">
      <alignment horizontal="right" vertical="center"/>
    </xf>
    <xf numFmtId="166" fontId="7" fillId="2" borderId="186" xfId="0" applyNumberFormat="1" applyFont="1" applyFill="1" applyBorder="1" applyAlignment="1">
      <alignment horizontal="right" vertical="center"/>
    </xf>
    <xf numFmtId="166" fontId="7" fillId="2" borderId="73" xfId="0" applyNumberFormat="1" applyFont="1" applyFill="1" applyBorder="1" applyAlignment="1">
      <alignment horizontal="right" vertical="center"/>
    </xf>
    <xf numFmtId="166" fontId="7" fillId="2" borderId="88" xfId="0" applyNumberFormat="1" applyFont="1" applyFill="1" applyBorder="1" applyAlignment="1">
      <alignment horizontal="right" vertical="center"/>
    </xf>
    <xf numFmtId="166" fontId="7" fillId="2" borderId="74" xfId="0" applyNumberFormat="1" applyFont="1" applyFill="1" applyBorder="1" applyAlignment="1">
      <alignment horizontal="right" vertical="center"/>
    </xf>
    <xf numFmtId="166" fontId="7" fillId="2" borderId="31" xfId="0" applyNumberFormat="1" applyFont="1" applyFill="1" applyBorder="1" applyAlignment="1">
      <alignment horizontal="right" vertical="center"/>
    </xf>
    <xf numFmtId="166" fontId="7" fillId="2" borderId="185" xfId="0" applyNumberFormat="1" applyFont="1" applyFill="1" applyBorder="1" applyAlignment="1">
      <alignment horizontal="right" vertical="center"/>
    </xf>
    <xf numFmtId="166" fontId="7" fillId="2" borderId="112" xfId="0" applyNumberFormat="1" applyFont="1" applyFill="1" applyBorder="1" applyAlignment="1">
      <alignment vertical="center"/>
    </xf>
    <xf numFmtId="166" fontId="7" fillId="2" borderId="251" xfId="0" applyNumberFormat="1" applyFont="1" applyFill="1" applyBorder="1" applyAlignment="1">
      <alignment vertical="center"/>
    </xf>
    <xf numFmtId="166" fontId="7" fillId="2" borderId="113" xfId="0" applyNumberFormat="1" applyFont="1" applyFill="1" applyBorder="1" applyAlignment="1">
      <alignment vertical="center"/>
    </xf>
    <xf numFmtId="166" fontId="7" fillId="2" borderId="16" xfId="0" applyNumberFormat="1" applyFont="1" applyFill="1" applyBorder="1" applyAlignment="1">
      <alignment vertical="center"/>
    </xf>
    <xf numFmtId="166" fontId="7" fillId="2" borderId="10" xfId="0" applyNumberFormat="1" applyFont="1" applyFill="1" applyBorder="1" applyAlignment="1">
      <alignment vertical="center"/>
    </xf>
    <xf numFmtId="166" fontId="7" fillId="2" borderId="29" xfId="0" applyNumberFormat="1" applyFont="1" applyFill="1" applyBorder="1" applyAlignment="1">
      <alignment vertical="center"/>
    </xf>
    <xf numFmtId="166" fontId="7" fillId="2" borderId="71" xfId="0" applyNumberFormat="1" applyFont="1" applyFill="1" applyBorder="1" applyAlignment="1">
      <alignment vertical="center"/>
    </xf>
    <xf numFmtId="166" fontId="7" fillId="2" borderId="45" xfId="0" applyNumberFormat="1" applyFont="1" applyFill="1" applyBorder="1" applyAlignment="1">
      <alignment vertical="center"/>
    </xf>
    <xf numFmtId="166" fontId="7" fillId="2" borderId="131" xfId="0" applyNumberFormat="1" applyFont="1" applyFill="1" applyBorder="1" applyAlignment="1">
      <alignment vertical="center"/>
    </xf>
    <xf numFmtId="166" fontId="7" fillId="2" borderId="106" xfId="0" applyNumberFormat="1" applyFont="1" applyFill="1" applyBorder="1" applyAlignment="1">
      <alignment vertical="center"/>
    </xf>
    <xf numFmtId="166" fontId="7" fillId="2" borderId="241" xfId="0" applyNumberFormat="1" applyFont="1" applyFill="1" applyBorder="1" applyAlignment="1">
      <alignment vertical="center"/>
    </xf>
    <xf numFmtId="166" fontId="7" fillId="2" borderId="186" xfId="0" applyNumberFormat="1" applyFont="1" applyFill="1" applyBorder="1" applyAlignment="1">
      <alignment vertical="center"/>
    </xf>
    <xf numFmtId="166" fontId="7" fillId="2" borderId="246" xfId="0" applyNumberFormat="1" applyFont="1" applyFill="1" applyBorder="1" applyAlignment="1">
      <alignment vertical="center"/>
    </xf>
    <xf numFmtId="166" fontId="7" fillId="2" borderId="252" xfId="0" applyNumberFormat="1" applyFont="1" applyFill="1" applyBorder="1" applyAlignment="1">
      <alignment vertical="center"/>
    </xf>
    <xf numFmtId="166" fontId="7" fillId="2" borderId="247" xfId="0" applyNumberFormat="1" applyFont="1" applyFill="1" applyBorder="1" applyAlignment="1">
      <alignment vertical="center"/>
    </xf>
    <xf numFmtId="166" fontId="7" fillId="2" borderId="237" xfId="0" applyNumberFormat="1" applyFont="1" applyFill="1" applyBorder="1" applyAlignment="1">
      <alignment vertical="center"/>
    </xf>
    <xf numFmtId="166" fontId="7" fillId="2" borderId="18" xfId="0" applyNumberFormat="1" applyFont="1" applyFill="1" applyBorder="1" applyAlignment="1">
      <alignment vertical="center"/>
    </xf>
    <xf numFmtId="166" fontId="7" fillId="2" borderId="248" xfId="0" applyNumberFormat="1" applyFont="1" applyFill="1" applyBorder="1" applyAlignment="1">
      <alignment vertical="center"/>
    </xf>
    <xf numFmtId="166" fontId="7" fillId="2" borderId="110" xfId="0" applyNumberFormat="1" applyFont="1" applyFill="1" applyBorder="1" applyAlignment="1">
      <alignment vertical="center"/>
    </xf>
    <xf numFmtId="166" fontId="7" fillId="2" borderId="33" xfId="0" applyNumberFormat="1" applyFont="1" applyFill="1" applyBorder="1" applyAlignment="1">
      <alignment vertical="center"/>
    </xf>
    <xf numFmtId="166" fontId="7" fillId="2" borderId="139" xfId="0" applyNumberFormat="1" applyFont="1" applyFill="1" applyBorder="1" applyAlignment="1">
      <alignment vertical="center"/>
    </xf>
    <xf numFmtId="166" fontId="7" fillId="2" borderId="105" xfId="0" applyNumberFormat="1" applyFont="1" applyFill="1" applyBorder="1" applyAlignment="1">
      <alignment vertical="center"/>
    </xf>
    <xf numFmtId="166" fontId="7" fillId="2" borderId="253" xfId="0" applyNumberFormat="1" applyFont="1" applyFill="1" applyBorder="1" applyAlignment="1">
      <alignment vertical="center"/>
    </xf>
    <xf numFmtId="166" fontId="7" fillId="2" borderId="108" xfId="0" applyNumberFormat="1" applyFont="1" applyFill="1" applyBorder="1" applyAlignment="1">
      <alignment vertical="center"/>
    </xf>
    <xf numFmtId="166" fontId="7" fillId="2" borderId="107" xfId="0" applyNumberFormat="1" applyFont="1" applyFill="1" applyBorder="1" applyAlignment="1">
      <alignment vertical="center"/>
    </xf>
    <xf numFmtId="166" fontId="7" fillId="2" borderId="123" xfId="0" applyNumberFormat="1" applyFont="1" applyFill="1" applyBorder="1" applyAlignment="1">
      <alignment vertical="center"/>
    </xf>
    <xf numFmtId="166" fontId="7" fillId="2" borderId="73" xfId="0" applyNumberFormat="1" applyFont="1" applyFill="1" applyBorder="1" applyAlignment="1">
      <alignment vertical="center"/>
    </xf>
    <xf numFmtId="166" fontId="7" fillId="2" borderId="88" xfId="0" applyNumberFormat="1" applyFont="1" applyFill="1" applyBorder="1" applyAlignment="1">
      <alignment vertical="center"/>
    </xf>
    <xf numFmtId="166" fontId="7" fillId="2" borderId="9" xfId="0" applyNumberFormat="1" applyFont="1" applyFill="1" applyBorder="1" applyAlignment="1">
      <alignment vertical="center"/>
    </xf>
    <xf numFmtId="166" fontId="7" fillId="2" borderId="76" xfId="0" applyNumberFormat="1" applyFont="1" applyFill="1" applyBorder="1" applyAlignment="1">
      <alignment vertical="center"/>
    </xf>
    <xf numFmtId="166" fontId="7" fillId="2" borderId="31" xfId="0" applyNumberFormat="1" applyFont="1" applyFill="1" applyBorder="1" applyAlignment="1">
      <alignment vertical="center"/>
    </xf>
    <xf numFmtId="0" fontId="7" fillId="2" borderId="219" xfId="0" applyFont="1" applyFill="1" applyBorder="1" applyAlignment="1">
      <alignment horizontal="center" vertical="center" wrapText="1"/>
    </xf>
    <xf numFmtId="0" fontId="7" fillId="2" borderId="176" xfId="0" applyFont="1" applyFill="1" applyBorder="1" applyAlignment="1">
      <alignment horizontal="center" vertical="center" wrapText="1"/>
    </xf>
    <xf numFmtId="169" fontId="8" fillId="2" borderId="189" xfId="1" applyNumberFormat="1" applyFont="1" applyFill="1" applyBorder="1"/>
    <xf numFmtId="169" fontId="7" fillId="2" borderId="117" xfId="1" applyNumberFormat="1" applyFont="1" applyFill="1" applyBorder="1"/>
    <xf numFmtId="169" fontId="7" fillId="2" borderId="97" xfId="1" applyNumberFormat="1" applyFont="1" applyFill="1" applyBorder="1"/>
    <xf numFmtId="169" fontId="7" fillId="2" borderId="99" xfId="1" applyNumberFormat="1" applyFont="1" applyFill="1" applyBorder="1"/>
    <xf numFmtId="169" fontId="8" fillId="0" borderId="189" xfId="1" applyNumberFormat="1" applyFont="1" applyFill="1" applyBorder="1"/>
    <xf numFmtId="164" fontId="8" fillId="0" borderId="118" xfId="1" applyNumberFormat="1" applyFont="1" applyFill="1" applyBorder="1"/>
    <xf numFmtId="164" fontId="8" fillId="0" borderId="83" xfId="1" applyNumberFormat="1" applyFont="1" applyFill="1" applyBorder="1"/>
    <xf numFmtId="169" fontId="8" fillId="0" borderId="79" xfId="1" applyNumberFormat="1" applyFont="1" applyFill="1" applyBorder="1"/>
    <xf numFmtId="171" fontId="10" fillId="0" borderId="86" xfId="1" applyNumberFormat="1" applyFont="1" applyFill="1" applyBorder="1"/>
    <xf numFmtId="164" fontId="8" fillId="0" borderId="90" xfId="1" applyNumberFormat="1" applyFont="1" applyFill="1" applyBorder="1" applyAlignment="1">
      <alignment vertical="center"/>
    </xf>
    <xf numFmtId="169" fontId="8" fillId="0" borderId="81" xfId="1" applyNumberFormat="1" applyFont="1" applyFill="1" applyBorder="1"/>
    <xf numFmtId="169" fontId="7" fillId="0" borderId="117" xfId="1" applyNumberFormat="1" applyFont="1" applyFill="1" applyBorder="1"/>
    <xf numFmtId="164" fontId="7" fillId="0" borderId="119" xfId="1" applyNumberFormat="1" applyFont="1" applyFill="1" applyBorder="1"/>
    <xf numFmtId="164" fontId="7" fillId="0" borderId="84" xfId="1" applyNumberFormat="1" applyFont="1" applyFill="1" applyBorder="1"/>
    <xf numFmtId="169" fontId="7" fillId="0" borderId="80" xfId="1" applyNumberFormat="1" applyFont="1" applyFill="1" applyBorder="1"/>
    <xf numFmtId="171" fontId="11" fillId="0" borderId="87" xfId="1" applyNumberFormat="1" applyFont="1" applyFill="1" applyBorder="1"/>
    <xf numFmtId="164" fontId="7" fillId="0" borderId="91" xfId="1" applyNumberFormat="1" applyFont="1" applyFill="1" applyBorder="1" applyAlignment="1">
      <alignment vertical="center"/>
    </xf>
    <xf numFmtId="169" fontId="7" fillId="0" borderId="82" xfId="1" applyNumberFormat="1" applyFont="1" applyFill="1" applyBorder="1"/>
    <xf numFmtId="169" fontId="7" fillId="0" borderId="97" xfId="1" applyNumberFormat="1" applyFont="1" applyFill="1" applyBorder="1"/>
    <xf numFmtId="164" fontId="7" fillId="0" borderId="59" xfId="1" applyNumberFormat="1" applyFont="1" applyFill="1" applyBorder="1"/>
    <xf numFmtId="164" fontId="7" fillId="0" borderId="5" xfId="1" applyNumberFormat="1" applyFont="1" applyFill="1" applyBorder="1"/>
    <xf numFmtId="169" fontId="7" fillId="0" borderId="11" xfId="1" applyNumberFormat="1" applyFont="1" applyFill="1" applyBorder="1"/>
    <xf numFmtId="171" fontId="11" fillId="0" borderId="14" xfId="1" applyNumberFormat="1" applyFont="1" applyFill="1" applyBorder="1"/>
    <xf numFmtId="164" fontId="7" fillId="0" borderId="92" xfId="1" applyNumberFormat="1" applyFont="1" applyFill="1" applyBorder="1" applyAlignment="1">
      <alignment vertical="center"/>
    </xf>
    <xf numFmtId="169" fontId="7" fillId="0" borderId="44" xfId="1" applyNumberFormat="1" applyFont="1" applyFill="1" applyBorder="1"/>
    <xf numFmtId="164" fontId="7" fillId="0" borderId="60" xfId="1" applyNumberFormat="1" applyFont="1" applyFill="1" applyBorder="1"/>
    <xf numFmtId="164" fontId="7" fillId="0" borderId="21" xfId="1" applyNumberFormat="1" applyFont="1" applyFill="1" applyBorder="1"/>
    <xf numFmtId="164" fontId="7" fillId="0" borderId="93" xfId="1" applyNumberFormat="1" applyFont="1" applyFill="1" applyBorder="1" applyAlignment="1">
      <alignment vertical="center"/>
    </xf>
    <xf numFmtId="164" fontId="7" fillId="0" borderId="61" xfId="1" applyNumberFormat="1" applyFont="1" applyFill="1" applyBorder="1"/>
    <xf numFmtId="164" fontId="7" fillId="0" borderId="22" xfId="1" applyNumberFormat="1" applyFont="1" applyFill="1" applyBorder="1"/>
    <xf numFmtId="164" fontId="7" fillId="0" borderId="94" xfId="1" applyNumberFormat="1" applyFont="1" applyFill="1" applyBorder="1" applyAlignment="1">
      <alignment vertical="center"/>
    </xf>
    <xf numFmtId="169" fontId="7" fillId="0" borderId="99" xfId="1" applyNumberFormat="1" applyFont="1" applyFill="1" applyBorder="1"/>
    <xf numFmtId="164" fontId="7" fillId="0" borderId="120" xfId="1" applyNumberFormat="1" applyFont="1" applyFill="1" applyBorder="1"/>
    <xf numFmtId="164" fontId="7" fillId="0" borderId="32" xfId="1" applyNumberFormat="1" applyFont="1" applyFill="1" applyBorder="1"/>
    <xf numFmtId="169" fontId="7" fillId="0" borderId="76" xfId="1" applyNumberFormat="1" applyFont="1" applyFill="1" applyBorder="1"/>
    <xf numFmtId="171" fontId="11" fillId="0" borderId="31" xfId="1" applyNumberFormat="1" applyFont="1" applyFill="1" applyBorder="1"/>
    <xf numFmtId="164" fontId="7" fillId="0" borderId="95" xfId="1" applyNumberFormat="1" applyFont="1" applyFill="1" applyBorder="1" applyAlignment="1">
      <alignment vertical="center"/>
    </xf>
    <xf numFmtId="169" fontId="7" fillId="0" borderId="47" xfId="1" applyNumberFormat="1" applyFont="1" applyFill="1" applyBorder="1"/>
    <xf numFmtId="169" fontId="8" fillId="0" borderId="189" xfId="1" applyNumberFormat="1" applyFont="1" applyFill="1" applyBorder="1" applyAlignment="1">
      <alignment horizontal="right"/>
    </xf>
    <xf numFmtId="164" fontId="8" fillId="0" borderId="118" xfId="1" applyNumberFormat="1" applyFont="1" applyFill="1" applyBorder="1" applyAlignment="1">
      <alignment horizontal="right"/>
    </xf>
    <xf numFmtId="164" fontId="8" fillId="0" borderId="83" xfId="1" applyNumberFormat="1" applyFont="1" applyFill="1" applyBorder="1" applyAlignment="1">
      <alignment horizontal="right"/>
    </xf>
    <xf numFmtId="169" fontId="8" fillId="0" borderId="79" xfId="1" applyNumberFormat="1" applyFont="1" applyFill="1" applyBorder="1" applyAlignment="1">
      <alignment horizontal="right"/>
    </xf>
    <xf numFmtId="171" fontId="8" fillId="0" borderId="86" xfId="1" applyNumberFormat="1" applyFont="1" applyFill="1" applyBorder="1" applyAlignment="1">
      <alignment horizontal="right"/>
    </xf>
    <xf numFmtId="169" fontId="8" fillId="0" borderId="81" xfId="1" applyNumberFormat="1" applyFont="1" applyFill="1" applyBorder="1" applyAlignment="1">
      <alignment horizontal="right"/>
    </xf>
    <xf numFmtId="169" fontId="7" fillId="0" borderId="117" xfId="1" applyNumberFormat="1" applyFont="1" applyFill="1" applyBorder="1" applyAlignment="1">
      <alignment horizontal="right"/>
    </xf>
    <xf numFmtId="164" fontId="7" fillId="0" borderId="119" xfId="1" applyNumberFormat="1" applyFont="1" applyFill="1" applyBorder="1" applyAlignment="1">
      <alignment horizontal="right"/>
    </xf>
    <xf numFmtId="164" fontId="7" fillId="0" borderId="84" xfId="1" applyNumberFormat="1" applyFont="1" applyFill="1" applyBorder="1" applyAlignment="1">
      <alignment horizontal="right"/>
    </xf>
    <xf numFmtId="169" fontId="7" fillId="0" borderId="80" xfId="1" applyNumberFormat="1" applyFont="1" applyFill="1" applyBorder="1" applyAlignment="1">
      <alignment horizontal="right"/>
    </xf>
    <xf numFmtId="171" fontId="7" fillId="0" borderId="87" xfId="1" applyNumberFormat="1" applyFont="1" applyFill="1" applyBorder="1" applyAlignment="1">
      <alignment horizontal="right"/>
    </xf>
    <xf numFmtId="169" fontId="7" fillId="0" borderId="82" xfId="1" applyNumberFormat="1" applyFont="1" applyFill="1" applyBorder="1" applyAlignment="1">
      <alignment horizontal="right"/>
    </xf>
    <xf numFmtId="169" fontId="7" fillId="0" borderId="97" xfId="1" applyNumberFormat="1" applyFont="1" applyFill="1" applyBorder="1" applyAlignment="1">
      <alignment horizontal="right"/>
    </xf>
    <xf numFmtId="164" fontId="7" fillId="0" borderId="59" xfId="1" applyNumberFormat="1" applyFont="1" applyFill="1" applyBorder="1" applyAlignment="1">
      <alignment horizontal="right"/>
    </xf>
    <xf numFmtId="164" fontId="7" fillId="0" borderId="5" xfId="1" applyNumberFormat="1" applyFont="1" applyFill="1" applyBorder="1" applyAlignment="1">
      <alignment horizontal="right"/>
    </xf>
    <xf numFmtId="169" fontId="7" fillId="0" borderId="11" xfId="1" applyNumberFormat="1" applyFont="1" applyFill="1" applyBorder="1" applyAlignment="1">
      <alignment horizontal="right"/>
    </xf>
    <xf numFmtId="171" fontId="7" fillId="0" borderId="14" xfId="1" applyNumberFormat="1" applyFont="1" applyFill="1" applyBorder="1" applyAlignment="1">
      <alignment horizontal="right"/>
    </xf>
    <xf numFmtId="169" fontId="7" fillId="0" borderId="44" xfId="1" applyNumberFormat="1" applyFont="1" applyFill="1" applyBorder="1" applyAlignment="1">
      <alignment horizontal="right"/>
    </xf>
    <xf numFmtId="164" fontId="7" fillId="0" borderId="60" xfId="1" applyNumberFormat="1" applyFont="1" applyFill="1" applyBorder="1" applyAlignment="1">
      <alignment horizontal="right"/>
    </xf>
    <xf numFmtId="164" fontId="7" fillId="0" borderId="21" xfId="1" applyNumberFormat="1" applyFont="1" applyFill="1" applyBorder="1" applyAlignment="1">
      <alignment horizontal="right"/>
    </xf>
    <xf numFmtId="164" fontId="7" fillId="0" borderId="61" xfId="1" applyNumberFormat="1" applyFont="1" applyFill="1" applyBorder="1" applyAlignment="1">
      <alignment horizontal="right"/>
    </xf>
    <xf numFmtId="164" fontId="7" fillId="0" borderId="22" xfId="1" applyNumberFormat="1" applyFont="1" applyFill="1" applyBorder="1" applyAlignment="1">
      <alignment horizontal="right"/>
    </xf>
    <xf numFmtId="169" fontId="7" fillId="0" borderId="99" xfId="1" applyNumberFormat="1" applyFont="1" applyFill="1" applyBorder="1" applyAlignment="1">
      <alignment horizontal="right"/>
    </xf>
    <xf numFmtId="164" fontId="7" fillId="0" borderId="120" xfId="1" applyNumberFormat="1" applyFont="1" applyFill="1" applyBorder="1" applyAlignment="1">
      <alignment horizontal="right"/>
    </xf>
    <xf numFmtId="164" fontId="7" fillId="0" borderId="32" xfId="1" applyNumberFormat="1" applyFont="1" applyFill="1" applyBorder="1" applyAlignment="1">
      <alignment horizontal="right"/>
    </xf>
    <xf numFmtId="169" fontId="7" fillId="0" borderId="76" xfId="1" applyNumberFormat="1" applyFont="1" applyFill="1" applyBorder="1" applyAlignment="1">
      <alignment horizontal="right"/>
    </xf>
    <xf numFmtId="171" fontId="7" fillId="0" borderId="31" xfId="1" applyNumberFormat="1" applyFont="1" applyFill="1" applyBorder="1" applyAlignment="1">
      <alignment horizontal="right"/>
    </xf>
    <xf numFmtId="169" fontId="7" fillId="0" borderId="47" xfId="1" applyNumberFormat="1" applyFont="1" applyFill="1" applyBorder="1" applyAlignment="1">
      <alignment horizontal="right"/>
    </xf>
    <xf numFmtId="0" fontId="7" fillId="2" borderId="0" xfId="0" applyFont="1" applyFill="1" applyAlignment="1">
      <alignment horizontal="left" vertical="center" wrapText="1"/>
    </xf>
    <xf numFmtId="0" fontId="8" fillId="3" borderId="78" xfId="1" applyFont="1" applyFill="1" applyBorder="1"/>
    <xf numFmtId="170" fontId="8" fillId="3" borderId="85" xfId="1" applyNumberFormat="1" applyFont="1" applyFill="1" applyBorder="1" applyAlignment="1">
      <alignment horizontal="right"/>
    </xf>
    <xf numFmtId="0" fontId="7" fillId="3" borderId="66" xfId="1" applyFont="1" applyFill="1" applyBorder="1" applyAlignment="1">
      <alignment horizontal="left" indent="1"/>
    </xf>
    <xf numFmtId="170" fontId="7" fillId="3" borderId="69" xfId="1" applyNumberFormat="1" applyFont="1" applyFill="1" applyBorder="1" applyAlignment="1">
      <alignment horizontal="right"/>
    </xf>
    <xf numFmtId="0" fontId="7" fillId="3" borderId="70" xfId="1" applyFont="1" applyFill="1" applyBorder="1" applyAlignment="1">
      <alignment horizontal="left" indent="1"/>
    </xf>
    <xf numFmtId="170" fontId="7" fillId="3" borderId="72" xfId="1" applyNumberFormat="1" applyFont="1" applyFill="1" applyBorder="1" applyAlignment="1">
      <alignment horizontal="right"/>
    </xf>
    <xf numFmtId="0" fontId="7" fillId="3" borderId="73" xfId="1" applyFont="1" applyFill="1" applyBorder="1" applyAlignment="1">
      <alignment horizontal="left" indent="1"/>
    </xf>
    <xf numFmtId="170" fontId="7" fillId="3" borderId="75" xfId="1" applyNumberFormat="1" applyFont="1" applyFill="1" applyBorder="1" applyAlignment="1">
      <alignment horizontal="right"/>
    </xf>
    <xf numFmtId="169" fontId="8" fillId="2" borderId="189" xfId="1" applyNumberFormat="1" applyFont="1" applyFill="1" applyBorder="1" applyAlignment="1">
      <alignment horizontal="right"/>
    </xf>
    <xf numFmtId="164" fontId="8" fillId="2" borderId="118" xfId="1" applyNumberFormat="1" applyFont="1" applyFill="1" applyBorder="1" applyAlignment="1">
      <alignment horizontal="right"/>
    </xf>
    <xf numFmtId="169" fontId="8" fillId="2" borderId="81" xfId="1" applyNumberFormat="1" applyFont="1" applyFill="1" applyBorder="1" applyAlignment="1">
      <alignment horizontal="right"/>
    </xf>
    <xf numFmtId="169" fontId="7" fillId="2" borderId="117" xfId="1" applyNumberFormat="1" applyFont="1" applyFill="1" applyBorder="1" applyAlignment="1">
      <alignment horizontal="right"/>
    </xf>
    <xf numFmtId="164" fontId="7" fillId="2" borderId="119" xfId="1" applyNumberFormat="1" applyFont="1" applyFill="1" applyBorder="1" applyAlignment="1">
      <alignment horizontal="right"/>
    </xf>
    <xf numFmtId="169" fontId="7" fillId="2" borderId="82" xfId="1" applyNumberFormat="1" applyFont="1" applyFill="1" applyBorder="1" applyAlignment="1">
      <alignment horizontal="right"/>
    </xf>
    <xf numFmtId="169" fontId="7" fillId="2" borderId="97" xfId="1" applyNumberFormat="1" applyFont="1" applyFill="1" applyBorder="1" applyAlignment="1">
      <alignment horizontal="right"/>
    </xf>
    <xf numFmtId="164" fontId="7" fillId="2" borderId="59" xfId="1" applyNumberFormat="1" applyFont="1" applyFill="1" applyBorder="1" applyAlignment="1">
      <alignment horizontal="right"/>
    </xf>
    <xf numFmtId="169" fontId="7" fillId="2" borderId="44" xfId="1" applyNumberFormat="1" applyFont="1" applyFill="1" applyBorder="1" applyAlignment="1">
      <alignment horizontal="right"/>
    </xf>
    <xf numFmtId="164" fontId="7" fillId="2" borderId="60" xfId="1" applyNumberFormat="1" applyFont="1" applyFill="1" applyBorder="1" applyAlignment="1">
      <alignment horizontal="right"/>
    </xf>
    <xf numFmtId="164" fontId="7" fillId="2" borderId="61" xfId="1" applyNumberFormat="1" applyFont="1" applyFill="1" applyBorder="1" applyAlignment="1">
      <alignment horizontal="right"/>
    </xf>
    <xf numFmtId="169" fontId="7" fillId="2" borderId="99" xfId="1" applyNumberFormat="1" applyFont="1" applyFill="1" applyBorder="1" applyAlignment="1">
      <alignment horizontal="right"/>
    </xf>
    <xf numFmtId="164" fontId="7" fillId="2" borderId="120" xfId="1" applyNumberFormat="1" applyFont="1" applyFill="1" applyBorder="1" applyAlignment="1">
      <alignment horizontal="right"/>
    </xf>
    <xf numFmtId="169" fontId="7" fillId="2" borderId="47" xfId="1" applyNumberFormat="1" applyFont="1" applyFill="1" applyBorder="1" applyAlignment="1">
      <alignment horizontal="right"/>
    </xf>
    <xf numFmtId="166" fontId="7" fillId="2" borderId="26" xfId="0" applyNumberFormat="1" applyFont="1" applyFill="1" applyBorder="1" applyAlignment="1">
      <alignment horizontal="right"/>
    </xf>
    <xf numFmtId="166" fontId="7" fillId="2" borderId="10" xfId="0" applyNumberFormat="1" applyFont="1" applyFill="1" applyBorder="1" applyAlignment="1">
      <alignment horizontal="right"/>
    </xf>
    <xf numFmtId="166" fontId="7" fillId="2" borderId="22" xfId="0" applyNumberFormat="1" applyFont="1" applyFill="1" applyBorder="1" applyAlignment="1">
      <alignment horizontal="right"/>
    </xf>
    <xf numFmtId="166" fontId="7" fillId="2" borderId="17" xfId="0" applyNumberFormat="1" applyFont="1" applyFill="1" applyBorder="1" applyAlignment="1">
      <alignment horizontal="right"/>
    </xf>
    <xf numFmtId="166" fontId="7" fillId="2" borderId="76" xfId="0" applyNumberFormat="1" applyFont="1" applyFill="1" applyBorder="1" applyAlignment="1">
      <alignment horizontal="right"/>
    </xf>
    <xf numFmtId="166" fontId="7" fillId="2" borderId="32" xfId="0" applyNumberFormat="1" applyFont="1" applyFill="1" applyBorder="1" applyAlignment="1">
      <alignment horizontal="right"/>
    </xf>
    <xf numFmtId="166" fontId="7" fillId="2" borderId="61" xfId="0" applyNumberFormat="1" applyFont="1" applyFill="1" applyBorder="1" applyAlignment="1">
      <alignment horizontal="right"/>
    </xf>
    <xf numFmtId="166" fontId="7" fillId="2" borderId="120" xfId="0" applyNumberFormat="1" applyFont="1" applyFill="1" applyBorder="1" applyAlignment="1">
      <alignment horizontal="right"/>
    </xf>
    <xf numFmtId="0" fontId="8" fillId="3" borderId="183" xfId="0" applyFont="1" applyFill="1" applyBorder="1" applyAlignment="1">
      <alignment horizontal="left" vertical="center" wrapText="1"/>
    </xf>
    <xf numFmtId="0" fontId="8" fillId="3" borderId="72" xfId="0" quotePrefix="1" applyFont="1" applyFill="1" applyBorder="1" applyAlignment="1">
      <alignment horizontal="left" vertical="center"/>
    </xf>
    <xf numFmtId="0" fontId="8" fillId="3" borderId="75" xfId="0" applyFont="1" applyFill="1" applyBorder="1" applyAlignment="1">
      <alignment horizontal="left" vertical="center"/>
    </xf>
    <xf numFmtId="0" fontId="7" fillId="2" borderId="84" xfId="0" applyFont="1" applyFill="1" applyBorder="1" applyAlignment="1">
      <alignment horizontal="left" vertical="center" wrapText="1"/>
    </xf>
    <xf numFmtId="0" fontId="7" fillId="2" borderId="262" xfId="0" applyFont="1" applyFill="1" applyBorder="1" applyAlignment="1">
      <alignment horizontal="left" vertical="center" wrapText="1"/>
    </xf>
    <xf numFmtId="0" fontId="7" fillId="2" borderId="27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263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7" fillId="2" borderId="32" xfId="0" applyFont="1" applyFill="1" applyBorder="1" applyAlignment="1">
      <alignment horizontal="left" vertical="center" wrapText="1"/>
    </xf>
    <xf numFmtId="0" fontId="7" fillId="2" borderId="122" xfId="0" applyFont="1" applyFill="1" applyBorder="1" applyAlignment="1">
      <alignment horizontal="center" vertical="center" wrapText="1"/>
    </xf>
    <xf numFmtId="0" fontId="7" fillId="2" borderId="109" xfId="0" applyFont="1" applyFill="1" applyBorder="1" applyAlignment="1">
      <alignment horizontal="center" vertical="center" wrapText="1"/>
    </xf>
    <xf numFmtId="0" fontId="7" fillId="2" borderId="111" xfId="0" applyFont="1" applyFill="1" applyBorder="1" applyAlignment="1">
      <alignment horizontal="center" vertical="center" wrapText="1"/>
    </xf>
    <xf numFmtId="0" fontId="7" fillId="2" borderId="98" xfId="0" applyFont="1" applyFill="1" applyBorder="1" applyAlignment="1">
      <alignment horizontal="center" vertical="center" wrapText="1"/>
    </xf>
    <xf numFmtId="0" fontId="7" fillId="2" borderId="10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7" fillId="2" borderId="114" xfId="0" applyFont="1" applyFill="1" applyBorder="1" applyAlignment="1">
      <alignment horizontal="center" vertical="center" wrapText="1"/>
    </xf>
    <xf numFmtId="166" fontId="8" fillId="2" borderId="61" xfId="0" applyNumberFormat="1" applyFont="1" applyFill="1" applyBorder="1" applyAlignment="1">
      <alignment horizontal="right"/>
    </xf>
    <xf numFmtId="166" fontId="8" fillId="2" borderId="10" xfId="0" applyNumberFormat="1" applyFont="1" applyFill="1" applyBorder="1" applyAlignment="1">
      <alignment horizontal="right"/>
    </xf>
    <xf numFmtId="166" fontId="8" fillId="2" borderId="22" xfId="0" applyNumberFormat="1" applyFont="1" applyFill="1" applyBorder="1" applyAlignment="1">
      <alignment horizontal="right"/>
    </xf>
    <xf numFmtId="166" fontId="8" fillId="2" borderId="120" xfId="0" applyNumberFormat="1" applyFont="1" applyFill="1" applyBorder="1" applyAlignment="1">
      <alignment horizontal="right"/>
    </xf>
    <xf numFmtId="166" fontId="8" fillId="2" borderId="76" xfId="0" applyNumberFormat="1" applyFont="1" applyFill="1" applyBorder="1" applyAlignment="1">
      <alignment horizontal="right"/>
    </xf>
    <xf numFmtId="166" fontId="8" fillId="2" borderId="32" xfId="0" applyNumberFormat="1" applyFont="1" applyFill="1" applyBorder="1" applyAlignment="1">
      <alignment horizontal="right"/>
    </xf>
    <xf numFmtId="166" fontId="8" fillId="2" borderId="128" xfId="0" applyNumberFormat="1" applyFont="1" applyFill="1" applyBorder="1" applyAlignment="1">
      <alignment horizontal="right"/>
    </xf>
    <xf numFmtId="166" fontId="8" fillId="2" borderId="213" xfId="0" applyNumberFormat="1" applyFont="1" applyFill="1" applyBorder="1" applyAlignment="1">
      <alignment horizontal="right"/>
    </xf>
    <xf numFmtId="166" fontId="8" fillId="2" borderId="201" xfId="0" applyNumberFormat="1" applyFont="1" applyFill="1" applyBorder="1" applyAlignment="1">
      <alignment horizontal="right"/>
    </xf>
    <xf numFmtId="166" fontId="7" fillId="2" borderId="197" xfId="1" applyNumberFormat="1" applyFont="1" applyFill="1" applyBorder="1" applyAlignment="1">
      <alignment horizontal="right"/>
    </xf>
    <xf numFmtId="166" fontId="7" fillId="2" borderId="12" xfId="1" applyNumberFormat="1" applyFont="1" applyFill="1" applyBorder="1" applyAlignment="1">
      <alignment horizontal="right"/>
    </xf>
    <xf numFmtId="165" fontId="7" fillId="2" borderId="5" xfId="1" applyNumberFormat="1" applyFont="1" applyFill="1" applyBorder="1" applyAlignment="1">
      <alignment horizontal="right"/>
    </xf>
    <xf numFmtId="165" fontId="7" fillId="2" borderId="43" xfId="1" applyNumberFormat="1" applyFont="1" applyFill="1" applyBorder="1" applyAlignment="1">
      <alignment horizontal="right"/>
    </xf>
    <xf numFmtId="166" fontId="7" fillId="2" borderId="4" xfId="1" applyNumberFormat="1" applyFont="1" applyFill="1" applyBorder="1" applyAlignment="1">
      <alignment horizontal="right"/>
    </xf>
    <xf numFmtId="166" fontId="8" fillId="2" borderId="26" xfId="0" applyNumberFormat="1" applyFont="1" applyFill="1" applyBorder="1" applyAlignment="1">
      <alignment horizontal="right"/>
    </xf>
    <xf numFmtId="166" fontId="8" fillId="2" borderId="17" xfId="0" applyNumberFormat="1" applyFont="1" applyFill="1" applyBorder="1" applyAlignment="1">
      <alignment horizontal="right"/>
    </xf>
    <xf numFmtId="0" fontId="8" fillId="3" borderId="244" xfId="0" applyFont="1" applyFill="1" applyBorder="1" applyAlignment="1"/>
    <xf numFmtId="166" fontId="8" fillId="2" borderId="239" xfId="0" applyNumberFormat="1" applyFont="1" applyFill="1" applyBorder="1" applyAlignment="1">
      <alignment horizontal="right" vertical="center"/>
    </xf>
    <xf numFmtId="166" fontId="8" fillId="2" borderId="218" xfId="0" applyNumberFormat="1" applyFont="1" applyFill="1" applyBorder="1" applyAlignment="1">
      <alignment horizontal="right" vertical="center"/>
    </xf>
    <xf numFmtId="166" fontId="8" fillId="2" borderId="240" xfId="0" applyNumberFormat="1" applyFont="1" applyFill="1" applyBorder="1" applyAlignment="1">
      <alignment horizontal="right" vertical="center"/>
    </xf>
    <xf numFmtId="166" fontId="8" fillId="2" borderId="202" xfId="0" applyNumberFormat="1" applyFont="1" applyFill="1" applyBorder="1" applyAlignment="1">
      <alignment horizontal="right" vertical="center"/>
    </xf>
    <xf numFmtId="166" fontId="8" fillId="2" borderId="213" xfId="0" applyNumberFormat="1" applyFont="1" applyFill="1" applyBorder="1" applyAlignment="1">
      <alignment horizontal="right" vertical="center"/>
    </xf>
    <xf numFmtId="166" fontId="8" fillId="2" borderId="204" xfId="0" applyNumberFormat="1" applyFont="1" applyFill="1" applyBorder="1" applyAlignment="1">
      <alignment horizontal="right" vertical="center"/>
    </xf>
    <xf numFmtId="166" fontId="8" fillId="2" borderId="89" xfId="0" applyNumberFormat="1" applyFont="1" applyFill="1" applyBorder="1" applyAlignment="1">
      <alignment horizontal="right" vertical="center"/>
    </xf>
    <xf numFmtId="166" fontId="8" fillId="2" borderId="41" xfId="0" applyNumberFormat="1" applyFont="1" applyFill="1" applyBorder="1" applyAlignment="1">
      <alignment horizontal="right" vertical="center"/>
    </xf>
    <xf numFmtId="166" fontId="8" fillId="2" borderId="141" xfId="0" applyNumberFormat="1" applyFont="1" applyFill="1" applyBorder="1" applyAlignment="1">
      <alignment horizontal="right" vertical="center"/>
    </xf>
    <xf numFmtId="0" fontId="8" fillId="3" borderId="125" xfId="0" applyFont="1" applyFill="1" applyBorder="1" applyAlignment="1"/>
    <xf numFmtId="166" fontId="8" fillId="2" borderId="112" xfId="0" applyNumberFormat="1" applyFont="1" applyFill="1" applyBorder="1" applyAlignment="1">
      <alignment horizontal="right" vertical="center"/>
    </xf>
    <xf numFmtId="166" fontId="8" fillId="2" borderId="251" xfId="0" applyNumberFormat="1" applyFont="1" applyFill="1" applyBorder="1" applyAlignment="1">
      <alignment horizontal="right" vertical="center"/>
    </xf>
    <xf numFmtId="166" fontId="8" fillId="2" borderId="113" xfId="0" applyNumberFormat="1" applyFont="1" applyFill="1" applyBorder="1" applyAlignment="1">
      <alignment horizontal="right" vertical="center"/>
    </xf>
    <xf numFmtId="166" fontId="8" fillId="2" borderId="16" xfId="0" applyNumberFormat="1" applyFont="1" applyFill="1" applyBorder="1" applyAlignment="1">
      <alignment horizontal="right" vertical="center"/>
    </xf>
    <xf numFmtId="166" fontId="8" fillId="2" borderId="10" xfId="0" applyNumberFormat="1" applyFont="1" applyFill="1" applyBorder="1" applyAlignment="1">
      <alignment horizontal="right" vertical="center"/>
    </xf>
    <xf numFmtId="166" fontId="8" fillId="2" borderId="29" xfId="0" applyNumberFormat="1" applyFont="1" applyFill="1" applyBorder="1" applyAlignment="1">
      <alignment horizontal="right" vertical="center"/>
    </xf>
    <xf numFmtId="166" fontId="8" fillId="2" borderId="71" xfId="0" applyNumberFormat="1" applyFont="1" applyFill="1" applyBorder="1" applyAlignment="1">
      <alignment horizontal="right" vertical="center"/>
    </xf>
    <xf numFmtId="166" fontId="8" fillId="2" borderId="45" xfId="0" applyNumberFormat="1" applyFont="1" applyFill="1" applyBorder="1" applyAlignment="1">
      <alignment horizontal="right" vertical="center"/>
    </xf>
    <xf numFmtId="166" fontId="8" fillId="2" borderId="131" xfId="0" applyNumberFormat="1" applyFont="1" applyFill="1" applyBorder="1" applyAlignment="1">
      <alignment horizontal="right" vertical="center"/>
    </xf>
    <xf numFmtId="166" fontId="8" fillId="2" borderId="211" xfId="0" applyNumberFormat="1" applyFont="1" applyFill="1" applyBorder="1" applyAlignment="1">
      <alignment horizontal="right" vertical="center"/>
    </xf>
    <xf numFmtId="166" fontId="8" fillId="2" borderId="184" xfId="0" applyNumberFormat="1" applyFont="1" applyFill="1" applyBorder="1" applyAlignment="1">
      <alignment horizontal="right" vertical="center"/>
    </xf>
    <xf numFmtId="0" fontId="8" fillId="3" borderId="249" xfId="0" applyFont="1" applyFill="1" applyBorder="1" applyAlignment="1"/>
    <xf numFmtId="166" fontId="8" fillId="2" borderId="106" xfId="0" applyNumberFormat="1" applyFont="1" applyFill="1" applyBorder="1" applyAlignment="1">
      <alignment horizontal="right" vertical="center"/>
    </xf>
    <xf numFmtId="166" fontId="8" fillId="2" borderId="241" xfId="0" applyNumberFormat="1" applyFont="1" applyFill="1" applyBorder="1" applyAlignment="1">
      <alignment horizontal="right" vertical="center"/>
    </xf>
    <xf numFmtId="166" fontId="8" fillId="2" borderId="186" xfId="0" applyNumberFormat="1" applyFont="1" applyFill="1" applyBorder="1" applyAlignment="1">
      <alignment horizontal="right" vertical="center"/>
    </xf>
    <xf numFmtId="166" fontId="8" fillId="2" borderId="239" xfId="0" applyNumberFormat="1" applyFont="1" applyFill="1" applyBorder="1" applyAlignment="1">
      <alignment vertical="center"/>
    </xf>
    <xf numFmtId="166" fontId="8" fillId="2" borderId="218" xfId="0" applyNumberFormat="1" applyFont="1" applyFill="1" applyBorder="1" applyAlignment="1">
      <alignment vertical="center"/>
    </xf>
    <xf numFmtId="166" fontId="8" fillId="2" borderId="240" xfId="0" applyNumberFormat="1" applyFont="1" applyFill="1" applyBorder="1" applyAlignment="1">
      <alignment vertical="center"/>
    </xf>
    <xf numFmtId="166" fontId="8" fillId="2" borderId="202" xfId="0" applyNumberFormat="1" applyFont="1" applyFill="1" applyBorder="1" applyAlignment="1">
      <alignment vertical="center"/>
    </xf>
    <xf numFmtId="166" fontId="8" fillId="2" borderId="213" xfId="0" applyNumberFormat="1" applyFont="1" applyFill="1" applyBorder="1" applyAlignment="1">
      <alignment vertical="center"/>
    </xf>
    <xf numFmtId="166" fontId="8" fillId="2" borderId="204" xfId="0" applyNumberFormat="1" applyFont="1" applyFill="1" applyBorder="1" applyAlignment="1">
      <alignment vertical="center"/>
    </xf>
    <xf numFmtId="166" fontId="8" fillId="2" borderId="89" xfId="0" applyNumberFormat="1" applyFont="1" applyFill="1" applyBorder="1" applyAlignment="1">
      <alignment vertical="center"/>
    </xf>
    <xf numFmtId="166" fontId="8" fillId="2" borderId="41" xfId="0" applyNumberFormat="1" applyFont="1" applyFill="1" applyBorder="1" applyAlignment="1">
      <alignment vertical="center"/>
    </xf>
    <xf numFmtId="166" fontId="8" fillId="2" borderId="141" xfId="0" applyNumberFormat="1" applyFont="1" applyFill="1" applyBorder="1" applyAlignment="1">
      <alignment vertical="center"/>
    </xf>
    <xf numFmtId="166" fontId="8" fillId="2" borderId="112" xfId="0" applyNumberFormat="1" applyFont="1" applyFill="1" applyBorder="1" applyAlignment="1">
      <alignment vertical="center"/>
    </xf>
    <xf numFmtId="166" fontId="8" fillId="2" borderId="251" xfId="0" applyNumberFormat="1" applyFont="1" applyFill="1" applyBorder="1" applyAlignment="1">
      <alignment vertical="center"/>
    </xf>
    <xf numFmtId="166" fontId="8" fillId="2" borderId="113" xfId="0" applyNumberFormat="1" applyFont="1" applyFill="1" applyBorder="1" applyAlignment="1">
      <alignment vertical="center"/>
    </xf>
    <xf numFmtId="166" fontId="8" fillId="2" borderId="16" xfId="0" applyNumberFormat="1" applyFont="1" applyFill="1" applyBorder="1" applyAlignment="1">
      <alignment vertical="center"/>
    </xf>
    <xf numFmtId="166" fontId="8" fillId="2" borderId="10" xfId="0" applyNumberFormat="1" applyFont="1" applyFill="1" applyBorder="1" applyAlignment="1">
      <alignment vertical="center"/>
    </xf>
    <xf numFmtId="166" fontId="8" fillId="2" borderId="29" xfId="0" applyNumberFormat="1" applyFont="1" applyFill="1" applyBorder="1" applyAlignment="1">
      <alignment vertical="center"/>
    </xf>
    <xf numFmtId="166" fontId="8" fillId="2" borderId="71" xfId="0" applyNumberFormat="1" applyFont="1" applyFill="1" applyBorder="1" applyAlignment="1">
      <alignment vertical="center"/>
    </xf>
    <xf numFmtId="166" fontId="8" fillId="2" borderId="45" xfId="0" applyNumberFormat="1" applyFont="1" applyFill="1" applyBorder="1" applyAlignment="1">
      <alignment vertical="center"/>
    </xf>
    <xf numFmtId="166" fontId="8" fillId="2" borderId="131" xfId="0" applyNumberFormat="1" applyFont="1" applyFill="1" applyBorder="1" applyAlignment="1">
      <alignment vertical="center"/>
    </xf>
    <xf numFmtId="166" fontId="8" fillId="2" borderId="106" xfId="0" applyNumberFormat="1" applyFont="1" applyFill="1" applyBorder="1" applyAlignment="1">
      <alignment vertical="center"/>
    </xf>
    <xf numFmtId="166" fontId="8" fillId="2" borderId="241" xfId="0" applyNumberFormat="1" applyFont="1" applyFill="1" applyBorder="1" applyAlignment="1">
      <alignment vertical="center"/>
    </xf>
    <xf numFmtId="166" fontId="8" fillId="2" borderId="186" xfId="0" applyNumberFormat="1" applyFont="1" applyFill="1" applyBorder="1" applyAlignment="1">
      <alignment vertical="center"/>
    </xf>
    <xf numFmtId="165" fontId="8" fillId="2" borderId="239" xfId="0" applyNumberFormat="1" applyFont="1" applyFill="1" applyBorder="1" applyAlignment="1">
      <alignment horizontal="right" vertical="center"/>
    </xf>
    <xf numFmtId="165" fontId="8" fillId="2" borderId="218" xfId="0" applyNumberFormat="1" applyFont="1" applyFill="1" applyBorder="1" applyAlignment="1">
      <alignment horizontal="right" vertical="center"/>
    </xf>
    <xf numFmtId="165" fontId="8" fillId="2" borderId="240" xfId="0" applyNumberFormat="1" applyFont="1" applyFill="1" applyBorder="1" applyAlignment="1">
      <alignment horizontal="right" vertical="center"/>
    </xf>
    <xf numFmtId="165" fontId="8" fillId="2" borderId="202" xfId="0" applyNumberFormat="1" applyFont="1" applyFill="1" applyBorder="1" applyAlignment="1">
      <alignment horizontal="right" vertical="center"/>
    </xf>
    <xf numFmtId="165" fontId="8" fillId="2" borderId="213" xfId="0" applyNumberFormat="1" applyFont="1" applyFill="1" applyBorder="1" applyAlignment="1">
      <alignment horizontal="right" vertical="center"/>
    </xf>
    <xf numFmtId="165" fontId="8" fillId="2" borderId="204" xfId="0" applyNumberFormat="1" applyFont="1" applyFill="1" applyBorder="1" applyAlignment="1">
      <alignment horizontal="right" vertical="center"/>
    </xf>
    <xf numFmtId="165" fontId="8" fillId="2" borderId="89" xfId="0" applyNumberFormat="1" applyFont="1" applyFill="1" applyBorder="1" applyAlignment="1">
      <alignment horizontal="right" vertical="center"/>
    </xf>
    <xf numFmtId="165" fontId="8" fillId="2" borderId="41" xfId="0" applyNumberFormat="1" applyFont="1" applyFill="1" applyBorder="1" applyAlignment="1">
      <alignment horizontal="right" vertical="center"/>
    </xf>
    <xf numFmtId="165" fontId="8" fillId="2" borderId="141" xfId="0" applyNumberFormat="1" applyFont="1" applyFill="1" applyBorder="1" applyAlignment="1">
      <alignment horizontal="right" vertical="center"/>
    </xf>
    <xf numFmtId="165" fontId="8" fillId="2" borderId="112" xfId="0" applyNumberFormat="1" applyFont="1" applyFill="1" applyBorder="1" applyAlignment="1">
      <alignment horizontal="right" vertical="center"/>
    </xf>
    <xf numFmtId="165" fontId="8" fillId="2" borderId="251" xfId="0" applyNumberFormat="1" applyFont="1" applyFill="1" applyBorder="1" applyAlignment="1">
      <alignment horizontal="right" vertical="center"/>
    </xf>
    <xf numFmtId="165" fontId="8" fillId="2" borderId="113" xfId="0" applyNumberFormat="1" applyFont="1" applyFill="1" applyBorder="1" applyAlignment="1">
      <alignment horizontal="right" vertical="center"/>
    </xf>
    <xf numFmtId="165" fontId="8" fillId="2" borderId="16" xfId="0" applyNumberFormat="1" applyFont="1" applyFill="1" applyBorder="1" applyAlignment="1">
      <alignment horizontal="right" vertical="center"/>
    </xf>
    <xf numFmtId="165" fontId="8" fillId="2" borderId="10" xfId="0" applyNumberFormat="1" applyFont="1" applyFill="1" applyBorder="1" applyAlignment="1">
      <alignment horizontal="right" vertical="center"/>
    </xf>
    <xf numFmtId="165" fontId="8" fillId="2" borderId="29" xfId="0" applyNumberFormat="1" applyFont="1" applyFill="1" applyBorder="1" applyAlignment="1">
      <alignment horizontal="right" vertical="center"/>
    </xf>
    <xf numFmtId="165" fontId="8" fillId="2" borderId="71" xfId="0" applyNumberFormat="1" applyFont="1" applyFill="1" applyBorder="1" applyAlignment="1">
      <alignment horizontal="right" vertical="center"/>
    </xf>
    <xf numFmtId="165" fontId="8" fillId="2" borderId="45" xfId="0" applyNumberFormat="1" applyFont="1" applyFill="1" applyBorder="1" applyAlignment="1">
      <alignment horizontal="right" vertical="center"/>
    </xf>
    <xf numFmtId="165" fontId="8" fillId="2" borderId="131" xfId="0" applyNumberFormat="1" applyFont="1" applyFill="1" applyBorder="1" applyAlignment="1">
      <alignment horizontal="right" vertical="center"/>
    </xf>
    <xf numFmtId="165" fontId="8" fillId="2" borderId="211" xfId="0" applyNumberFormat="1" applyFont="1" applyFill="1" applyBorder="1" applyAlignment="1">
      <alignment horizontal="right" vertical="center"/>
    </xf>
    <xf numFmtId="165" fontId="8" fillId="2" borderId="184" xfId="0" applyNumberFormat="1" applyFont="1" applyFill="1" applyBorder="1" applyAlignment="1">
      <alignment horizontal="right" vertical="center"/>
    </xf>
    <xf numFmtId="165" fontId="8" fillId="2" borderId="106" xfId="0" applyNumberFormat="1" applyFont="1" applyFill="1" applyBorder="1" applyAlignment="1">
      <alignment horizontal="right" vertical="center"/>
    </xf>
    <xf numFmtId="165" fontId="8" fillId="2" borderId="241" xfId="0" applyNumberFormat="1" applyFont="1" applyFill="1" applyBorder="1" applyAlignment="1">
      <alignment horizontal="right" vertical="center"/>
    </xf>
    <xf numFmtId="165" fontId="8" fillId="2" borderId="186" xfId="0" applyNumberFormat="1" applyFont="1" applyFill="1" applyBorder="1" applyAlignment="1">
      <alignment horizontal="right" vertical="center"/>
    </xf>
    <xf numFmtId="166" fontId="8" fillId="2" borderId="154" xfId="0" applyNumberFormat="1" applyFont="1" applyFill="1" applyBorder="1" applyAlignment="1">
      <alignment horizontal="right" vertical="center"/>
    </xf>
    <xf numFmtId="166" fontId="8" fillId="2" borderId="80" xfId="0" applyNumberFormat="1" applyFont="1" applyFill="1" applyBorder="1" applyAlignment="1">
      <alignment horizontal="right" vertical="center"/>
    </xf>
    <xf numFmtId="166" fontId="8" fillId="2" borderId="91" xfId="0" applyNumberFormat="1" applyFont="1" applyFill="1" applyBorder="1" applyAlignment="1">
      <alignment horizontal="right" vertical="center"/>
    </xf>
    <xf numFmtId="166" fontId="8" fillId="2" borderId="151" xfId="0" applyNumberFormat="1" applyFont="1" applyFill="1" applyBorder="1" applyAlignment="1">
      <alignment horizontal="right" vertical="center"/>
    </xf>
    <xf numFmtId="166" fontId="8" fillId="2" borderId="228" xfId="0" applyNumberFormat="1" applyFont="1" applyFill="1" applyBorder="1" applyAlignment="1">
      <alignment horizontal="right" vertical="center"/>
    </xf>
    <xf numFmtId="166" fontId="8" fillId="2" borderId="233" xfId="0" applyNumberFormat="1" applyFont="1" applyFill="1" applyBorder="1" applyAlignment="1">
      <alignment horizontal="right" vertical="center"/>
    </xf>
    <xf numFmtId="166" fontId="8" fillId="2" borderId="92" xfId="0" applyNumberFormat="1" applyFont="1" applyFill="1" applyBorder="1" applyAlignment="1">
      <alignment horizontal="right" vertical="center"/>
    </xf>
    <xf numFmtId="166" fontId="8" fillId="2" borderId="153" xfId="0" applyNumberFormat="1" applyFont="1" applyFill="1" applyBorder="1" applyAlignment="1">
      <alignment horizontal="right" vertical="center"/>
    </xf>
    <xf numFmtId="166" fontId="8" fillId="2" borderId="11" xfId="0" applyNumberFormat="1" applyFont="1" applyFill="1" applyBorder="1" applyAlignment="1">
      <alignment horizontal="right" vertical="center"/>
    </xf>
    <xf numFmtId="166" fontId="8" fillId="2" borderId="93" xfId="0" applyNumberFormat="1" applyFont="1" applyFill="1" applyBorder="1" applyAlignment="1">
      <alignment horizontal="right" vertical="center"/>
    </xf>
    <xf numFmtId="166" fontId="8" fillId="2" borderId="229" xfId="0" applyNumberFormat="1" applyFont="1" applyFill="1" applyBorder="1" applyAlignment="1">
      <alignment horizontal="right" vertical="center"/>
    </xf>
    <xf numFmtId="166" fontId="8" fillId="2" borderId="76" xfId="0" applyNumberFormat="1" applyFont="1" applyFill="1" applyBorder="1" applyAlignment="1">
      <alignment horizontal="right" vertical="center"/>
    </xf>
    <xf numFmtId="166" fontId="8" fillId="2" borderId="95" xfId="0" applyNumberFormat="1" applyFont="1" applyFill="1" applyBorder="1" applyAlignment="1">
      <alignment horizontal="right" vertical="center"/>
    </xf>
    <xf numFmtId="166" fontId="8" fillId="2" borderId="231" xfId="0" applyNumberFormat="1" applyFont="1" applyFill="1" applyBorder="1" applyAlignment="1">
      <alignment horizontal="right" vertical="center"/>
    </xf>
    <xf numFmtId="166" fontId="8" fillId="2" borderId="68" xfId="0" applyNumberFormat="1" applyFont="1" applyFill="1" applyBorder="1" applyAlignment="1">
      <alignment horizontal="right" vertical="center"/>
    </xf>
    <xf numFmtId="166" fontId="8" fillId="2" borderId="7" xfId="0" applyNumberFormat="1" applyFont="1" applyFill="1" applyBorder="1" applyAlignment="1">
      <alignment horizontal="right" vertical="center"/>
    </xf>
    <xf numFmtId="166" fontId="8" fillId="2" borderId="8" xfId="0" applyNumberFormat="1" applyFont="1" applyFill="1" applyBorder="1" applyAlignment="1">
      <alignment horizontal="right" vertical="center"/>
    </xf>
    <xf numFmtId="166" fontId="8" fillId="2" borderId="9" xfId="0" applyNumberFormat="1" applyFont="1" applyFill="1" applyBorder="1" applyAlignment="1">
      <alignment horizontal="right" vertical="center"/>
    </xf>
    <xf numFmtId="0" fontId="7" fillId="3" borderId="183" xfId="0" applyFont="1" applyFill="1" applyBorder="1" applyAlignment="1">
      <alignment horizontal="left" vertical="center" wrapText="1"/>
    </xf>
    <xf numFmtId="0" fontId="7" fillId="3" borderId="72" xfId="0" quotePrefix="1" applyFont="1" applyFill="1" applyBorder="1" applyAlignment="1">
      <alignment horizontal="left" vertical="center"/>
    </xf>
    <xf numFmtId="0" fontId="7" fillId="3" borderId="75" xfId="0" applyFont="1" applyFill="1" applyBorder="1" applyAlignment="1">
      <alignment horizontal="left" vertical="center"/>
    </xf>
    <xf numFmtId="0" fontId="7" fillId="3" borderId="116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7" fillId="3" borderId="62" xfId="0" quotePrefix="1" applyFont="1" applyFill="1" applyBorder="1" applyAlignment="1">
      <alignment horizontal="left" vertical="center"/>
    </xf>
    <xf numFmtId="0" fontId="7" fillId="3" borderId="65" xfId="0" applyFont="1" applyFill="1" applyBorder="1" applyAlignment="1">
      <alignment horizontal="left" vertical="center"/>
    </xf>
    <xf numFmtId="5" fontId="8" fillId="2" borderId="132" xfId="0" applyNumberFormat="1" applyFont="1" applyFill="1" applyBorder="1" applyAlignment="1">
      <alignment horizontal="right" vertical="center"/>
    </xf>
    <xf numFmtId="5" fontId="8" fillId="2" borderId="150" xfId="0" applyNumberFormat="1" applyFont="1" applyFill="1" applyBorder="1" applyAlignment="1">
      <alignment horizontal="right" vertical="center"/>
    </xf>
    <xf numFmtId="5" fontId="8" fillId="2" borderId="69" xfId="0" applyNumberFormat="1" applyFont="1" applyFill="1" applyBorder="1" applyAlignment="1">
      <alignment horizontal="right" vertical="center"/>
    </xf>
    <xf numFmtId="5" fontId="8" fillId="2" borderId="152" xfId="0" applyNumberFormat="1" applyFont="1" applyFill="1" applyBorder="1" applyAlignment="1">
      <alignment horizontal="right" vertical="center"/>
    </xf>
    <xf numFmtId="5" fontId="8" fillId="2" borderId="67" xfId="0" applyNumberFormat="1" applyFont="1" applyFill="1" applyBorder="1" applyAlignment="1">
      <alignment horizontal="right" vertical="center"/>
    </xf>
    <xf numFmtId="5" fontId="8" fillId="2" borderId="66" xfId="0" applyNumberFormat="1" applyFont="1" applyFill="1" applyBorder="1" applyAlignment="1">
      <alignment horizontal="right" vertical="center"/>
    </xf>
    <xf numFmtId="5" fontId="8" fillId="2" borderId="122" xfId="0" applyNumberFormat="1" applyFont="1" applyFill="1" applyBorder="1" applyAlignment="1">
      <alignment horizontal="right" vertical="center"/>
    </xf>
    <xf numFmtId="5" fontId="8" fillId="2" borderId="179" xfId="0" applyNumberFormat="1" applyFont="1" applyFill="1" applyBorder="1" applyAlignment="1">
      <alignment horizontal="right" vertical="center"/>
    </xf>
    <xf numFmtId="5" fontId="8" fillId="2" borderId="102" xfId="0" applyNumberFormat="1" applyFont="1" applyFill="1" applyBorder="1" applyAlignment="1">
      <alignment horizontal="right" vertical="center"/>
    </xf>
    <xf numFmtId="5" fontId="8" fillId="2" borderId="183" xfId="0" applyNumberFormat="1" applyFont="1" applyFill="1" applyBorder="1" applyAlignment="1">
      <alignment horizontal="right" vertical="center"/>
    </xf>
    <xf numFmtId="5" fontId="8" fillId="2" borderId="42" xfId="0" applyNumberFormat="1" applyFont="1" applyFill="1" applyBorder="1" applyAlignment="1">
      <alignment horizontal="right" vertical="center"/>
    </xf>
    <xf numFmtId="5" fontId="8" fillId="2" borderId="89" xfId="0" applyNumberFormat="1" applyFont="1" applyFill="1" applyBorder="1" applyAlignment="1">
      <alignment horizontal="right" vertical="center"/>
    </xf>
    <xf numFmtId="5" fontId="8" fillId="2" borderId="101" xfId="0" applyNumberFormat="1" applyFont="1" applyFill="1" applyBorder="1" applyAlignment="1">
      <alignment horizontal="right" vertical="center"/>
    </xf>
    <xf numFmtId="5" fontId="8" fillId="2" borderId="103" xfId="0" applyNumberFormat="1" applyFont="1" applyFill="1" applyBorder="1" applyAlignment="1">
      <alignment horizontal="right" vertical="center"/>
    </xf>
    <xf numFmtId="5" fontId="8" fillId="2" borderId="133" xfId="0" applyNumberFormat="1" applyFont="1" applyFill="1" applyBorder="1" applyAlignment="1">
      <alignment horizontal="right" vertical="center"/>
    </xf>
    <xf numFmtId="5" fontId="8" fillId="2" borderId="104" xfId="0" applyNumberFormat="1" applyFont="1" applyFill="1" applyBorder="1" applyAlignment="1">
      <alignment horizontal="right" vertical="center"/>
    </xf>
    <xf numFmtId="5" fontId="8" fillId="2" borderId="72" xfId="0" applyNumberFormat="1" applyFont="1" applyFill="1" applyBorder="1" applyAlignment="1">
      <alignment horizontal="right" vertical="center"/>
    </xf>
    <xf numFmtId="5" fontId="8" fillId="2" borderId="46" xfId="0" applyNumberFormat="1" applyFont="1" applyFill="1" applyBorder="1" applyAlignment="1">
      <alignment horizontal="right" vertical="center"/>
    </xf>
    <xf numFmtId="5" fontId="8" fillId="2" borderId="71" xfId="0" applyNumberFormat="1" applyFont="1" applyFill="1" applyBorder="1" applyAlignment="1">
      <alignment horizontal="right" vertical="center"/>
    </xf>
    <xf numFmtId="5" fontId="8" fillId="2" borderId="70" xfId="0" applyNumberFormat="1" applyFont="1" applyFill="1" applyBorder="1" applyAlignment="1">
      <alignment horizontal="right" vertical="center"/>
    </xf>
    <xf numFmtId="5" fontId="8" fillId="2" borderId="98" xfId="0" applyNumberFormat="1" applyFont="1" applyFill="1" applyBorder="1" applyAlignment="1">
      <alignment horizontal="right" vertical="center"/>
    </xf>
    <xf numFmtId="5" fontId="8" fillId="2" borderId="134" xfId="0" applyNumberFormat="1" applyFont="1" applyFill="1" applyBorder="1" applyAlignment="1">
      <alignment horizontal="right" vertical="center"/>
    </xf>
    <xf numFmtId="5" fontId="8" fillId="2" borderId="115" xfId="0" applyNumberFormat="1" applyFont="1" applyFill="1" applyBorder="1" applyAlignment="1">
      <alignment horizontal="right" vertical="center"/>
    </xf>
    <xf numFmtId="5" fontId="8" fillId="2" borderId="75" xfId="0" applyNumberFormat="1" applyFont="1" applyFill="1" applyBorder="1" applyAlignment="1">
      <alignment horizontal="right" vertical="center"/>
    </xf>
    <xf numFmtId="5" fontId="8" fillId="2" borderId="88" xfId="0" applyNumberFormat="1" applyFont="1" applyFill="1" applyBorder="1" applyAlignment="1">
      <alignment horizontal="right" vertical="center"/>
    </xf>
    <xf numFmtId="5" fontId="8" fillId="2" borderId="74" xfId="0" applyNumberFormat="1" applyFont="1" applyFill="1" applyBorder="1" applyAlignment="1">
      <alignment horizontal="right" vertical="center"/>
    </xf>
    <xf numFmtId="5" fontId="8" fillId="2" borderId="73" xfId="0" applyNumberFormat="1" applyFont="1" applyFill="1" applyBorder="1" applyAlignment="1">
      <alignment horizontal="right" vertical="center"/>
    </xf>
    <xf numFmtId="5" fontId="8" fillId="2" borderId="100" xfId="0" applyNumberFormat="1" applyFont="1" applyFill="1" applyBorder="1" applyAlignment="1">
      <alignment horizontal="right" vertical="center"/>
    </xf>
    <xf numFmtId="166" fontId="7" fillId="2" borderId="0" xfId="0" applyNumberFormat="1" applyFont="1" applyFill="1" applyAlignment="1">
      <alignment horizontal="left" indent="1"/>
    </xf>
    <xf numFmtId="165" fontId="7" fillId="2" borderId="0" xfId="1" applyNumberFormat="1" applyFont="1" applyFill="1" applyBorder="1" applyAlignment="1">
      <alignment horizontal="right"/>
    </xf>
    <xf numFmtId="165" fontId="8" fillId="2" borderId="38" xfId="1" applyNumberFormat="1" applyFont="1" applyFill="1" applyBorder="1" applyAlignment="1">
      <alignment horizontal="right"/>
    </xf>
    <xf numFmtId="165" fontId="8" fillId="2" borderId="199" xfId="1" applyNumberFormat="1" applyFont="1" applyFill="1" applyBorder="1" applyAlignment="1">
      <alignment horizontal="right"/>
    </xf>
    <xf numFmtId="165" fontId="8" fillId="2" borderId="39" xfId="1" applyNumberFormat="1" applyFont="1" applyFill="1" applyBorder="1" applyAlignment="1">
      <alignment horizontal="right"/>
    </xf>
    <xf numFmtId="165" fontId="8" fillId="2" borderId="40" xfId="1" applyNumberFormat="1" applyFont="1" applyFill="1" applyBorder="1" applyAlignment="1">
      <alignment horizontal="right"/>
    </xf>
    <xf numFmtId="165" fontId="7" fillId="2" borderId="4" xfId="1" applyNumberFormat="1" applyFont="1" applyFill="1" applyBorder="1" applyAlignment="1">
      <alignment horizontal="right"/>
    </xf>
    <xf numFmtId="165" fontId="7" fillId="2" borderId="12" xfId="1" applyNumberFormat="1" applyFont="1" applyFill="1" applyBorder="1" applyAlignment="1">
      <alignment horizontal="right"/>
    </xf>
    <xf numFmtId="165" fontId="7" fillId="2" borderId="21" xfId="1" applyNumberFormat="1" applyFont="1" applyFill="1" applyBorder="1" applyAlignment="1">
      <alignment horizontal="right"/>
    </xf>
    <xf numFmtId="165" fontId="7" fillId="2" borderId="6" xfId="1" applyNumberFormat="1" applyFont="1" applyFill="1" applyBorder="1" applyAlignment="1">
      <alignment horizontal="right"/>
    </xf>
    <xf numFmtId="165" fontId="7" fillId="2" borderId="14" xfId="1" applyNumberFormat="1" applyFont="1" applyFill="1" applyBorder="1" applyAlignment="1">
      <alignment horizontal="right"/>
    </xf>
    <xf numFmtId="165" fontId="7" fillId="2" borderId="44" xfId="1" applyNumberFormat="1" applyFont="1" applyFill="1" applyBorder="1" applyAlignment="1">
      <alignment horizontal="right"/>
    </xf>
    <xf numFmtId="165" fontId="7" fillId="2" borderId="22" xfId="1" applyNumberFormat="1" applyFont="1" applyFill="1" applyBorder="1" applyAlignment="1">
      <alignment horizontal="right"/>
    </xf>
    <xf numFmtId="165" fontId="7" fillId="2" borderId="26" xfId="1" applyNumberFormat="1" applyFont="1" applyFill="1" applyBorder="1" applyAlignment="1">
      <alignment horizontal="right"/>
    </xf>
    <xf numFmtId="165" fontId="7" fillId="2" borderId="29" xfId="1" applyNumberFormat="1" applyFont="1" applyFill="1" applyBorder="1" applyAlignment="1">
      <alignment horizontal="right"/>
    </xf>
    <xf numFmtId="165" fontId="7" fillId="2" borderId="36" xfId="1" applyNumberFormat="1" applyFont="1" applyFill="1" applyBorder="1" applyAlignment="1">
      <alignment horizontal="right"/>
    </xf>
    <xf numFmtId="165" fontId="8" fillId="2" borderId="156" xfId="1" applyNumberFormat="1" applyFont="1" applyFill="1" applyBorder="1" applyAlignment="1">
      <alignment horizontal="right"/>
    </xf>
    <xf numFmtId="165" fontId="8" fillId="2" borderId="208" xfId="1" applyNumberFormat="1" applyFont="1" applyFill="1" applyBorder="1" applyAlignment="1">
      <alignment horizontal="right"/>
    </xf>
    <xf numFmtId="165" fontId="8" fillId="2" borderId="206" xfId="1" applyNumberFormat="1" applyFont="1" applyFill="1" applyBorder="1" applyAlignment="1">
      <alignment horizontal="right"/>
    </xf>
    <xf numFmtId="165" fontId="8" fillId="2" borderId="167" xfId="1" applyNumberFormat="1" applyFont="1" applyFill="1" applyBorder="1" applyAlignment="1">
      <alignment horizontal="right"/>
    </xf>
    <xf numFmtId="165" fontId="7" fillId="2" borderId="3" xfId="1" applyNumberFormat="1" applyFont="1" applyFill="1" applyBorder="1" applyAlignment="1">
      <alignment horizontal="right"/>
    </xf>
    <xf numFmtId="165" fontId="7" fillId="2" borderId="57" xfId="1" applyNumberFormat="1" applyFont="1" applyFill="1" applyBorder="1" applyAlignment="1">
      <alignment horizontal="right"/>
    </xf>
    <xf numFmtId="165" fontId="7" fillId="2" borderId="56" xfId="1" applyNumberFormat="1" applyFont="1" applyFill="1" applyBorder="1" applyAlignment="1">
      <alignment horizontal="right"/>
    </xf>
    <xf numFmtId="165" fontId="7" fillId="2" borderId="96" xfId="1" applyNumberFormat="1" applyFont="1" applyFill="1" applyBorder="1" applyAlignment="1">
      <alignment horizontal="right"/>
    </xf>
    <xf numFmtId="165" fontId="7" fillId="2" borderId="32" xfId="1" applyNumberFormat="1" applyFont="1" applyFill="1" applyBorder="1" applyAlignment="1">
      <alignment horizontal="right"/>
    </xf>
    <xf numFmtId="165" fontId="7" fillId="2" borderId="17" xfId="1" applyNumberFormat="1" applyFont="1" applyFill="1" applyBorder="1" applyAlignment="1">
      <alignment horizontal="right"/>
    </xf>
    <xf numFmtId="165" fontId="7" fillId="2" borderId="31" xfId="1" applyNumberFormat="1" applyFont="1" applyFill="1" applyBorder="1" applyAlignment="1">
      <alignment horizontal="right"/>
    </xf>
    <xf numFmtId="165" fontId="7" fillId="2" borderId="47" xfId="1" applyNumberFormat="1" applyFont="1" applyFill="1" applyBorder="1" applyAlignment="1">
      <alignment horizontal="right"/>
    </xf>
    <xf numFmtId="166" fontId="8" fillId="2" borderId="205" xfId="1" applyNumberFormat="1" applyFont="1" applyFill="1" applyBorder="1" applyAlignment="1">
      <alignment horizontal="right"/>
    </xf>
    <xf numFmtId="166" fontId="8" fillId="2" borderId="206" xfId="1" applyNumberFormat="1" applyFont="1" applyFill="1" applyBorder="1" applyAlignment="1">
      <alignment horizontal="right"/>
    </xf>
    <xf numFmtId="166" fontId="7" fillId="2" borderId="13" xfId="1" applyNumberFormat="1" applyFont="1" applyFill="1" applyBorder="1" applyAlignment="1">
      <alignment horizontal="right"/>
    </xf>
    <xf numFmtId="166" fontId="7" fillId="2" borderId="14" xfId="1" applyNumberFormat="1" applyFont="1" applyFill="1" applyBorder="1" applyAlignment="1">
      <alignment horizontal="right"/>
    </xf>
    <xf numFmtId="166" fontId="7" fillId="2" borderId="15" xfId="1" applyNumberFormat="1" applyFont="1" applyFill="1" applyBorder="1" applyAlignment="1">
      <alignment horizontal="right"/>
    </xf>
    <xf numFmtId="166" fontId="7" fillId="2" borderId="31" xfId="1" applyNumberFormat="1" applyFont="1" applyFill="1" applyBorder="1" applyAlignment="1">
      <alignment horizontal="right"/>
    </xf>
    <xf numFmtId="166" fontId="7" fillId="2" borderId="124" xfId="1" applyNumberFormat="1" applyFont="1" applyFill="1" applyBorder="1" applyAlignment="1">
      <alignment horizontal="right"/>
    </xf>
    <xf numFmtId="166" fontId="7" fillId="2" borderId="56" xfId="1" applyNumberFormat="1" applyFont="1" applyFill="1" applyBorder="1" applyAlignment="1">
      <alignment horizontal="right"/>
    </xf>
    <xf numFmtId="166" fontId="7" fillId="2" borderId="20" xfId="1" applyNumberFormat="1" applyFont="1" applyFill="1" applyBorder="1" applyAlignment="1">
      <alignment horizontal="right"/>
    </xf>
    <xf numFmtId="166" fontId="7" fillId="2" borderId="29" xfId="1" applyNumberFormat="1" applyFont="1" applyFill="1" applyBorder="1" applyAlignment="1">
      <alignment horizontal="right"/>
    </xf>
    <xf numFmtId="166" fontId="8" fillId="2" borderId="208" xfId="1" applyNumberFormat="1" applyFont="1" applyFill="1" applyBorder="1" applyAlignment="1">
      <alignment horizontal="right"/>
    </xf>
    <xf numFmtId="166" fontId="8" fillId="2" borderId="167" xfId="1" applyNumberFormat="1" applyFont="1" applyFill="1" applyBorder="1" applyAlignment="1">
      <alignment horizontal="right"/>
    </xf>
    <xf numFmtId="166" fontId="7" fillId="2" borderId="43" xfId="1" applyNumberFormat="1" applyFont="1" applyFill="1" applyBorder="1" applyAlignment="1">
      <alignment horizontal="right"/>
    </xf>
    <xf numFmtId="166" fontId="7" fillId="2" borderId="6" xfId="1" applyNumberFormat="1" applyFont="1" applyFill="1" applyBorder="1" applyAlignment="1">
      <alignment horizontal="right"/>
    </xf>
    <xf numFmtId="166" fontId="7" fillId="2" borderId="44" xfId="1" applyNumberFormat="1" applyFont="1" applyFill="1" applyBorder="1" applyAlignment="1">
      <alignment horizontal="right"/>
    </xf>
    <xf numFmtId="166" fontId="7" fillId="2" borderId="26" xfId="1" applyNumberFormat="1" applyFont="1" applyFill="1" applyBorder="1" applyAlignment="1">
      <alignment horizontal="right"/>
    </xf>
    <xf numFmtId="166" fontId="7" fillId="2" borderId="36" xfId="1" applyNumberFormat="1" applyFont="1" applyFill="1" applyBorder="1" applyAlignment="1">
      <alignment horizontal="right"/>
    </xf>
    <xf numFmtId="166" fontId="7" fillId="2" borderId="57" xfId="1" applyNumberFormat="1" applyFont="1" applyFill="1" applyBorder="1" applyAlignment="1">
      <alignment horizontal="right"/>
    </xf>
    <xf numFmtId="166" fontId="7" fillId="2" borderId="96" xfId="1" applyNumberFormat="1" applyFont="1" applyFill="1" applyBorder="1" applyAlignment="1">
      <alignment horizontal="right"/>
    </xf>
    <xf numFmtId="166" fontId="7" fillId="2" borderId="17" xfId="1" applyNumberFormat="1" applyFont="1" applyFill="1" applyBorder="1" applyAlignment="1">
      <alignment horizontal="right"/>
    </xf>
    <xf numFmtId="166" fontId="7" fillId="2" borderId="47" xfId="1" applyNumberFormat="1" applyFont="1" applyFill="1" applyBorder="1" applyAlignment="1">
      <alignment horizontal="right"/>
    </xf>
    <xf numFmtId="167" fontId="7" fillId="2" borderId="26" xfId="0" applyNumberFormat="1" applyFont="1" applyFill="1" applyBorder="1" applyAlignment="1">
      <alignment horizontal="right"/>
    </xf>
    <xf numFmtId="167" fontId="7" fillId="2" borderId="10" xfId="0" applyNumberFormat="1" applyFont="1" applyFill="1" applyBorder="1" applyAlignment="1">
      <alignment horizontal="right"/>
    </xf>
    <xf numFmtId="167" fontId="7" fillId="2" borderId="22" xfId="0" applyNumberFormat="1" applyFont="1" applyFill="1" applyBorder="1" applyAlignment="1">
      <alignment horizontal="right"/>
    </xf>
    <xf numFmtId="167" fontId="7" fillId="2" borderId="17" xfId="0" applyNumberFormat="1" applyFont="1" applyFill="1" applyBorder="1" applyAlignment="1">
      <alignment horizontal="right"/>
    </xf>
    <xf numFmtId="167" fontId="7" fillId="2" borderId="76" xfId="0" applyNumberFormat="1" applyFont="1" applyFill="1" applyBorder="1" applyAlignment="1">
      <alignment horizontal="right"/>
    </xf>
    <xf numFmtId="167" fontId="7" fillId="2" borderId="32" xfId="0" applyNumberFormat="1" applyFont="1" applyFill="1" applyBorder="1" applyAlignment="1">
      <alignment horizontal="right"/>
    </xf>
    <xf numFmtId="167" fontId="7" fillId="2" borderId="29" xfId="0" applyNumberFormat="1" applyFont="1" applyFill="1" applyBorder="1" applyAlignment="1">
      <alignment horizontal="right"/>
    </xf>
    <xf numFmtId="167" fontId="7" fillId="2" borderId="31" xfId="0" applyNumberFormat="1" applyFont="1" applyFill="1" applyBorder="1" applyAlignment="1">
      <alignment horizontal="right"/>
    </xf>
    <xf numFmtId="167" fontId="7" fillId="2" borderId="214" xfId="0" applyNumberFormat="1" applyFont="1" applyFill="1" applyBorder="1" applyAlignment="1">
      <alignment horizontal="right"/>
    </xf>
    <xf numFmtId="167" fontId="7" fillId="2" borderId="157" xfId="0" applyNumberFormat="1" applyFont="1" applyFill="1" applyBorder="1" applyAlignment="1">
      <alignment horizontal="right"/>
    </xf>
    <xf numFmtId="167" fontId="7" fillId="2" borderId="215" xfId="0" applyNumberFormat="1" applyFont="1" applyFill="1" applyBorder="1" applyAlignment="1">
      <alignment horizontal="right"/>
    </xf>
    <xf numFmtId="167" fontId="7" fillId="2" borderId="0" xfId="0" applyNumberFormat="1" applyFont="1" applyFill="1"/>
    <xf numFmtId="167" fontId="8" fillId="2" borderId="10" xfId="0" applyNumberFormat="1" applyFont="1" applyFill="1" applyBorder="1" applyAlignment="1">
      <alignment horizontal="right"/>
    </xf>
    <xf numFmtId="167" fontId="8" fillId="2" borderId="22" xfId="0" applyNumberFormat="1" applyFont="1" applyFill="1" applyBorder="1" applyAlignment="1">
      <alignment horizontal="right"/>
    </xf>
    <xf numFmtId="167" fontId="8" fillId="2" borderId="29" xfId="0" applyNumberFormat="1" applyFont="1" applyFill="1" applyBorder="1" applyAlignment="1">
      <alignment horizontal="right"/>
    </xf>
    <xf numFmtId="167" fontId="8" fillId="2" borderId="26" xfId="0" applyNumberFormat="1" applyFont="1" applyFill="1" applyBorder="1" applyAlignment="1">
      <alignment horizontal="right"/>
    </xf>
    <xf numFmtId="167" fontId="8" fillId="2" borderId="36" xfId="0" applyNumberFormat="1" applyFont="1" applyFill="1" applyBorder="1" applyAlignment="1">
      <alignment horizontal="right"/>
    </xf>
    <xf numFmtId="167" fontId="8" fillId="2" borderId="76" xfId="0" applyNumberFormat="1" applyFont="1" applyFill="1" applyBorder="1" applyAlignment="1">
      <alignment horizontal="right"/>
    </xf>
    <xf numFmtId="167" fontId="8" fillId="2" borderId="32" xfId="0" applyNumberFormat="1" applyFont="1" applyFill="1" applyBorder="1" applyAlignment="1">
      <alignment horizontal="right"/>
    </xf>
    <xf numFmtId="167" fontId="8" fillId="2" borderId="31" xfId="0" applyNumberFormat="1" applyFont="1" applyFill="1" applyBorder="1" applyAlignment="1">
      <alignment horizontal="right"/>
    </xf>
    <xf numFmtId="167" fontId="8" fillId="2" borderId="17" xfId="0" applyNumberFormat="1" applyFont="1" applyFill="1" applyBorder="1" applyAlignment="1">
      <alignment horizontal="right"/>
    </xf>
    <xf numFmtId="167" fontId="8" fillId="2" borderId="47" xfId="0" applyNumberFormat="1" applyFont="1" applyFill="1" applyBorder="1" applyAlignment="1">
      <alignment horizontal="right"/>
    </xf>
    <xf numFmtId="167" fontId="7" fillId="2" borderId="36" xfId="0" applyNumberFormat="1" applyFont="1" applyFill="1" applyBorder="1" applyAlignment="1">
      <alignment horizontal="right"/>
    </xf>
    <xf numFmtId="167" fontId="7" fillId="2" borderId="47" xfId="0" applyNumberFormat="1" applyFont="1" applyFill="1" applyBorder="1" applyAlignment="1">
      <alignment horizontal="right"/>
    </xf>
    <xf numFmtId="166" fontId="8" fillId="2" borderId="0" xfId="0" applyNumberFormat="1" applyFont="1" applyFill="1" applyAlignment="1">
      <alignment horizontal="center" vertical="center" wrapText="1"/>
    </xf>
    <xf numFmtId="166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vertical="center"/>
    </xf>
    <xf numFmtId="166" fontId="7" fillId="2" borderId="0" xfId="0" applyNumberFormat="1" applyFont="1" applyFill="1" applyAlignment="1">
      <alignment vertical="center" wrapText="1"/>
    </xf>
    <xf numFmtId="0" fontId="8" fillId="3" borderId="259" xfId="0" applyFont="1" applyFill="1" applyBorder="1" applyAlignment="1">
      <alignment horizontal="center" vertical="center"/>
    </xf>
    <xf numFmtId="0" fontId="8" fillId="3" borderId="55" xfId="0" applyFont="1" applyFill="1" applyBorder="1" applyAlignment="1">
      <alignment horizontal="center" vertical="center"/>
    </xf>
    <xf numFmtId="0" fontId="8" fillId="3" borderId="53" xfId="0" applyFont="1" applyFill="1" applyBorder="1" applyAlignment="1">
      <alignment horizontal="center" vertical="center"/>
    </xf>
    <xf numFmtId="0" fontId="8" fillId="3" borderId="161" xfId="0" quotePrefix="1" applyFont="1" applyFill="1" applyBorder="1" applyAlignment="1">
      <alignment horizontal="center" vertical="center" wrapText="1"/>
    </xf>
    <xf numFmtId="0" fontId="8" fillId="3" borderId="177" xfId="0" quotePrefix="1" applyFont="1" applyFill="1" applyBorder="1" applyAlignment="1">
      <alignment horizontal="center" vertical="center" wrapText="1"/>
    </xf>
    <xf numFmtId="0" fontId="8" fillId="3" borderId="182" xfId="0" quotePrefix="1" applyFont="1" applyFill="1" applyBorder="1" applyAlignment="1">
      <alignment horizontal="center" vertical="center" wrapText="1"/>
    </xf>
    <xf numFmtId="0" fontId="8" fillId="3" borderId="171" xfId="0" quotePrefix="1" applyFont="1" applyFill="1" applyBorder="1" applyAlignment="1">
      <alignment horizontal="center" vertical="center" wrapText="1"/>
    </xf>
    <xf numFmtId="0" fontId="8" fillId="3" borderId="178" xfId="0" quotePrefix="1" applyFont="1" applyFill="1" applyBorder="1" applyAlignment="1">
      <alignment horizontal="center" vertical="center" wrapText="1"/>
    </xf>
    <xf numFmtId="0" fontId="8" fillId="3" borderId="173" xfId="0" quotePrefix="1" applyFont="1" applyFill="1" applyBorder="1" applyAlignment="1">
      <alignment horizontal="center" vertical="center" wrapText="1"/>
    </xf>
    <xf numFmtId="0" fontId="8" fillId="3" borderId="176" xfId="0" quotePrefix="1" applyFont="1" applyFill="1" applyBorder="1" applyAlignment="1">
      <alignment horizontal="center" vertical="center" wrapText="1"/>
    </xf>
    <xf numFmtId="0" fontId="8" fillId="3" borderId="12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8" fillId="3" borderId="19" xfId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8" fillId="3" borderId="212" xfId="0" applyFont="1" applyFill="1" applyBorder="1" applyAlignment="1">
      <alignment horizontal="center" vertical="center" wrapText="1"/>
    </xf>
    <xf numFmtId="0" fontId="8" fillId="3" borderId="261" xfId="0" applyFont="1" applyFill="1" applyBorder="1" applyAlignment="1">
      <alignment horizontal="center" vertical="center" wrapText="1"/>
    </xf>
    <xf numFmtId="0" fontId="8" fillId="3" borderId="222" xfId="0" applyFont="1" applyFill="1" applyBorder="1" applyAlignment="1">
      <alignment horizontal="center" vertical="center" wrapText="1"/>
    </xf>
    <xf numFmtId="0" fontId="7" fillId="3" borderId="217" xfId="0" applyFont="1" applyFill="1" applyBorder="1" applyAlignment="1">
      <alignment horizontal="left" vertical="center" wrapText="1"/>
    </xf>
    <xf numFmtId="0" fontId="7" fillId="3" borderId="178" xfId="0" applyFont="1" applyFill="1" applyBorder="1" applyAlignment="1">
      <alignment horizontal="left" vertical="center" wrapText="1"/>
    </xf>
    <xf numFmtId="0" fontId="7" fillId="3" borderId="106" xfId="0" applyFont="1" applyFill="1" applyBorder="1" applyAlignment="1">
      <alignment horizontal="left" vertical="center" wrapText="1"/>
    </xf>
    <xf numFmtId="0" fontId="7" fillId="3" borderId="71" xfId="0" applyFont="1" applyFill="1" applyBorder="1" applyAlignment="1">
      <alignment horizontal="left" vertical="center" wrapText="1"/>
    </xf>
    <xf numFmtId="0" fontId="7" fillId="3" borderId="110" xfId="0" applyFont="1" applyFill="1" applyBorder="1" applyAlignment="1">
      <alignment horizontal="left" vertical="center" wrapText="1"/>
    </xf>
    <xf numFmtId="0" fontId="7" fillId="3" borderId="256" xfId="0" applyFont="1" applyFill="1" applyBorder="1" applyAlignment="1">
      <alignment horizontal="left" vertical="center" wrapText="1"/>
    </xf>
    <xf numFmtId="0" fontId="7" fillId="3" borderId="267" xfId="1" applyFont="1" applyFill="1" applyBorder="1" applyAlignment="1">
      <alignment horizontal="left" indent="2"/>
    </xf>
    <xf numFmtId="0" fontId="8" fillId="3" borderId="135" xfId="0" applyFont="1" applyFill="1" applyBorder="1" applyAlignment="1">
      <alignment horizontal="left" vertical="center" indent="1"/>
    </xf>
    <xf numFmtId="166" fontId="8" fillId="2" borderId="25" xfId="1" applyNumberFormat="1" applyFont="1" applyFill="1" applyBorder="1" applyAlignment="1">
      <alignment horizontal="right" vertical="center" wrapText="1"/>
    </xf>
    <xf numFmtId="166" fontId="8" fillId="2" borderId="196" xfId="1" applyNumberFormat="1" applyFont="1" applyFill="1" applyBorder="1" applyAlignment="1">
      <alignment horizontal="right"/>
    </xf>
    <xf numFmtId="166" fontId="8" fillId="2" borderId="199" xfId="1" applyNumberFormat="1" applyFont="1" applyFill="1" applyBorder="1" applyAlignment="1">
      <alignment horizontal="right"/>
    </xf>
    <xf numFmtId="166" fontId="8" fillId="2" borderId="39" xfId="1" applyNumberFormat="1" applyFont="1" applyFill="1" applyBorder="1" applyAlignment="1">
      <alignment horizontal="right"/>
    </xf>
    <xf numFmtId="166" fontId="8" fillId="2" borderId="40" xfId="1" applyNumberFormat="1" applyFont="1" applyFill="1" applyBorder="1" applyAlignment="1">
      <alignment horizontal="right"/>
    </xf>
    <xf numFmtId="165" fontId="8" fillId="2" borderId="83" xfId="1" applyNumberFormat="1" applyFont="1" applyFill="1" applyBorder="1" applyAlignment="1">
      <alignment horizontal="right" vertical="center" wrapText="1"/>
    </xf>
    <xf numFmtId="165" fontId="8" fillId="2" borderId="86" xfId="1" applyNumberFormat="1" applyFont="1" applyFill="1" applyBorder="1" applyAlignment="1">
      <alignment horizontal="right" vertical="center" wrapText="1"/>
    </xf>
    <xf numFmtId="165" fontId="8" fillId="2" borderId="81" xfId="1" applyNumberFormat="1" applyFont="1" applyFill="1" applyBorder="1" applyAlignment="1">
      <alignment horizontal="right" vertical="center" wrapText="1"/>
    </xf>
    <xf numFmtId="0" fontId="8" fillId="3" borderId="207" xfId="1" applyFont="1" applyFill="1" applyBorder="1" applyAlignment="1">
      <alignment horizontal="center" vertical="center" wrapText="1"/>
    </xf>
    <xf numFmtId="167" fontId="8" fillId="2" borderId="20" xfId="0" applyNumberFormat="1" applyFont="1" applyFill="1" applyBorder="1" applyAlignment="1">
      <alignment horizontal="right"/>
    </xf>
    <xf numFmtId="167" fontId="8" fillId="2" borderId="15" xfId="0" applyNumberFormat="1" applyFont="1" applyFill="1" applyBorder="1" applyAlignment="1">
      <alignment horizontal="right"/>
    </xf>
    <xf numFmtId="167" fontId="7" fillId="2" borderId="20" xfId="0" applyNumberFormat="1" applyFont="1" applyFill="1" applyBorder="1" applyAlignment="1">
      <alignment horizontal="right"/>
    </xf>
    <xf numFmtId="167" fontId="7" fillId="2" borderId="15" xfId="0" applyNumberFormat="1" applyFont="1" applyFill="1" applyBorder="1" applyAlignment="1">
      <alignment horizontal="right"/>
    </xf>
    <xf numFmtId="167" fontId="7" fillId="2" borderId="159" xfId="0" applyNumberFormat="1" applyFont="1" applyFill="1" applyBorder="1" applyAlignment="1">
      <alignment horizontal="right"/>
    </xf>
    <xf numFmtId="167" fontId="7" fillId="2" borderId="158" xfId="0" applyNumberFormat="1" applyFont="1" applyFill="1" applyBorder="1" applyAlignment="1">
      <alignment horizontal="right"/>
    </xf>
    <xf numFmtId="167" fontId="7" fillId="2" borderId="216" xfId="0" applyNumberFormat="1" applyFont="1" applyFill="1" applyBorder="1" applyAlignment="1">
      <alignment horizontal="right"/>
    </xf>
    <xf numFmtId="167" fontId="7" fillId="2" borderId="200" xfId="0" applyNumberFormat="1" applyFont="1" applyFill="1" applyBorder="1" applyAlignment="1">
      <alignment horizontal="right"/>
    </xf>
    <xf numFmtId="167" fontId="7" fillId="2" borderId="213" xfId="0" applyNumberFormat="1" applyFont="1" applyFill="1" applyBorder="1" applyAlignment="1">
      <alignment horizontal="right"/>
    </xf>
    <xf numFmtId="167" fontId="7" fillId="2" borderId="201" xfId="0" applyNumberFormat="1" applyFont="1" applyFill="1" applyBorder="1" applyAlignment="1">
      <alignment horizontal="right"/>
    </xf>
    <xf numFmtId="167" fontId="7" fillId="2" borderId="203" xfId="0" applyNumberFormat="1" applyFont="1" applyFill="1" applyBorder="1" applyAlignment="1">
      <alignment horizontal="right"/>
    </xf>
    <xf numFmtId="167" fontId="7" fillId="2" borderId="204" xfId="0" applyNumberFormat="1" applyFont="1" applyFill="1" applyBorder="1" applyAlignment="1">
      <alignment horizontal="right"/>
    </xf>
    <xf numFmtId="167" fontId="7" fillId="2" borderId="25" xfId="0" applyNumberFormat="1" applyFont="1" applyFill="1" applyBorder="1" applyAlignment="1">
      <alignment horizontal="right"/>
    </xf>
    <xf numFmtId="0" fontId="0" fillId="2" borderId="0" xfId="0" applyFill="1" applyAlignment="1">
      <alignment wrapText="1"/>
    </xf>
    <xf numFmtId="0" fontId="17" fillId="2" borderId="0" xfId="0" quotePrefix="1" applyFont="1" applyFill="1" applyAlignment="1">
      <alignment horizontal="left" vertical="center"/>
    </xf>
    <xf numFmtId="0" fontId="17" fillId="2" borderId="0" xfId="1" quotePrefix="1" applyFont="1" applyFill="1" applyAlignment="1">
      <alignment horizontal="left" vertical="center"/>
    </xf>
    <xf numFmtId="0" fontId="13" fillId="2" borderId="0" xfId="1" quotePrefix="1" applyFont="1" applyFill="1" applyAlignment="1">
      <alignment horizontal="left" vertical="center"/>
    </xf>
    <xf numFmtId="0" fontId="13" fillId="2" borderId="0" xfId="0" quotePrefix="1" applyFont="1" applyFill="1" applyAlignment="1">
      <alignment horizontal="left" vertical="center"/>
    </xf>
    <xf numFmtId="0" fontId="17" fillId="2" borderId="0" xfId="0" quotePrefix="1" applyFont="1" applyFill="1" applyAlignment="1">
      <alignment horizontal="left"/>
    </xf>
    <xf numFmtId="0" fontId="17" fillId="2" borderId="0" xfId="0" applyFont="1" applyFill="1"/>
    <xf numFmtId="166" fontId="8" fillId="2" borderId="87" xfId="0" applyNumberFormat="1" applyFont="1" applyFill="1" applyBorder="1" applyAlignment="1">
      <alignment horizontal="right" vertical="center"/>
    </xf>
    <xf numFmtId="166" fontId="8" fillId="2" borderId="12" xfId="0" applyNumberFormat="1" applyFont="1" applyFill="1" applyBorder="1" applyAlignment="1">
      <alignment horizontal="right" vertical="center"/>
    </xf>
    <xf numFmtId="166" fontId="8" fillId="2" borderId="14" xfId="0" applyNumberFormat="1" applyFont="1" applyFill="1" applyBorder="1" applyAlignment="1">
      <alignment horizontal="right" vertical="center"/>
    </xf>
    <xf numFmtId="166" fontId="8" fillId="2" borderId="31" xfId="0" applyNumberFormat="1" applyFont="1" applyFill="1" applyBorder="1" applyAlignment="1">
      <alignment horizontal="right" vertical="center"/>
    </xf>
    <xf numFmtId="166" fontId="7" fillId="2" borderId="87" xfId="0" applyNumberFormat="1" applyFont="1" applyFill="1" applyBorder="1" applyAlignment="1">
      <alignment horizontal="right" vertical="center"/>
    </xf>
    <xf numFmtId="166" fontId="7" fillId="2" borderId="12" xfId="0" applyNumberFormat="1" applyFont="1" applyFill="1" applyBorder="1" applyAlignment="1">
      <alignment horizontal="right" vertical="center"/>
    </xf>
    <xf numFmtId="166" fontId="7" fillId="2" borderId="14" xfId="0" applyNumberFormat="1" applyFont="1" applyFill="1" applyBorder="1" applyAlignment="1">
      <alignment horizontal="right" vertical="center"/>
    </xf>
    <xf numFmtId="166" fontId="8" fillId="2" borderId="130" xfId="0" applyNumberFormat="1" applyFont="1" applyFill="1" applyBorder="1" applyAlignment="1">
      <alignment horizontal="right" vertical="center"/>
    </xf>
    <xf numFmtId="166" fontId="8" fillId="2" borderId="185" xfId="0" applyNumberFormat="1" applyFont="1" applyFill="1" applyBorder="1" applyAlignment="1">
      <alignment horizontal="right" vertical="center"/>
    </xf>
    <xf numFmtId="166" fontId="7" fillId="2" borderId="130" xfId="0" applyNumberFormat="1" applyFont="1" applyFill="1" applyBorder="1" applyAlignment="1">
      <alignment horizontal="right" vertical="center"/>
    </xf>
    <xf numFmtId="166" fontId="7" fillId="2" borderId="141" xfId="0" applyNumberFormat="1" applyFont="1" applyFill="1" applyBorder="1" applyAlignment="1">
      <alignment horizontal="right" vertical="center"/>
    </xf>
    <xf numFmtId="0" fontId="7" fillId="3" borderId="69" xfId="0" applyFont="1" applyFill="1" applyBorder="1" applyAlignment="1">
      <alignment horizontal="left" vertical="center" wrapText="1"/>
    </xf>
    <xf numFmtId="0" fontId="8" fillId="3" borderId="69" xfId="0" applyFont="1" applyFill="1" applyBorder="1" applyAlignment="1">
      <alignment horizontal="left" vertical="center" wrapText="1"/>
    </xf>
    <xf numFmtId="9" fontId="7" fillId="2" borderId="0" xfId="2" applyNumberFormat="1" applyFont="1" applyFill="1"/>
    <xf numFmtId="165" fontId="8" fillId="2" borderId="254" xfId="1" applyNumberFormat="1" applyFont="1" applyFill="1" applyBorder="1" applyAlignment="1">
      <alignment horizontal="right" vertical="center" wrapText="1"/>
    </xf>
    <xf numFmtId="166" fontId="8" fillId="2" borderId="275" xfId="0" applyNumberFormat="1" applyFont="1" applyFill="1" applyBorder="1" applyAlignment="1">
      <alignment horizontal="right" vertical="center"/>
    </xf>
    <xf numFmtId="166" fontId="8" fillId="2" borderId="276" xfId="0" applyNumberFormat="1" applyFont="1" applyFill="1" applyBorder="1" applyAlignment="1">
      <alignment horizontal="right" vertical="center"/>
    </xf>
    <xf numFmtId="166" fontId="8" fillId="2" borderId="277" xfId="0" applyNumberFormat="1" applyFont="1" applyFill="1" applyBorder="1" applyAlignment="1">
      <alignment horizontal="right" vertical="center"/>
    </xf>
    <xf numFmtId="166" fontId="8" fillId="2" borderId="201" xfId="1" applyNumberFormat="1" applyFont="1" applyFill="1" applyBorder="1" applyAlignment="1">
      <alignment horizontal="right"/>
    </xf>
    <xf numFmtId="166" fontId="8" fillId="2" borderId="278" xfId="0" applyNumberFormat="1" applyFont="1" applyFill="1" applyBorder="1" applyAlignment="1">
      <alignment horizontal="right" vertical="center"/>
    </xf>
    <xf numFmtId="166" fontId="8" fillId="2" borderId="253" xfId="0" applyNumberFormat="1" applyFont="1" applyFill="1" applyBorder="1" applyAlignment="1">
      <alignment horizontal="right" vertical="center"/>
    </xf>
    <xf numFmtId="166" fontId="8" fillId="2" borderId="108" xfId="0" applyNumberFormat="1" applyFont="1" applyFill="1" applyBorder="1" applyAlignment="1">
      <alignment horizontal="right" vertical="center"/>
    </xf>
    <xf numFmtId="166" fontId="8" fillId="2" borderId="107" xfId="0" applyNumberFormat="1" applyFont="1" applyFill="1" applyBorder="1" applyAlignment="1">
      <alignment horizontal="right" vertical="center"/>
    </xf>
    <xf numFmtId="166" fontId="8" fillId="2" borderId="123" xfId="0" applyNumberFormat="1" applyFont="1" applyFill="1" applyBorder="1" applyAlignment="1">
      <alignment horizontal="right" vertical="center"/>
    </xf>
    <xf numFmtId="166" fontId="8" fillId="2" borderId="198" xfId="1" quotePrefix="1" applyNumberFormat="1" applyFont="1" applyFill="1" applyBorder="1" applyAlignment="1">
      <alignment horizontal="right" vertical="center" wrapText="1"/>
    </xf>
    <xf numFmtId="166" fontId="8" fillId="2" borderId="86" xfId="1" quotePrefix="1" applyNumberFormat="1" applyFont="1" applyFill="1" applyBorder="1" applyAlignment="1">
      <alignment horizontal="right" vertical="center" wrapText="1"/>
    </xf>
    <xf numFmtId="166" fontId="8" fillId="2" borderId="81" xfId="1" quotePrefix="1" applyNumberFormat="1" applyFont="1" applyFill="1" applyBorder="1" applyAlignment="1">
      <alignment horizontal="right" vertical="center" wrapText="1"/>
    </xf>
    <xf numFmtId="165" fontId="7" fillId="2" borderId="0" xfId="0" applyNumberFormat="1" applyFont="1" applyFill="1"/>
    <xf numFmtId="0" fontId="13" fillId="2" borderId="0" xfId="1" applyFont="1" applyFill="1" applyAlignment="1">
      <alignment horizontal="left" vertical="center"/>
    </xf>
    <xf numFmtId="165" fontId="8" fillId="2" borderId="280" xfId="0" applyNumberFormat="1" applyFont="1" applyFill="1" applyBorder="1" applyAlignment="1">
      <alignment horizontal="right" vertical="center"/>
    </xf>
    <xf numFmtId="165" fontId="8" fillId="2" borderId="282" xfId="0" applyNumberFormat="1" applyFont="1" applyFill="1" applyBorder="1" applyAlignment="1">
      <alignment horizontal="right" vertical="center"/>
    </xf>
    <xf numFmtId="165" fontId="7" fillId="2" borderId="283" xfId="0" applyNumberFormat="1" applyFont="1" applyFill="1" applyBorder="1" applyAlignment="1">
      <alignment horizontal="right" vertical="center"/>
    </xf>
    <xf numFmtId="165" fontId="7" fillId="2" borderId="282" xfId="0" applyNumberFormat="1" applyFont="1" applyFill="1" applyBorder="1" applyAlignment="1">
      <alignment horizontal="right" vertical="center"/>
    </xf>
    <xf numFmtId="165" fontId="7" fillId="2" borderId="278" xfId="0" applyNumberFormat="1" applyFont="1" applyFill="1" applyBorder="1" applyAlignment="1">
      <alignment horizontal="right" vertical="center"/>
    </xf>
    <xf numFmtId="165" fontId="7" fillId="2" borderId="134" xfId="0" applyNumberFormat="1" applyFont="1" applyFill="1" applyBorder="1" applyAlignment="1">
      <alignment horizontal="right" vertical="center"/>
    </xf>
    <xf numFmtId="166" fontId="8" fillId="2" borderId="79" xfId="1" quotePrefix="1" applyNumberFormat="1" applyFont="1" applyFill="1" applyBorder="1" applyAlignment="1">
      <alignment horizontal="right" vertical="center" wrapText="1"/>
    </xf>
    <xf numFmtId="166" fontId="8" fillId="2" borderId="285" xfId="1" applyNumberFormat="1" applyFont="1" applyFill="1" applyBorder="1" applyAlignment="1">
      <alignment horizontal="right"/>
    </xf>
    <xf numFmtId="166" fontId="7" fillId="2" borderId="233" xfId="1" applyNumberFormat="1" applyFont="1" applyFill="1" applyBorder="1" applyAlignment="1">
      <alignment horizontal="right"/>
    </xf>
    <xf numFmtId="166" fontId="7" fillId="2" borderId="11" xfId="1" applyNumberFormat="1" applyFont="1" applyFill="1" applyBorder="1" applyAlignment="1">
      <alignment horizontal="right"/>
    </xf>
    <xf numFmtId="166" fontId="7" fillId="2" borderId="10" xfId="1" applyNumberFormat="1" applyFont="1" applyFill="1" applyBorder="1" applyAlignment="1">
      <alignment horizontal="right"/>
    </xf>
    <xf numFmtId="166" fontId="8" fillId="2" borderId="286" xfId="1" applyNumberFormat="1" applyFont="1" applyFill="1" applyBorder="1" applyAlignment="1">
      <alignment horizontal="right"/>
    </xf>
    <xf numFmtId="166" fontId="7" fillId="2" borderId="287" xfId="1" applyNumberFormat="1" applyFont="1" applyFill="1" applyBorder="1" applyAlignment="1">
      <alignment horizontal="right"/>
    </xf>
    <xf numFmtId="166" fontId="7" fillId="2" borderId="76" xfId="1" applyNumberFormat="1" applyFont="1" applyFill="1" applyBorder="1" applyAlignment="1">
      <alignment horizontal="right"/>
    </xf>
    <xf numFmtId="165" fontId="8" fillId="2" borderId="26" xfId="0" applyNumberFormat="1" applyFont="1" applyFill="1" applyBorder="1" applyAlignment="1">
      <alignment horizontal="right"/>
    </xf>
    <xf numFmtId="165" fontId="8" fillId="2" borderId="10" xfId="0" applyNumberFormat="1" applyFont="1" applyFill="1" applyBorder="1" applyAlignment="1">
      <alignment horizontal="right"/>
    </xf>
    <xf numFmtId="165" fontId="8" fillId="2" borderId="36" xfId="0" applyNumberFormat="1" applyFont="1" applyFill="1" applyBorder="1" applyAlignment="1">
      <alignment horizontal="right"/>
    </xf>
    <xf numFmtId="165" fontId="8" fillId="2" borderId="17" xfId="0" applyNumberFormat="1" applyFont="1" applyFill="1" applyBorder="1" applyAlignment="1">
      <alignment horizontal="right"/>
    </xf>
    <xf numFmtId="165" fontId="8" fillId="2" borderId="76" xfId="0" applyNumberFormat="1" applyFont="1" applyFill="1" applyBorder="1" applyAlignment="1">
      <alignment horizontal="right"/>
    </xf>
    <xf numFmtId="165" fontId="8" fillId="2" borderId="47" xfId="0" applyNumberFormat="1" applyFont="1" applyFill="1" applyBorder="1" applyAlignment="1">
      <alignment horizontal="right"/>
    </xf>
    <xf numFmtId="165" fontId="7" fillId="2" borderId="26" xfId="0" applyNumberFormat="1" applyFont="1" applyFill="1" applyBorder="1" applyAlignment="1">
      <alignment horizontal="right"/>
    </xf>
    <xf numFmtId="165" fontId="7" fillId="2" borderId="10" xfId="0" applyNumberFormat="1" applyFont="1" applyFill="1" applyBorder="1" applyAlignment="1">
      <alignment horizontal="right"/>
    </xf>
    <xf numFmtId="165" fontId="7" fillId="2" borderId="36" xfId="0" applyNumberFormat="1" applyFont="1" applyFill="1" applyBorder="1" applyAlignment="1">
      <alignment horizontal="right"/>
    </xf>
    <xf numFmtId="165" fontId="7" fillId="2" borderId="17" xfId="0" applyNumberFormat="1" applyFont="1" applyFill="1" applyBorder="1" applyAlignment="1">
      <alignment horizontal="right"/>
    </xf>
    <xf numFmtId="165" fontId="7" fillId="2" borderId="76" xfId="0" applyNumberFormat="1" applyFont="1" applyFill="1" applyBorder="1" applyAlignment="1">
      <alignment horizontal="right"/>
    </xf>
    <xf numFmtId="165" fontId="7" fillId="2" borderId="47" xfId="0" applyNumberFormat="1" applyFont="1" applyFill="1" applyBorder="1" applyAlignment="1">
      <alignment horizontal="right"/>
    </xf>
    <xf numFmtId="165" fontId="8" fillId="2" borderId="203" xfId="0" applyNumberFormat="1" applyFont="1" applyFill="1" applyBorder="1" applyAlignment="1">
      <alignment horizontal="right"/>
    </xf>
    <xf numFmtId="165" fontId="8" fillId="2" borderId="213" xfId="0" applyNumberFormat="1" applyFont="1" applyFill="1" applyBorder="1" applyAlignment="1">
      <alignment horizontal="right"/>
    </xf>
    <xf numFmtId="165" fontId="8" fillId="2" borderId="25" xfId="0" applyNumberFormat="1" applyFont="1" applyFill="1" applyBorder="1" applyAlignment="1">
      <alignment horizontal="right"/>
    </xf>
    <xf numFmtId="165" fontId="8" fillId="2" borderId="61" xfId="0" applyNumberFormat="1" applyFont="1" applyFill="1" applyBorder="1" applyAlignment="1">
      <alignment horizontal="right"/>
    </xf>
    <xf numFmtId="165" fontId="8" fillId="2" borderId="22" xfId="0" applyNumberFormat="1" applyFont="1" applyFill="1" applyBorder="1" applyAlignment="1">
      <alignment horizontal="right"/>
    </xf>
    <xf numFmtId="165" fontId="8" fillId="2" borderId="120" xfId="0" applyNumberFormat="1" applyFont="1" applyFill="1" applyBorder="1" applyAlignment="1">
      <alignment horizontal="right"/>
    </xf>
    <xf numFmtId="165" fontId="8" fillId="2" borderId="32" xfId="0" applyNumberFormat="1" applyFont="1" applyFill="1" applyBorder="1" applyAlignment="1">
      <alignment horizontal="right"/>
    </xf>
    <xf numFmtId="165" fontId="7" fillId="2" borderId="61" xfId="0" applyNumberFormat="1" applyFont="1" applyFill="1" applyBorder="1" applyAlignment="1">
      <alignment horizontal="right"/>
    </xf>
    <xf numFmtId="165" fontId="7" fillId="2" borderId="22" xfId="0" applyNumberFormat="1" applyFont="1" applyFill="1" applyBorder="1" applyAlignment="1">
      <alignment horizontal="right"/>
    </xf>
    <xf numFmtId="165" fontId="7" fillId="2" borderId="120" xfId="0" applyNumberFormat="1" applyFont="1" applyFill="1" applyBorder="1" applyAlignment="1">
      <alignment horizontal="right"/>
    </xf>
    <xf numFmtId="165" fontId="7" fillId="2" borderId="32" xfId="0" applyNumberFormat="1" applyFont="1" applyFill="1" applyBorder="1" applyAlignment="1">
      <alignment horizontal="right"/>
    </xf>
    <xf numFmtId="0" fontId="13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 wrapText="1"/>
    </xf>
    <xf numFmtId="165" fontId="8" fillId="2" borderId="37" xfId="1" applyNumberFormat="1" applyFont="1" applyFill="1" applyBorder="1" applyAlignment="1">
      <alignment horizontal="right"/>
    </xf>
    <xf numFmtId="165" fontId="7" fillId="2" borderId="41" xfId="1" applyNumberFormat="1" applyFont="1" applyFill="1" applyBorder="1" applyAlignment="1">
      <alignment horizontal="right"/>
    </xf>
    <xf numFmtId="165" fontId="7" fillId="2" borderId="45" xfId="1" applyNumberFormat="1" applyFont="1" applyFill="1" applyBorder="1" applyAlignment="1">
      <alignment horizontal="right"/>
    </xf>
    <xf numFmtId="165" fontId="7" fillId="2" borderId="211" xfId="1" applyNumberFormat="1" applyFont="1" applyFill="1" applyBorder="1" applyAlignment="1">
      <alignment horizontal="right"/>
    </xf>
    <xf numFmtId="165" fontId="8" fillId="2" borderId="30" xfId="1" applyNumberFormat="1" applyFont="1" applyFill="1" applyBorder="1" applyAlignment="1">
      <alignment horizontal="right"/>
    </xf>
    <xf numFmtId="165" fontId="7" fillId="2" borderId="33" xfId="1" applyNumberFormat="1" applyFont="1" applyFill="1" applyBorder="1" applyAlignment="1">
      <alignment horizontal="right"/>
    </xf>
    <xf numFmtId="165" fontId="7" fillId="2" borderId="231" xfId="1" applyNumberFormat="1" applyFont="1" applyFill="1" applyBorder="1" applyAlignment="1">
      <alignment horizontal="right"/>
    </xf>
    <xf numFmtId="0" fontId="8" fillId="3" borderId="50" xfId="1" applyFont="1" applyFill="1" applyBorder="1" applyAlignment="1">
      <alignment horizontal="center" vertical="center" wrapText="1"/>
    </xf>
    <xf numFmtId="166" fontId="8" fillId="2" borderId="213" xfId="1" applyNumberFormat="1" applyFont="1" applyFill="1" applyBorder="1" applyAlignment="1">
      <alignment horizontal="right" vertical="center" wrapText="1"/>
    </xf>
    <xf numFmtId="165" fontId="8" fillId="2" borderId="79" xfId="1" applyNumberFormat="1" applyFont="1" applyFill="1" applyBorder="1" applyAlignment="1">
      <alignment horizontal="right" vertical="center" wrapText="1"/>
    </xf>
    <xf numFmtId="165" fontId="8" fillId="2" borderId="285" xfId="1" applyNumberFormat="1" applyFont="1" applyFill="1" applyBorder="1" applyAlignment="1">
      <alignment horizontal="right"/>
    </xf>
    <xf numFmtId="165" fontId="7" fillId="2" borderId="233" xfId="1" applyNumberFormat="1" applyFont="1" applyFill="1" applyBorder="1" applyAlignment="1">
      <alignment horizontal="right"/>
    </xf>
    <xf numFmtId="165" fontId="7" fillId="2" borderId="11" xfId="1" applyNumberFormat="1" applyFont="1" applyFill="1" applyBorder="1" applyAlignment="1">
      <alignment horizontal="right"/>
    </xf>
    <xf numFmtId="165" fontId="7" fillId="2" borderId="10" xfId="1" applyNumberFormat="1" applyFont="1" applyFill="1" applyBorder="1" applyAlignment="1">
      <alignment horizontal="right"/>
    </xf>
    <xf numFmtId="165" fontId="8" fillId="2" borderId="286" xfId="1" applyNumberFormat="1" applyFont="1" applyFill="1" applyBorder="1" applyAlignment="1">
      <alignment horizontal="right"/>
    </xf>
    <xf numFmtId="165" fontId="7" fillId="2" borderId="287" xfId="1" applyNumberFormat="1" applyFont="1" applyFill="1" applyBorder="1" applyAlignment="1">
      <alignment horizontal="right"/>
    </xf>
    <xf numFmtId="165" fontId="7" fillId="2" borderId="76" xfId="1" applyNumberFormat="1" applyFont="1" applyFill="1" applyBorder="1" applyAlignment="1">
      <alignment horizontal="right"/>
    </xf>
    <xf numFmtId="0" fontId="8" fillId="3" borderId="51" xfId="1" applyFont="1" applyFill="1" applyBorder="1" applyAlignment="1">
      <alignment horizontal="center" vertical="center" wrapText="1"/>
    </xf>
    <xf numFmtId="165" fontId="8" fillId="2" borderId="198" xfId="1" applyNumberFormat="1" applyFont="1" applyFill="1" applyBorder="1" applyAlignment="1">
      <alignment horizontal="right" vertical="center" wrapText="1"/>
    </xf>
    <xf numFmtId="166" fontId="8" fillId="2" borderId="284" xfId="1" applyNumberFormat="1" applyFont="1" applyFill="1" applyBorder="1" applyAlignment="1">
      <alignment horizontal="right" vertical="center" wrapText="1"/>
    </xf>
    <xf numFmtId="166" fontId="8" fillId="2" borderId="79" xfId="1" applyNumberFormat="1" applyFont="1" applyFill="1" applyBorder="1" applyAlignment="1">
      <alignment horizontal="right" vertical="center" wrapText="1"/>
    </xf>
    <xf numFmtId="0" fontId="15" fillId="3" borderId="54" xfId="1" quotePrefix="1" applyFont="1" applyFill="1" applyBorder="1" applyAlignment="1">
      <alignment horizontal="center" vertical="center" wrapText="1"/>
    </xf>
    <xf numFmtId="0" fontId="15" fillId="3" borderId="51" xfId="1" quotePrefix="1" applyFont="1" applyFill="1" applyBorder="1" applyAlignment="1">
      <alignment horizontal="center" vertical="center" wrapText="1"/>
    </xf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center"/>
    </xf>
    <xf numFmtId="0" fontId="8" fillId="3" borderId="63" xfId="0" applyFont="1" applyFill="1" applyBorder="1" applyAlignment="1">
      <alignment horizontal="center"/>
    </xf>
    <xf numFmtId="0" fontId="8" fillId="3" borderId="65" xfId="0" applyFont="1" applyFill="1" applyBorder="1" applyAlignment="1">
      <alignment horizontal="center"/>
    </xf>
    <xf numFmtId="0" fontId="7" fillId="3" borderId="63" xfId="0" applyFont="1" applyFill="1" applyBorder="1" applyAlignment="1">
      <alignment horizontal="center"/>
    </xf>
    <xf numFmtId="0" fontId="7" fillId="3" borderId="65" xfId="0" applyFont="1" applyFill="1" applyBorder="1" applyAlignment="1">
      <alignment horizontal="center"/>
    </xf>
    <xf numFmtId="0" fontId="18" fillId="2" borderId="0" xfId="0" applyFont="1" applyFill="1" applyAlignment="1">
      <alignment horizontal="left"/>
    </xf>
    <xf numFmtId="166" fontId="8" fillId="0" borderId="91" xfId="0" applyNumberFormat="1" applyFont="1" applyFill="1" applyBorder="1" applyAlignment="1">
      <alignment horizontal="right" vertical="center"/>
    </xf>
    <xf numFmtId="166" fontId="8" fillId="0" borderId="80" xfId="0" applyNumberFormat="1" applyFont="1" applyFill="1" applyBorder="1" applyAlignment="1">
      <alignment horizontal="right" vertical="center"/>
    </xf>
    <xf numFmtId="166" fontId="8" fillId="0" borderId="87" xfId="0" applyNumberFormat="1" applyFont="1" applyFill="1" applyBorder="1" applyAlignment="1">
      <alignment horizontal="right" vertical="center"/>
    </xf>
    <xf numFmtId="166" fontId="8" fillId="0" borderId="130" xfId="0" applyNumberFormat="1" applyFont="1" applyFill="1" applyBorder="1" applyAlignment="1">
      <alignment horizontal="right" vertical="center"/>
    </xf>
    <xf numFmtId="166" fontId="8" fillId="0" borderId="92" xfId="0" applyNumberFormat="1" applyFont="1" applyFill="1" applyBorder="1" applyAlignment="1">
      <alignment horizontal="right" vertical="center"/>
    </xf>
    <xf numFmtId="166" fontId="8" fillId="0" borderId="233" xfId="0" applyNumberFormat="1" applyFont="1" applyFill="1" applyBorder="1" applyAlignment="1">
      <alignment horizontal="right" vertical="center"/>
    </xf>
    <xf numFmtId="166" fontId="8" fillId="0" borderId="12" xfId="0" applyNumberFormat="1" applyFont="1" applyFill="1" applyBorder="1" applyAlignment="1">
      <alignment horizontal="right" vertical="center"/>
    </xf>
    <xf numFmtId="166" fontId="8" fillId="0" borderId="141" xfId="0" applyNumberFormat="1" applyFont="1" applyFill="1" applyBorder="1" applyAlignment="1">
      <alignment horizontal="right" vertical="center"/>
    </xf>
    <xf numFmtId="166" fontId="8" fillId="0" borderId="93" xfId="0" applyNumberFormat="1" applyFont="1" applyFill="1" applyBorder="1" applyAlignment="1">
      <alignment horizontal="right" vertical="center"/>
    </xf>
    <xf numFmtId="166" fontId="8" fillId="0" borderId="11" xfId="0" applyNumberFormat="1" applyFont="1" applyFill="1" applyBorder="1" applyAlignment="1">
      <alignment horizontal="right" vertical="center"/>
    </xf>
    <xf numFmtId="166" fontId="8" fillId="0" borderId="14" xfId="0" applyNumberFormat="1" applyFont="1" applyFill="1" applyBorder="1" applyAlignment="1">
      <alignment horizontal="right" vertical="center"/>
    </xf>
    <xf numFmtId="166" fontId="8" fillId="0" borderId="131" xfId="0" applyNumberFormat="1" applyFont="1" applyFill="1" applyBorder="1" applyAlignment="1">
      <alignment horizontal="right" vertical="center"/>
    </xf>
    <xf numFmtId="166" fontId="8" fillId="0" borderId="95" xfId="0" applyNumberFormat="1" applyFont="1" applyFill="1" applyBorder="1" applyAlignment="1">
      <alignment horizontal="right" vertical="center"/>
    </xf>
    <xf numFmtId="166" fontId="8" fillId="0" borderId="76" xfId="0" applyNumberFormat="1" applyFont="1" applyFill="1" applyBorder="1" applyAlignment="1">
      <alignment horizontal="right" vertical="center"/>
    </xf>
    <xf numFmtId="166" fontId="8" fillId="0" borderId="31" xfId="0" applyNumberFormat="1" applyFont="1" applyFill="1" applyBorder="1" applyAlignment="1">
      <alignment horizontal="right" vertical="center"/>
    </xf>
    <xf numFmtId="166" fontId="8" fillId="0" borderId="185" xfId="0" applyNumberFormat="1" applyFont="1" applyFill="1" applyBorder="1" applyAlignment="1">
      <alignment horizontal="right" vertical="center"/>
    </xf>
    <xf numFmtId="166" fontId="7" fillId="0" borderId="91" xfId="0" applyNumberFormat="1" applyFont="1" applyFill="1" applyBorder="1" applyAlignment="1">
      <alignment horizontal="right" vertical="center"/>
    </xf>
    <xf numFmtId="166" fontId="7" fillId="0" borderId="80" xfId="0" applyNumberFormat="1" applyFont="1" applyFill="1" applyBorder="1" applyAlignment="1">
      <alignment horizontal="right" vertical="center"/>
    </xf>
    <xf numFmtId="166" fontId="7" fillId="0" borderId="87" xfId="0" applyNumberFormat="1" applyFont="1" applyFill="1" applyBorder="1" applyAlignment="1">
      <alignment horizontal="right" vertical="center"/>
    </xf>
    <xf numFmtId="166" fontId="7" fillId="0" borderId="130" xfId="0" applyNumberFormat="1" applyFont="1" applyFill="1" applyBorder="1" applyAlignment="1">
      <alignment horizontal="right" vertical="center"/>
    </xf>
    <xf numFmtId="166" fontId="7" fillId="0" borderId="92" xfId="0" applyNumberFormat="1" applyFont="1" applyFill="1" applyBorder="1" applyAlignment="1">
      <alignment horizontal="right" vertical="center"/>
    </xf>
    <xf numFmtId="166" fontId="7" fillId="0" borderId="233" xfId="0" applyNumberFormat="1" applyFont="1" applyFill="1" applyBorder="1" applyAlignment="1">
      <alignment horizontal="right" vertical="center"/>
    </xf>
    <xf numFmtId="166" fontId="7" fillId="0" borderId="12" xfId="0" applyNumberFormat="1" applyFont="1" applyFill="1" applyBorder="1" applyAlignment="1">
      <alignment horizontal="right" vertical="center"/>
    </xf>
    <xf numFmtId="166" fontId="7" fillId="0" borderId="141" xfId="0" applyNumberFormat="1" applyFont="1" applyFill="1" applyBorder="1" applyAlignment="1">
      <alignment horizontal="right" vertical="center"/>
    </xf>
    <xf numFmtId="166" fontId="7" fillId="0" borderId="93" xfId="0" applyNumberFormat="1" applyFont="1" applyFill="1" applyBorder="1" applyAlignment="1">
      <alignment horizontal="right" vertical="center"/>
    </xf>
    <xf numFmtId="166" fontId="7" fillId="0" borderId="11" xfId="0" applyNumberFormat="1" applyFont="1" applyFill="1" applyBorder="1" applyAlignment="1">
      <alignment horizontal="right" vertical="center"/>
    </xf>
    <xf numFmtId="166" fontId="7" fillId="0" borderId="14" xfId="0" applyNumberFormat="1" applyFont="1" applyFill="1" applyBorder="1" applyAlignment="1">
      <alignment horizontal="right" vertical="center"/>
    </xf>
    <xf numFmtId="166" fontId="7" fillId="0" borderId="131" xfId="0" applyNumberFormat="1" applyFont="1" applyFill="1" applyBorder="1" applyAlignment="1">
      <alignment horizontal="right" vertical="center"/>
    </xf>
    <xf numFmtId="166" fontId="7" fillId="0" borderId="95" xfId="0" applyNumberFormat="1" applyFont="1" applyFill="1" applyBorder="1" applyAlignment="1">
      <alignment horizontal="right" vertical="center"/>
    </xf>
    <xf numFmtId="166" fontId="7" fillId="0" borderId="76" xfId="0" applyNumberFormat="1" applyFont="1" applyFill="1" applyBorder="1" applyAlignment="1">
      <alignment horizontal="right" vertical="center"/>
    </xf>
    <xf numFmtId="166" fontId="7" fillId="0" borderId="31" xfId="0" applyNumberFormat="1" applyFont="1" applyFill="1" applyBorder="1" applyAlignment="1">
      <alignment horizontal="right" vertical="center"/>
    </xf>
    <xf numFmtId="166" fontId="7" fillId="0" borderId="185" xfId="0" applyNumberFormat="1" applyFont="1" applyFill="1" applyBorder="1" applyAlignment="1">
      <alignment horizontal="right" vertical="center"/>
    </xf>
    <xf numFmtId="166" fontId="8" fillId="0" borderId="151" xfId="0" applyNumberFormat="1" applyFont="1" applyFill="1" applyBorder="1" applyAlignment="1">
      <alignment horizontal="right" vertical="center"/>
    </xf>
    <xf numFmtId="166" fontId="8" fillId="0" borderId="41" xfId="0" applyNumberFormat="1" applyFont="1" applyFill="1" applyBorder="1" applyAlignment="1">
      <alignment horizontal="right" vertical="center"/>
    </xf>
    <xf numFmtId="166" fontId="8" fillId="0" borderId="45" xfId="0" applyNumberFormat="1" applyFont="1" applyFill="1" applyBorder="1" applyAlignment="1">
      <alignment horizontal="right" vertical="center"/>
    </xf>
    <xf numFmtId="166" fontId="8" fillId="0" borderId="231" xfId="0" applyNumberFormat="1" applyFont="1" applyFill="1" applyBorder="1" applyAlignment="1">
      <alignment horizontal="right" vertical="center"/>
    </xf>
    <xf numFmtId="166" fontId="7" fillId="0" borderId="151" xfId="0" applyNumberFormat="1" applyFont="1" applyFill="1" applyBorder="1" applyAlignment="1">
      <alignment horizontal="right" vertical="center"/>
    </xf>
    <xf numFmtId="166" fontId="7" fillId="0" borderId="41" xfId="0" applyNumberFormat="1" applyFont="1" applyFill="1" applyBorder="1" applyAlignment="1">
      <alignment horizontal="right" vertical="center"/>
    </xf>
    <xf numFmtId="166" fontId="7" fillId="0" borderId="45" xfId="0" applyNumberFormat="1" applyFont="1" applyFill="1" applyBorder="1" applyAlignment="1">
      <alignment horizontal="right" vertical="center"/>
    </xf>
    <xf numFmtId="166" fontId="7" fillId="0" borderId="231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right"/>
    </xf>
    <xf numFmtId="0" fontId="8" fillId="3" borderId="90" xfId="0" applyFont="1" applyFill="1" applyBorder="1" applyAlignment="1">
      <alignment horizontal="left" vertical="center" indent="1"/>
    </xf>
    <xf numFmtId="0" fontId="8" fillId="3" borderId="126" xfId="0" applyFont="1" applyFill="1" applyBorder="1" applyAlignment="1">
      <alignment horizontal="left" vertical="center" wrapText="1" indent="1"/>
    </xf>
    <xf numFmtId="0" fontId="7" fillId="3" borderId="92" xfId="1" applyFont="1" applyFill="1" applyBorder="1" applyAlignment="1">
      <alignment horizontal="left" indent="2"/>
    </xf>
    <xf numFmtId="0" fontId="7" fillId="3" borderId="93" xfId="1" applyFont="1" applyFill="1" applyBorder="1" applyAlignment="1">
      <alignment horizontal="left" indent="2"/>
    </xf>
    <xf numFmtId="0" fontId="7" fillId="3" borderId="95" xfId="1" applyFont="1" applyFill="1" applyBorder="1" applyAlignment="1">
      <alignment horizontal="left" indent="2"/>
    </xf>
    <xf numFmtId="0" fontId="8" fillId="3" borderId="126" xfId="0" applyFont="1" applyFill="1" applyBorder="1" applyAlignment="1">
      <alignment horizontal="left" vertical="center" indent="1"/>
    </xf>
    <xf numFmtId="0" fontId="7" fillId="3" borderId="92" xfId="1" applyFont="1" applyFill="1" applyBorder="1" applyAlignment="1">
      <alignment horizontal="left" indent="4"/>
    </xf>
    <xf numFmtId="0" fontId="8" fillId="3" borderId="175" xfId="0" applyFont="1" applyFill="1" applyBorder="1" applyAlignment="1">
      <alignment horizontal="left" vertical="center" indent="1"/>
    </xf>
    <xf numFmtId="0" fontId="7" fillId="3" borderId="230" xfId="1" applyFont="1" applyFill="1" applyBorder="1" applyAlignment="1">
      <alignment horizontal="left" indent="2"/>
    </xf>
    <xf numFmtId="0" fontId="8" fillId="3" borderId="259" xfId="1" applyFont="1" applyFill="1" applyBorder="1" applyAlignment="1">
      <alignment horizontal="center" vertical="center" wrapText="1"/>
    </xf>
    <xf numFmtId="166" fontId="8" fillId="2" borderId="289" xfId="1" applyNumberFormat="1" applyFont="1" applyFill="1" applyBorder="1" applyAlignment="1">
      <alignment horizontal="right"/>
    </xf>
    <xf numFmtId="166" fontId="7" fillId="2" borderId="59" xfId="1" applyNumberFormat="1" applyFont="1" applyFill="1" applyBorder="1" applyAlignment="1">
      <alignment horizontal="right"/>
    </xf>
    <xf numFmtId="166" fontId="7" fillId="2" borderId="60" xfId="1" applyNumberFormat="1" applyFont="1" applyFill="1" applyBorder="1" applyAlignment="1">
      <alignment horizontal="right"/>
    </xf>
    <xf numFmtId="166" fontId="7" fillId="2" borderId="120" xfId="1" applyNumberFormat="1" applyFont="1" applyFill="1" applyBorder="1" applyAlignment="1">
      <alignment horizontal="right"/>
    </xf>
    <xf numFmtId="166" fontId="8" fillId="2" borderId="290" xfId="1" applyNumberFormat="1" applyFont="1" applyFill="1" applyBorder="1" applyAlignment="1">
      <alignment horizontal="right"/>
    </xf>
    <xf numFmtId="166" fontId="7" fillId="2" borderId="291" xfId="1" applyNumberFormat="1" applyFont="1" applyFill="1" applyBorder="1" applyAlignment="1">
      <alignment horizontal="right"/>
    </xf>
    <xf numFmtId="166" fontId="7" fillId="2" borderId="61" xfId="1" applyNumberFormat="1" applyFont="1" applyFill="1" applyBorder="1" applyAlignment="1">
      <alignment horizontal="right"/>
    </xf>
    <xf numFmtId="0" fontId="15" fillId="3" borderId="259" xfId="1" quotePrefix="1" applyFont="1" applyFill="1" applyBorder="1" applyAlignment="1">
      <alignment horizontal="center" vertical="center" wrapText="1"/>
    </xf>
    <xf numFmtId="166" fontId="8" fillId="2" borderId="118" xfId="1" quotePrefix="1" applyNumberFormat="1" applyFont="1" applyFill="1" applyBorder="1" applyAlignment="1">
      <alignment horizontal="right" vertical="center" wrapText="1"/>
    </xf>
    <xf numFmtId="0" fontId="8" fillId="3" borderId="293" xfId="0" applyFont="1" applyFill="1" applyBorder="1" applyAlignment="1">
      <alignment horizontal="left" vertical="center" indent="1"/>
    </xf>
    <xf numFmtId="166" fontId="8" fillId="2" borderId="128" xfId="1" applyNumberFormat="1" applyFont="1" applyFill="1" applyBorder="1" applyAlignment="1">
      <alignment horizontal="right" vertical="center" wrapText="1"/>
    </xf>
    <xf numFmtId="0" fontId="7" fillId="3" borderId="93" xfId="1" applyFont="1" applyFill="1" applyBorder="1" applyAlignment="1">
      <alignment horizontal="left" wrapText="1" indent="2"/>
    </xf>
    <xf numFmtId="0" fontId="7" fillId="3" borderId="92" xfId="1" applyFont="1" applyFill="1" applyBorder="1" applyAlignment="1">
      <alignment horizontal="left" wrapText="1" indent="4"/>
    </xf>
    <xf numFmtId="165" fontId="8" fillId="2" borderId="118" xfId="1" applyNumberFormat="1" applyFont="1" applyFill="1" applyBorder="1" applyAlignment="1">
      <alignment horizontal="right" vertical="center" wrapText="1"/>
    </xf>
    <xf numFmtId="165" fontId="8" fillId="2" borderId="289" xfId="1" applyNumberFormat="1" applyFont="1" applyFill="1" applyBorder="1" applyAlignment="1">
      <alignment horizontal="right"/>
    </xf>
    <xf numFmtId="165" fontId="7" fillId="2" borderId="59" xfId="1" applyNumberFormat="1" applyFont="1" applyFill="1" applyBorder="1" applyAlignment="1">
      <alignment horizontal="right"/>
    </xf>
    <xf numFmtId="165" fontId="7" fillId="2" borderId="60" xfId="1" applyNumberFormat="1" applyFont="1" applyFill="1" applyBorder="1" applyAlignment="1">
      <alignment horizontal="right"/>
    </xf>
    <xf numFmtId="165" fontId="7" fillId="2" borderId="61" xfId="1" applyNumberFormat="1" applyFont="1" applyFill="1" applyBorder="1" applyAlignment="1">
      <alignment horizontal="right"/>
    </xf>
    <xf numFmtId="165" fontId="8" fillId="2" borderId="290" xfId="1" applyNumberFormat="1" applyFont="1" applyFill="1" applyBorder="1" applyAlignment="1">
      <alignment horizontal="right"/>
    </xf>
    <xf numFmtId="165" fontId="7" fillId="2" borderId="291" xfId="1" applyNumberFormat="1" applyFont="1" applyFill="1" applyBorder="1" applyAlignment="1">
      <alignment horizontal="right"/>
    </xf>
    <xf numFmtId="165" fontId="7" fillId="2" borderId="120" xfId="1" applyNumberFormat="1" applyFont="1" applyFill="1" applyBorder="1" applyAlignment="1">
      <alignment horizontal="right"/>
    </xf>
    <xf numFmtId="166" fontId="7" fillId="2" borderId="128" xfId="0" applyNumberFormat="1" applyFont="1" applyFill="1" applyBorder="1" applyAlignment="1">
      <alignment horizontal="right"/>
    </xf>
    <xf numFmtId="166" fontId="7" fillId="2" borderId="213" xfId="0" applyNumberFormat="1" applyFont="1" applyFill="1" applyBorder="1" applyAlignment="1">
      <alignment horizontal="right"/>
    </xf>
    <xf numFmtId="166" fontId="7" fillId="2" borderId="201" xfId="0" applyNumberFormat="1" applyFont="1" applyFill="1" applyBorder="1" applyAlignment="1">
      <alignment horizontal="right"/>
    </xf>
    <xf numFmtId="165" fontId="7" fillId="2" borderId="203" xfId="0" applyNumberFormat="1" applyFont="1" applyFill="1" applyBorder="1" applyAlignment="1">
      <alignment horizontal="right"/>
    </xf>
    <xf numFmtId="165" fontId="7" fillId="2" borderId="213" xfId="0" applyNumberFormat="1" applyFont="1" applyFill="1" applyBorder="1" applyAlignment="1">
      <alignment horizontal="right"/>
    </xf>
    <xf numFmtId="165" fontId="7" fillId="2" borderId="25" xfId="0" applyNumberFormat="1" applyFont="1" applyFill="1" applyBorder="1" applyAlignment="1">
      <alignment horizontal="right"/>
    </xf>
    <xf numFmtId="166" fontId="7" fillId="2" borderId="145" xfId="0" applyNumberFormat="1" applyFont="1" applyFill="1" applyBorder="1" applyAlignment="1">
      <alignment horizontal="right"/>
    </xf>
    <xf numFmtId="166" fontId="7" fillId="2" borderId="157" xfId="0" applyNumberFormat="1" applyFont="1" applyFill="1" applyBorder="1" applyAlignment="1">
      <alignment horizontal="right"/>
    </xf>
    <xf numFmtId="166" fontId="7" fillId="2" borderId="158" xfId="0" applyNumberFormat="1" applyFont="1" applyFill="1" applyBorder="1" applyAlignment="1">
      <alignment horizontal="right"/>
    </xf>
    <xf numFmtId="165" fontId="7" fillId="2" borderId="214" xfId="0" applyNumberFormat="1" applyFont="1" applyFill="1" applyBorder="1" applyAlignment="1">
      <alignment horizontal="right"/>
    </xf>
    <xf numFmtId="165" fontId="7" fillId="2" borderId="157" xfId="0" applyNumberFormat="1" applyFont="1" applyFill="1" applyBorder="1" applyAlignment="1">
      <alignment horizontal="right"/>
    </xf>
    <xf numFmtId="165" fontId="7" fillId="2" borderId="216" xfId="0" applyNumberFormat="1" applyFont="1" applyFill="1" applyBorder="1" applyAlignment="1">
      <alignment horizontal="right"/>
    </xf>
    <xf numFmtId="167" fontId="8" fillId="2" borderId="294" xfId="0" applyNumberFormat="1" applyFont="1" applyFill="1" applyBorder="1" applyAlignment="1">
      <alignment horizontal="right"/>
    </xf>
    <xf numFmtId="0" fontId="7" fillId="2" borderId="0" xfId="0" applyFont="1" applyFill="1" applyAlignment="1">
      <alignment wrapText="1"/>
    </xf>
    <xf numFmtId="0" fontId="8" fillId="3" borderId="22" xfId="0" applyFont="1" applyFill="1" applyBorder="1" applyAlignment="1">
      <alignment horizontal="center" vertical="center" textRotation="90" wrapText="1"/>
    </xf>
    <xf numFmtId="0" fontId="8" fillId="3" borderId="36" xfId="0" applyFont="1" applyFill="1" applyBorder="1" applyAlignment="1">
      <alignment horizontal="center" vertical="center" textRotation="90" wrapText="1"/>
    </xf>
    <xf numFmtId="0" fontId="8" fillId="3" borderId="190" xfId="1" applyFont="1" applyFill="1" applyBorder="1" applyAlignment="1">
      <alignment vertical="center"/>
    </xf>
    <xf numFmtId="0" fontId="8" fillId="3" borderId="30" xfId="1" applyFont="1" applyFill="1" applyBorder="1" applyAlignment="1">
      <alignment vertical="center"/>
    </xf>
    <xf numFmtId="0" fontId="8" fillId="3" borderId="48" xfId="1" applyFont="1" applyFill="1" applyBorder="1" applyAlignment="1">
      <alignment vertical="center"/>
    </xf>
    <xf numFmtId="166" fontId="8" fillId="2" borderId="81" xfId="1" applyNumberFormat="1" applyFont="1" applyFill="1" applyBorder="1" applyAlignment="1">
      <alignment horizontal="right" vertical="center" wrapText="1"/>
    </xf>
    <xf numFmtId="166" fontId="7" fillId="2" borderId="214" xfId="0" applyNumberFormat="1" applyFont="1" applyFill="1" applyBorder="1" applyAlignment="1">
      <alignment horizontal="right"/>
    </xf>
    <xf numFmtId="165" fontId="7" fillId="2" borderId="145" xfId="0" applyNumberFormat="1" applyFont="1" applyFill="1" applyBorder="1" applyAlignment="1">
      <alignment horizontal="right"/>
    </xf>
    <xf numFmtId="165" fontId="7" fillId="2" borderId="158" xfId="0" applyNumberFormat="1" applyFont="1" applyFill="1" applyBorder="1" applyAlignment="1">
      <alignment horizontal="right"/>
    </xf>
    <xf numFmtId="0" fontId="7" fillId="3" borderId="129" xfId="0" applyFont="1" applyFill="1" applyBorder="1" applyAlignment="1">
      <alignment horizontal="center"/>
    </xf>
    <xf numFmtId="0" fontId="8" fillId="3" borderId="62" xfId="0" applyFont="1" applyFill="1" applyBorder="1" applyAlignment="1">
      <alignment horizontal="center"/>
    </xf>
    <xf numFmtId="0" fontId="8" fillId="3" borderId="295" xfId="0" applyFont="1" applyFill="1" applyBorder="1" applyAlignment="1">
      <alignment horizontal="left" indent="1"/>
    </xf>
    <xf numFmtId="0" fontId="7" fillId="3" borderId="62" xfId="0" applyFont="1" applyFill="1" applyBorder="1" applyAlignment="1">
      <alignment horizontal="center"/>
    </xf>
    <xf numFmtId="0" fontId="8" fillId="3" borderId="129" xfId="0" applyFont="1" applyFill="1" applyBorder="1" applyAlignment="1">
      <alignment horizontal="center"/>
    </xf>
    <xf numFmtId="0" fontId="8" fillId="3" borderId="129" xfId="0" applyFont="1" applyFill="1" applyBorder="1" applyAlignment="1">
      <alignment horizontal="left" indent="1"/>
    </xf>
    <xf numFmtId="6" fontId="8" fillId="2" borderId="16" xfId="0" applyNumberFormat="1" applyFont="1" applyFill="1" applyBorder="1" applyAlignment="1">
      <alignment horizontal="right"/>
    </xf>
    <xf numFmtId="6" fontId="8" fillId="2" borderId="9" xfId="0" applyNumberFormat="1" applyFont="1" applyFill="1" applyBorder="1" applyAlignment="1">
      <alignment horizontal="right"/>
    </xf>
    <xf numFmtId="0" fontId="8" fillId="3" borderId="216" xfId="0" applyFont="1" applyFill="1" applyBorder="1" applyAlignment="1">
      <alignment horizontal="center"/>
    </xf>
    <xf numFmtId="0" fontId="8" fillId="3" borderId="36" xfId="0" applyFont="1" applyFill="1" applyBorder="1" applyAlignment="1">
      <alignment horizontal="center"/>
    </xf>
    <xf numFmtId="0" fontId="8" fillId="3" borderId="47" xfId="0" applyFont="1" applyFill="1" applyBorder="1" applyAlignment="1">
      <alignment horizontal="center"/>
    </xf>
    <xf numFmtId="0" fontId="7" fillId="3" borderId="148" xfId="0" applyFont="1" applyFill="1" applyBorder="1" applyAlignment="1">
      <alignment horizontal="left" indent="1"/>
    </xf>
    <xf numFmtId="0" fontId="8" fillId="3" borderId="211" xfId="0" applyFont="1" applyFill="1" applyBorder="1" applyAlignment="1">
      <alignment horizontal="center" vertical="center" textRotation="90" wrapText="1"/>
    </xf>
    <xf numFmtId="0" fontId="8" fillId="3" borderId="148" xfId="0" applyFont="1" applyFill="1" applyBorder="1" applyAlignment="1">
      <alignment horizontal="left" indent="1"/>
    </xf>
    <xf numFmtId="166" fontId="8" fillId="2" borderId="214" xfId="0" applyNumberFormat="1" applyFont="1" applyFill="1" applyBorder="1" applyAlignment="1">
      <alignment horizontal="right"/>
    </xf>
    <xf numFmtId="166" fontId="8" fillId="2" borderId="157" xfId="0" applyNumberFormat="1" applyFont="1" applyFill="1" applyBorder="1" applyAlignment="1">
      <alignment horizontal="right"/>
    </xf>
    <xf numFmtId="166" fontId="8" fillId="2" borderId="158" xfId="0" applyNumberFormat="1" applyFont="1" applyFill="1" applyBorder="1" applyAlignment="1">
      <alignment horizontal="right"/>
    </xf>
    <xf numFmtId="165" fontId="8" fillId="2" borderId="145" xfId="0" applyNumberFormat="1" applyFont="1" applyFill="1" applyBorder="1" applyAlignment="1">
      <alignment horizontal="right"/>
    </xf>
    <xf numFmtId="165" fontId="8" fillId="2" borderId="157" xfId="0" applyNumberFormat="1" applyFont="1" applyFill="1" applyBorder="1" applyAlignment="1">
      <alignment horizontal="right"/>
    </xf>
    <xf numFmtId="165" fontId="8" fillId="2" borderId="158" xfId="0" applyNumberFormat="1" applyFont="1" applyFill="1" applyBorder="1" applyAlignment="1">
      <alignment horizontal="right"/>
    </xf>
    <xf numFmtId="165" fontId="8" fillId="2" borderId="216" xfId="0" applyNumberFormat="1" applyFont="1" applyFill="1" applyBorder="1" applyAlignment="1">
      <alignment horizontal="right"/>
    </xf>
    <xf numFmtId="0" fontId="7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8" fillId="2" borderId="0" xfId="0" quotePrefix="1" applyFont="1" applyFill="1" applyAlignment="1">
      <alignment horizontal="left" wrapText="1"/>
    </xf>
    <xf numFmtId="0" fontId="7" fillId="2" borderId="0" xfId="0" quotePrefix="1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wrapText="1"/>
    </xf>
    <xf numFmtId="0" fontId="8" fillId="2" borderId="0" xfId="0" applyFont="1" applyFill="1" applyAlignment="1">
      <alignment wrapText="1"/>
    </xf>
    <xf numFmtId="0" fontId="7" fillId="2" borderId="0" xfId="0" applyFont="1" applyFill="1" applyAlignment="1">
      <alignment horizontal="left" wrapText="1"/>
    </xf>
    <xf numFmtId="0" fontId="7" fillId="2" borderId="0" xfId="0" quotePrefix="1" applyFont="1" applyFill="1" applyAlignment="1">
      <alignment horizontal="left" wrapText="1"/>
    </xf>
    <xf numFmtId="0" fontId="8" fillId="2" borderId="0" xfId="0" quotePrefix="1" applyFont="1" applyFill="1" applyBorder="1" applyAlignment="1">
      <alignment horizontal="left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Alignment="1">
      <alignment horizontal="left" vertical="center" wrapText="1"/>
    </xf>
    <xf numFmtId="0" fontId="7" fillId="3" borderId="174" xfId="0" applyFont="1" applyFill="1" applyBorder="1" applyAlignment="1">
      <alignment horizontal="center" vertical="center" wrapText="1"/>
    </xf>
    <xf numFmtId="0" fontId="7" fillId="3" borderId="166" xfId="0" applyFont="1" applyFill="1" applyBorder="1" applyAlignment="1">
      <alignment horizontal="center" vertical="center" wrapText="1"/>
    </xf>
    <xf numFmtId="0" fontId="7" fillId="3" borderId="77" xfId="0" applyFont="1" applyFill="1" applyBorder="1" applyAlignment="1">
      <alignment horizontal="center" vertical="center" wrapText="1"/>
    </xf>
    <xf numFmtId="0" fontId="7" fillId="3" borderId="218" xfId="0" applyFont="1" applyFill="1" applyBorder="1" applyAlignment="1">
      <alignment horizontal="center" vertical="center" wrapText="1"/>
    </xf>
    <xf numFmtId="0" fontId="7" fillId="3" borderId="230" xfId="0" applyFont="1" applyFill="1" applyBorder="1" applyAlignment="1">
      <alignment horizontal="center" vertical="center" wrapText="1"/>
    </xf>
    <xf numFmtId="0" fontId="7" fillId="3" borderId="171" xfId="0" applyFont="1" applyFill="1" applyBorder="1" applyAlignment="1">
      <alignment horizontal="center" vertical="center" wrapText="1"/>
    </xf>
    <xf numFmtId="0" fontId="7" fillId="3" borderId="247" xfId="0" applyFont="1" applyFill="1" applyBorder="1" applyAlignment="1">
      <alignment horizontal="left" vertical="center" wrapText="1"/>
    </xf>
    <xf numFmtId="0" fontId="7" fillId="3" borderId="240" xfId="0" applyFont="1" applyFill="1" applyBorder="1" applyAlignment="1">
      <alignment horizontal="left" vertical="center" wrapText="1"/>
    </xf>
    <xf numFmtId="0" fontId="7" fillId="3" borderId="257" xfId="0" applyFont="1" applyFill="1" applyBorder="1" applyAlignment="1">
      <alignment horizontal="left" vertical="center" wrapText="1"/>
    </xf>
    <xf numFmtId="0" fontId="8" fillId="3" borderId="221" xfId="0" applyFont="1" applyFill="1" applyBorder="1" applyAlignment="1">
      <alignment horizontal="center" vertical="center" wrapText="1"/>
    </xf>
    <xf numFmtId="0" fontId="8" fillId="3" borderId="223" xfId="0" applyFont="1" applyFill="1" applyBorder="1" applyAlignment="1">
      <alignment horizontal="center" vertical="center" wrapText="1"/>
    </xf>
    <xf numFmtId="0" fontId="7" fillId="3" borderId="220" xfId="0" applyFont="1" applyFill="1" applyBorder="1" applyAlignment="1">
      <alignment horizontal="left" vertical="center" wrapText="1"/>
    </xf>
    <xf numFmtId="0" fontId="7" fillId="3" borderId="248" xfId="0" applyFont="1" applyFill="1" applyBorder="1" applyAlignment="1">
      <alignment horizontal="left" vertical="center" wrapText="1"/>
    </xf>
    <xf numFmtId="0" fontId="7" fillId="3" borderId="204" xfId="0" applyFont="1" applyFill="1" applyBorder="1" applyAlignment="1">
      <alignment horizontal="left" vertical="center" wrapText="1"/>
    </xf>
    <xf numFmtId="0" fontId="7" fillId="3" borderId="258" xfId="0" applyFont="1" applyFill="1" applyBorder="1" applyAlignment="1">
      <alignment horizontal="left" vertical="center" wrapText="1"/>
    </xf>
    <xf numFmtId="0" fontId="7" fillId="3" borderId="256" xfId="0" applyFont="1" applyFill="1" applyBorder="1" applyAlignment="1">
      <alignment horizontal="left" vertical="center" wrapText="1"/>
    </xf>
    <xf numFmtId="0" fontId="7" fillId="3" borderId="39" xfId="0" applyFont="1" applyFill="1" applyBorder="1" applyAlignment="1">
      <alignment horizontal="left" vertical="center" wrapText="1"/>
    </xf>
    <xf numFmtId="0" fontId="7" fillId="3" borderId="174" xfId="0" applyFont="1" applyFill="1" applyBorder="1" applyAlignment="1">
      <alignment horizontal="left" vertical="center" wrapText="1"/>
    </xf>
    <xf numFmtId="0" fontId="7" fillId="3" borderId="77" xfId="0" applyFont="1" applyFill="1" applyBorder="1" applyAlignment="1">
      <alignment horizontal="left" vertical="center" wrapText="1"/>
    </xf>
    <xf numFmtId="0" fontId="7" fillId="3" borderId="230" xfId="0" applyFont="1" applyFill="1" applyBorder="1" applyAlignment="1">
      <alignment horizontal="left" vertical="center" wrapText="1"/>
    </xf>
    <xf numFmtId="0" fontId="7" fillId="3" borderId="215" xfId="0" applyFont="1" applyFill="1" applyBorder="1" applyAlignment="1">
      <alignment horizontal="left" vertical="center" wrapText="1"/>
    </xf>
    <xf numFmtId="0" fontId="7" fillId="3" borderId="174" xfId="1" applyFont="1" applyFill="1" applyBorder="1" applyAlignment="1">
      <alignment horizontal="center" vertical="center" wrapText="1"/>
    </xf>
    <xf numFmtId="0" fontId="7" fillId="3" borderId="77" xfId="1" applyFont="1" applyFill="1" applyBorder="1" applyAlignment="1">
      <alignment horizontal="center" vertical="center" wrapText="1"/>
    </xf>
    <xf numFmtId="0" fontId="7" fillId="3" borderId="209" xfId="1" applyFont="1" applyFill="1" applyBorder="1" applyAlignment="1">
      <alignment horizontal="center" vertical="center" wrapText="1"/>
    </xf>
    <xf numFmtId="0" fontId="7" fillId="3" borderId="209" xfId="0" applyFont="1" applyFill="1" applyBorder="1" applyAlignment="1">
      <alignment horizontal="center" vertical="center"/>
    </xf>
    <xf numFmtId="0" fontId="7" fillId="3" borderId="142" xfId="1" applyFont="1" applyFill="1" applyBorder="1" applyAlignment="1">
      <alignment horizontal="center" vertical="center" wrapText="1"/>
    </xf>
    <xf numFmtId="0" fontId="7" fillId="3" borderId="143" xfId="1" applyFont="1" applyFill="1" applyBorder="1" applyAlignment="1">
      <alignment horizontal="center" vertical="center" wrapText="1"/>
    </xf>
    <xf numFmtId="0" fontId="7" fillId="3" borderId="144" xfId="0" applyFont="1" applyFill="1" applyBorder="1" applyAlignment="1">
      <alignment horizontal="center" vertical="center"/>
    </xf>
    <xf numFmtId="0" fontId="8" fillId="3" borderId="174" xfId="0" applyFont="1" applyFill="1" applyBorder="1" applyAlignment="1">
      <alignment horizontal="center" vertical="center" wrapText="1"/>
    </xf>
    <xf numFmtId="0" fontId="8" fillId="3" borderId="127" xfId="0" applyFont="1" applyFill="1" applyBorder="1" applyAlignment="1">
      <alignment horizontal="center" vertical="center" wrapText="1"/>
    </xf>
    <xf numFmtId="0" fontId="8" fillId="3" borderId="140" xfId="0" applyFont="1" applyFill="1" applyBorder="1" applyAlignment="1">
      <alignment horizontal="center" vertical="center" wrapText="1"/>
    </xf>
    <xf numFmtId="0" fontId="8" fillId="3" borderId="92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8" fillId="3" borderId="141" xfId="0" applyFont="1" applyFill="1" applyBorder="1" applyAlignment="1">
      <alignment horizontal="center" vertical="center" wrapText="1"/>
    </xf>
    <xf numFmtId="0" fontId="8" fillId="3" borderId="126" xfId="1" applyFont="1" applyFill="1" applyBorder="1" applyAlignment="1">
      <alignment horizontal="center" vertical="center"/>
    </xf>
    <xf numFmtId="0" fontId="8" fillId="3" borderId="30" xfId="1" applyFont="1" applyFill="1" applyBorder="1" applyAlignment="1">
      <alignment horizontal="center" vertical="center"/>
    </xf>
    <xf numFmtId="0" fontId="8" fillId="3" borderId="48" xfId="1" applyFont="1" applyFill="1" applyBorder="1" applyAlignment="1">
      <alignment horizontal="center" vertical="center"/>
    </xf>
    <xf numFmtId="0" fontId="8" fillId="3" borderId="292" xfId="1" applyFont="1" applyFill="1" applyBorder="1" applyAlignment="1">
      <alignment horizontal="center" vertical="center"/>
    </xf>
    <xf numFmtId="0" fontId="8" fillId="3" borderId="33" xfId="1" applyFont="1" applyFill="1" applyBorder="1" applyAlignment="1">
      <alignment horizontal="center" vertical="center"/>
    </xf>
    <xf numFmtId="0" fontId="8" fillId="3" borderId="49" xfId="1" applyFont="1" applyFill="1" applyBorder="1" applyAlignment="1">
      <alignment horizontal="center" vertical="center"/>
    </xf>
    <xf numFmtId="0" fontId="8" fillId="3" borderId="34" xfId="1" applyFont="1" applyFill="1" applyBorder="1" applyAlignment="1">
      <alignment horizontal="center" vertical="center"/>
    </xf>
    <xf numFmtId="0" fontId="8" fillId="3" borderId="139" xfId="1" applyFont="1" applyFill="1" applyBorder="1" applyAlignment="1">
      <alignment horizontal="center" vertical="center"/>
    </xf>
    <xf numFmtId="0" fontId="8" fillId="3" borderId="191" xfId="1" applyFont="1" applyFill="1" applyBorder="1" applyAlignment="1">
      <alignment horizontal="center" vertical="center" wrapText="1"/>
    </xf>
    <xf numFmtId="0" fontId="8" fillId="3" borderId="33" xfId="1" applyFont="1" applyFill="1" applyBorder="1" applyAlignment="1">
      <alignment horizontal="center" vertical="center" wrapText="1"/>
    </xf>
    <xf numFmtId="0" fontId="8" fillId="3" borderId="49" xfId="1" applyFont="1" applyFill="1" applyBorder="1" applyAlignment="1">
      <alignment horizontal="center" vertical="center" wrapText="1"/>
    </xf>
    <xf numFmtId="0" fontId="7" fillId="3" borderId="145" xfId="0" applyFont="1" applyFill="1" applyBorder="1" applyAlignment="1">
      <alignment horizontal="center" vertical="center" wrapText="1"/>
    </xf>
    <xf numFmtId="0" fontId="7" fillId="3" borderId="128" xfId="0" applyFont="1" applyFill="1" applyBorder="1" applyAlignment="1">
      <alignment horizontal="center" vertical="center" wrapText="1"/>
    </xf>
    <xf numFmtId="0" fontId="7" fillId="3" borderId="146" xfId="0" applyFont="1" applyFill="1" applyBorder="1" applyAlignment="1">
      <alignment horizontal="center" vertical="center" wrapText="1"/>
    </xf>
    <xf numFmtId="0" fontId="8" fillId="3" borderId="288" xfId="0" applyFont="1" applyFill="1" applyBorder="1" applyAlignment="1">
      <alignment horizontal="center" vertical="center" wrapText="1"/>
    </xf>
    <xf numFmtId="0" fontId="8" fillId="3" borderId="128" xfId="0" applyFont="1" applyFill="1" applyBorder="1" applyAlignment="1">
      <alignment horizontal="center" vertical="center" wrapText="1"/>
    </xf>
    <xf numFmtId="0" fontId="8" fillId="3" borderId="146" xfId="0" applyFont="1" applyFill="1" applyBorder="1" applyAlignment="1">
      <alignment horizontal="center" vertical="center" wrapText="1"/>
    </xf>
    <xf numFmtId="0" fontId="8" fillId="3" borderId="104" xfId="0" quotePrefix="1" applyFont="1" applyFill="1" applyBorder="1" applyAlignment="1">
      <alignment horizontal="center"/>
    </xf>
    <xf numFmtId="0" fontId="8" fillId="3" borderId="45" xfId="0" quotePrefix="1" applyFont="1" applyFill="1" applyBorder="1" applyAlignment="1">
      <alignment horizontal="center"/>
    </xf>
    <xf numFmtId="0" fontId="8" fillId="3" borderId="131" xfId="0" quotePrefix="1" applyFont="1" applyFill="1" applyBorder="1" applyAlignment="1">
      <alignment horizontal="center"/>
    </xf>
    <xf numFmtId="166" fontId="8" fillId="3" borderId="154" xfId="0" applyNumberFormat="1" applyFont="1" applyFill="1" applyBorder="1" applyAlignment="1">
      <alignment horizontal="center"/>
    </xf>
    <xf numFmtId="166" fontId="8" fillId="3" borderId="151" xfId="0" applyNumberFormat="1" applyFont="1" applyFill="1" applyBorder="1" applyAlignment="1">
      <alignment horizontal="center"/>
    </xf>
    <xf numFmtId="166" fontId="8" fillId="3" borderId="152" xfId="0" applyNumberFormat="1" applyFont="1" applyFill="1" applyBorder="1" applyAlignment="1">
      <alignment horizontal="center"/>
    </xf>
    <xf numFmtId="166" fontId="8" fillId="3" borderId="150" xfId="0" applyNumberFormat="1" applyFont="1" applyFill="1" applyBorder="1" applyAlignment="1">
      <alignment horizontal="center"/>
    </xf>
    <xf numFmtId="166" fontId="8" fillId="3" borderId="130" xfId="0" applyNumberFormat="1" applyFont="1" applyFill="1" applyBorder="1" applyAlignment="1">
      <alignment horizontal="center"/>
    </xf>
    <xf numFmtId="0" fontId="8" fillId="3" borderId="153" xfId="0" quotePrefix="1" applyFont="1" applyFill="1" applyBorder="1" applyAlignment="1">
      <alignment horizontal="center"/>
    </xf>
    <xf numFmtId="0" fontId="8" fillId="3" borderId="46" xfId="0" quotePrefix="1" applyFont="1" applyFill="1" applyBorder="1" applyAlignment="1">
      <alignment horizontal="center"/>
    </xf>
    <xf numFmtId="0" fontId="7" fillId="3" borderId="145" xfId="1" applyFont="1" applyFill="1" applyBorder="1" applyAlignment="1">
      <alignment horizontal="center" vertical="center" wrapText="1"/>
    </xf>
    <xf numFmtId="0" fontId="7" fillId="3" borderId="128" xfId="1" applyFont="1" applyFill="1" applyBorder="1" applyAlignment="1">
      <alignment horizontal="center" vertical="center" wrapText="1"/>
    </xf>
    <xf numFmtId="0" fontId="7" fillId="3" borderId="147" xfId="1" applyFont="1" applyFill="1" applyBorder="1" applyAlignment="1">
      <alignment horizontal="center" vertical="center" wrapText="1"/>
    </xf>
    <xf numFmtId="0" fontId="8" fillId="3" borderId="148" xfId="1" applyFont="1" applyFill="1" applyBorder="1" applyAlignment="1">
      <alignment horizontal="center" vertical="center" wrapText="1"/>
    </xf>
    <xf numFmtId="0" fontId="8" fillId="3" borderId="129" xfId="1" applyFont="1" applyFill="1" applyBorder="1" applyAlignment="1">
      <alignment horizontal="center" vertical="center" wrapText="1"/>
    </xf>
    <xf numFmtId="0" fontId="8" fillId="3" borderId="149" xfId="1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/>
    </xf>
    <xf numFmtId="0" fontId="8" fillId="3" borderId="131" xfId="0" applyFont="1" applyFill="1" applyBorder="1" applyAlignment="1">
      <alignment horizontal="center"/>
    </xf>
    <xf numFmtId="0" fontId="8" fillId="3" borderId="46" xfId="0" applyFont="1" applyFill="1" applyBorder="1" applyAlignment="1">
      <alignment horizontal="center"/>
    </xf>
    <xf numFmtId="0" fontId="8" fillId="3" borderId="29" xfId="0" applyFont="1" applyFill="1" applyBorder="1" applyAlignment="1">
      <alignment horizontal="center" vertical="center"/>
    </xf>
    <xf numFmtId="0" fontId="8" fillId="3" borderId="225" xfId="0" applyFont="1" applyFill="1" applyBorder="1" applyAlignment="1">
      <alignment horizontal="center" vertical="center"/>
    </xf>
    <xf numFmtId="166" fontId="8" fillId="3" borderId="154" xfId="0" applyNumberFormat="1" applyFont="1" applyFill="1" applyBorder="1" applyAlignment="1">
      <alignment horizontal="center" vertical="center"/>
    </xf>
    <xf numFmtId="166" fontId="8" fillId="3" borderId="151" xfId="0" applyNumberFormat="1" applyFont="1" applyFill="1" applyBorder="1" applyAlignment="1">
      <alignment horizontal="center" vertical="center"/>
    </xf>
    <xf numFmtId="166" fontId="8" fillId="3" borderId="150" xfId="0" applyNumberFormat="1" applyFont="1" applyFill="1" applyBorder="1" applyAlignment="1">
      <alignment horizontal="center" vertical="center"/>
    </xf>
    <xf numFmtId="166" fontId="8" fillId="3" borderId="152" xfId="0" applyNumberFormat="1" applyFont="1" applyFill="1" applyBorder="1" applyAlignment="1">
      <alignment horizontal="center" vertical="center"/>
    </xf>
    <xf numFmtId="166" fontId="8" fillId="3" borderId="130" xfId="0" applyNumberFormat="1" applyFont="1" applyFill="1" applyBorder="1" applyAlignment="1">
      <alignment horizontal="center" vertical="center"/>
    </xf>
    <xf numFmtId="0" fontId="8" fillId="3" borderId="104" xfId="0" quotePrefix="1" applyFont="1" applyFill="1" applyBorder="1" applyAlignment="1">
      <alignment horizontal="center" vertical="center"/>
    </xf>
    <xf numFmtId="0" fontId="8" fillId="3" borderId="45" xfId="0" quotePrefix="1" applyFont="1" applyFill="1" applyBorder="1" applyAlignment="1">
      <alignment horizontal="center" vertical="center"/>
    </xf>
    <xf numFmtId="0" fontId="8" fillId="3" borderId="153" xfId="0" quotePrefix="1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226" xfId="0" applyFont="1" applyFill="1" applyBorder="1" applyAlignment="1">
      <alignment horizontal="center" vertical="center"/>
    </xf>
    <xf numFmtId="166" fontId="8" fillId="3" borderId="91" xfId="0" quotePrefix="1" applyNumberFormat="1" applyFont="1" applyFill="1" applyBorder="1" applyAlignment="1">
      <alignment horizontal="center" vertical="center" wrapText="1"/>
    </xf>
    <xf numFmtId="166" fontId="8" fillId="3" borderId="151" xfId="0" quotePrefix="1" applyNumberFormat="1" applyFont="1" applyFill="1" applyBorder="1" applyAlignment="1">
      <alignment horizontal="center" vertical="center"/>
    </xf>
    <xf numFmtId="166" fontId="8" fillId="3" borderId="152" xfId="0" quotePrefix="1" applyNumberFormat="1" applyFont="1" applyFill="1" applyBorder="1" applyAlignment="1">
      <alignment horizontal="center" vertical="center"/>
    </xf>
    <xf numFmtId="166" fontId="8" fillId="3" borderId="151" xfId="0" quotePrefix="1" applyNumberFormat="1" applyFont="1" applyFill="1" applyBorder="1" applyAlignment="1">
      <alignment horizontal="center" vertical="center" wrapText="1"/>
    </xf>
    <xf numFmtId="166" fontId="8" fillId="3" borderId="130" xfId="0" quotePrefix="1" applyNumberFormat="1" applyFont="1" applyFill="1" applyBorder="1" applyAlignment="1">
      <alignment horizontal="center" vertical="center"/>
    </xf>
    <xf numFmtId="0" fontId="8" fillId="3" borderId="93" xfId="0" quotePrefix="1" applyFont="1" applyFill="1" applyBorder="1" applyAlignment="1">
      <alignment horizontal="center" vertical="center"/>
    </xf>
    <xf numFmtId="0" fontId="8" fillId="3" borderId="46" xfId="0" quotePrefix="1" applyFont="1" applyFill="1" applyBorder="1" applyAlignment="1">
      <alignment horizontal="center" vertical="center"/>
    </xf>
    <xf numFmtId="0" fontId="8" fillId="3" borderId="131" xfId="0" quotePrefix="1" applyFont="1" applyFill="1" applyBorder="1" applyAlignment="1">
      <alignment horizontal="center" vertical="center"/>
    </xf>
    <xf numFmtId="166" fontId="8" fillId="3" borderId="150" xfId="0" quotePrefix="1" applyNumberFormat="1" applyFont="1" applyFill="1" applyBorder="1" applyAlignment="1">
      <alignment horizontal="center" vertical="center" wrapText="1"/>
    </xf>
    <xf numFmtId="0" fontId="8" fillId="3" borderId="77" xfId="0" applyFont="1" applyFill="1" applyBorder="1" applyAlignment="1">
      <alignment horizontal="center" vertical="center" wrapText="1"/>
    </xf>
    <xf numFmtId="0" fontId="8" fillId="3" borderId="23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textRotation="90" wrapText="1"/>
    </xf>
    <xf numFmtId="0" fontId="8" fillId="3" borderId="23" xfId="0" applyFont="1" applyFill="1" applyBorder="1" applyAlignment="1">
      <alignment horizontal="center" vertical="center" textRotation="90" wrapText="1"/>
    </xf>
    <xf numFmtId="0" fontId="8" fillId="3" borderId="21" xfId="0" applyFont="1" applyFill="1" applyBorder="1" applyAlignment="1">
      <alignment horizontal="center"/>
    </xf>
    <xf numFmtId="0" fontId="8" fillId="3" borderId="192" xfId="0" applyFont="1" applyFill="1" applyBorder="1" applyAlignment="1">
      <alignment horizontal="center" vertical="center" textRotation="90" wrapText="1"/>
    </xf>
    <xf numFmtId="0" fontId="8" fillId="3" borderId="193" xfId="0" applyFont="1" applyFill="1" applyBorder="1" applyAlignment="1">
      <alignment horizontal="center" vertical="center" textRotation="90" wrapText="1"/>
    </xf>
    <xf numFmtId="0" fontId="8" fillId="3" borderId="35" xfId="0" applyFont="1" applyFill="1" applyBorder="1" applyAlignment="1">
      <alignment horizontal="center" vertical="center" textRotation="90" wrapText="1"/>
    </xf>
    <xf numFmtId="0" fontId="8" fillId="3" borderId="194" xfId="0" applyFont="1" applyFill="1" applyBorder="1" applyAlignment="1">
      <alignment horizontal="center" vertical="center" textRotation="90" wrapText="1"/>
    </xf>
    <xf numFmtId="0" fontId="8" fillId="3" borderId="174" xfId="1" applyFont="1" applyFill="1" applyBorder="1" applyAlignment="1">
      <alignment horizontal="center" vertical="center" wrapText="1"/>
    </xf>
    <xf numFmtId="0" fontId="8" fillId="3" borderId="77" xfId="1" applyFont="1" applyFill="1" applyBorder="1" applyAlignment="1">
      <alignment horizontal="center" vertical="center" wrapText="1"/>
    </xf>
    <xf numFmtId="0" fontId="8" fillId="3" borderId="160" xfId="1" applyFont="1" applyFill="1" applyBorder="1" applyAlignment="1">
      <alignment horizontal="center" vertical="center" wrapText="1"/>
    </xf>
    <xf numFmtId="0" fontId="8" fillId="3" borderId="145" xfId="1" applyFont="1" applyFill="1" applyBorder="1" applyAlignment="1">
      <alignment horizontal="center" vertical="center" wrapText="1"/>
    </xf>
    <xf numFmtId="0" fontId="8" fillId="3" borderId="128" xfId="1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textRotation="90" wrapText="1"/>
    </xf>
    <xf numFmtId="0" fontId="8" fillId="3" borderId="201" xfId="0" applyFont="1" applyFill="1" applyBorder="1" applyAlignment="1">
      <alignment horizontal="center" vertical="center" textRotation="90" wrapText="1"/>
    </xf>
    <xf numFmtId="0" fontId="8" fillId="3" borderId="24" xfId="0" applyFont="1" applyFill="1" applyBorder="1" applyAlignment="1">
      <alignment horizontal="center" vertical="center" textRotation="90" wrapText="1"/>
    </xf>
    <xf numFmtId="0" fontId="8" fillId="3" borderId="29" xfId="0" applyFont="1" applyFill="1" applyBorder="1" applyAlignment="1">
      <alignment horizontal="center" vertical="center" textRotation="90" wrapText="1"/>
    </xf>
    <xf numFmtId="0" fontId="8" fillId="3" borderId="204" xfId="0" applyFont="1" applyFill="1" applyBorder="1" applyAlignment="1">
      <alignment horizontal="center" vertical="center" textRotation="90" wrapText="1"/>
    </xf>
    <xf numFmtId="0" fontId="8" fillId="3" borderId="225" xfId="0" applyFont="1" applyFill="1" applyBorder="1" applyAlignment="1">
      <alignment horizontal="center" vertical="center" textRotation="90" wrapText="1"/>
    </xf>
    <xf numFmtId="0" fontId="8" fillId="3" borderId="36" xfId="0" applyFont="1" applyFill="1" applyBorder="1" applyAlignment="1">
      <alignment horizontal="center" vertical="center" textRotation="90" wrapText="1"/>
    </xf>
    <xf numFmtId="0" fontId="8" fillId="3" borderId="25" xfId="0" applyFont="1" applyFill="1" applyBorder="1" applyAlignment="1">
      <alignment horizontal="center" vertical="center" textRotation="90" wrapText="1"/>
    </xf>
    <xf numFmtId="0" fontId="8" fillId="3" borderId="226" xfId="0" applyFont="1" applyFill="1" applyBorder="1" applyAlignment="1">
      <alignment horizontal="center" vertical="center" textRotation="90" wrapText="1"/>
    </xf>
    <xf numFmtId="166" fontId="8" fillId="3" borderId="91" xfId="0" applyNumberFormat="1" applyFont="1" applyFill="1" applyBorder="1" applyAlignment="1">
      <alignment horizontal="center" vertical="center" wrapText="1"/>
    </xf>
    <xf numFmtId="0" fontId="8" fillId="3" borderId="93" xfId="0" quotePrefix="1" applyFont="1" applyFill="1" applyBorder="1" applyAlignment="1">
      <alignment horizontal="center"/>
    </xf>
    <xf numFmtId="0" fontId="8" fillId="3" borderId="94" xfId="0" applyFont="1" applyFill="1" applyBorder="1" applyAlignment="1">
      <alignment horizontal="center" vertical="center" textRotation="90" wrapText="1"/>
    </xf>
    <xf numFmtId="0" fontId="8" fillId="3" borderId="209" xfId="0" applyFont="1" applyFill="1" applyBorder="1" applyAlignment="1">
      <alignment horizontal="center" vertical="center" textRotation="90" wrapText="1"/>
    </xf>
    <xf numFmtId="0" fontId="8" fillId="3" borderId="213" xfId="0" applyFont="1" applyFill="1" applyBorder="1" applyAlignment="1">
      <alignment horizontal="center" vertical="center" textRotation="90" wrapText="1"/>
    </xf>
    <xf numFmtId="0" fontId="8" fillId="3" borderId="77" xfId="0" applyFont="1" applyFill="1" applyBorder="1" applyAlignment="1">
      <alignment horizontal="center" vertical="center" textRotation="90" wrapText="1"/>
    </xf>
    <xf numFmtId="0" fontId="8" fillId="3" borderId="147" xfId="1" applyFont="1" applyFill="1" applyBorder="1" applyAlignment="1">
      <alignment horizontal="center" vertical="center" wrapText="1"/>
    </xf>
    <xf numFmtId="0" fontId="8" fillId="3" borderId="145" xfId="0" applyFont="1" applyFill="1" applyBorder="1" applyAlignment="1">
      <alignment horizontal="center" vertical="center" wrapText="1"/>
    </xf>
    <xf numFmtId="0" fontId="7" fillId="3" borderId="236" xfId="0" applyFont="1" applyFill="1" applyBorder="1" applyAlignment="1">
      <alignment horizontal="center" vertical="center" wrapText="1"/>
    </xf>
    <xf numFmtId="0" fontId="8" fillId="3" borderId="174" xfId="0" quotePrefix="1" applyFont="1" applyFill="1" applyBorder="1" applyAlignment="1">
      <alignment horizontal="center" vertical="center" wrapText="1"/>
    </xf>
    <xf numFmtId="0" fontId="8" fillId="3" borderId="77" xfId="0" quotePrefix="1" applyFont="1" applyFill="1" applyBorder="1" applyAlignment="1">
      <alignment horizontal="center" vertical="center" wrapText="1"/>
    </xf>
    <xf numFmtId="0" fontId="8" fillId="3" borderId="209" xfId="0" quotePrefix="1" applyFont="1" applyFill="1" applyBorder="1" applyAlignment="1">
      <alignment horizontal="center" vertical="center" wrapText="1"/>
    </xf>
    <xf numFmtId="0" fontId="8" fillId="3" borderId="164" xfId="0" applyFont="1" applyFill="1" applyBorder="1" applyAlignment="1">
      <alignment horizontal="center" vertical="center"/>
    </xf>
    <xf numFmtId="0" fontId="8" fillId="3" borderId="244" xfId="0" applyFont="1" applyFill="1" applyBorder="1" applyAlignment="1">
      <alignment horizontal="center" vertical="center"/>
    </xf>
    <xf numFmtId="0" fontId="8" fillId="3" borderId="165" xfId="0" applyFont="1" applyFill="1" applyBorder="1" applyAlignment="1">
      <alignment horizontal="center" vertical="center"/>
    </xf>
    <xf numFmtId="0" fontId="8" fillId="3" borderId="34" xfId="0" quotePrefix="1" applyFont="1" applyFill="1" applyBorder="1" applyAlignment="1">
      <alignment horizontal="center" vertical="center" wrapText="1"/>
    </xf>
    <xf numFmtId="0" fontId="8" fillId="3" borderId="250" xfId="0" applyFont="1" applyFill="1" applyBorder="1" applyAlignment="1">
      <alignment horizontal="center" vertical="center" wrapText="1"/>
    </xf>
    <xf numFmtId="0" fontId="8" fillId="3" borderId="110" xfId="0" applyFont="1" applyFill="1" applyBorder="1" applyAlignment="1">
      <alignment horizontal="center" vertical="center" wrapText="1"/>
    </xf>
    <xf numFmtId="0" fontId="8" fillId="3" borderId="238" xfId="0" applyFont="1" applyFill="1" applyBorder="1" applyAlignment="1">
      <alignment horizontal="center" vertical="center" wrapText="1"/>
    </xf>
    <xf numFmtId="0" fontId="7" fillId="3" borderId="265" xfId="0" applyFont="1" applyFill="1" applyBorder="1" applyAlignment="1">
      <alignment horizontal="center" vertical="center" wrapText="1"/>
    </xf>
    <xf numFmtId="0" fontId="7" fillId="3" borderId="266" xfId="0" applyFont="1" applyFill="1" applyBorder="1" applyAlignment="1">
      <alignment horizontal="center" vertical="center" wrapText="1"/>
    </xf>
    <xf numFmtId="0" fontId="8" fillId="3" borderId="264" xfId="0" applyFont="1" applyFill="1" applyBorder="1" applyAlignment="1">
      <alignment horizontal="center" vertical="center" wrapText="1"/>
    </xf>
    <xf numFmtId="0" fontId="8" fillId="3" borderId="265" xfId="0" applyFont="1" applyFill="1" applyBorder="1" applyAlignment="1">
      <alignment horizontal="center" vertical="center" wrapText="1"/>
    </xf>
    <xf numFmtId="0" fontId="8" fillId="3" borderId="279" xfId="0" quotePrefix="1" applyFont="1" applyFill="1" applyBorder="1" applyAlignment="1">
      <alignment horizontal="center" vertical="center" wrapText="1"/>
    </xf>
    <xf numFmtId="0" fontId="8" fillId="3" borderId="280" xfId="0" quotePrefix="1" applyFont="1" applyFill="1" applyBorder="1" applyAlignment="1">
      <alignment horizontal="center" vertical="center" wrapText="1"/>
    </xf>
    <xf numFmtId="0" fontId="8" fillId="3" borderId="281" xfId="0" quotePrefix="1" applyFont="1" applyFill="1" applyBorder="1" applyAlignment="1">
      <alignment horizontal="center" vertical="center" wrapText="1"/>
    </xf>
    <xf numFmtId="0" fontId="8" fillId="3" borderId="255" xfId="0" quotePrefix="1" applyFont="1" applyFill="1" applyBorder="1" applyAlignment="1">
      <alignment horizontal="center" vertical="center"/>
    </xf>
    <xf numFmtId="0" fontId="8" fillId="3" borderId="30" xfId="0" quotePrefix="1" applyFont="1" applyFill="1" applyBorder="1" applyAlignment="1">
      <alignment horizontal="center" vertical="center"/>
    </xf>
    <xf numFmtId="0" fontId="8" fillId="3" borderId="48" xfId="0" quotePrefix="1" applyFont="1" applyFill="1" applyBorder="1" applyAlignment="1">
      <alignment horizontal="center" vertical="center"/>
    </xf>
    <xf numFmtId="0" fontId="8" fillId="3" borderId="139" xfId="0" applyFont="1" applyFill="1" applyBorder="1" applyAlignment="1">
      <alignment horizontal="center" vertical="center" wrapText="1"/>
    </xf>
    <xf numFmtId="0" fontId="8" fillId="3" borderId="243" xfId="0" applyFont="1" applyFill="1" applyBorder="1" applyAlignment="1">
      <alignment horizontal="center" vertical="center" wrapText="1"/>
    </xf>
    <xf numFmtId="0" fontId="8" fillId="3" borderId="58" xfId="0" quotePrefix="1" applyFont="1" applyFill="1" applyBorder="1" applyAlignment="1">
      <alignment horizontal="center" vertical="center" wrapText="1"/>
    </xf>
    <xf numFmtId="0" fontId="8" fillId="3" borderId="207" xfId="0" applyFont="1" applyFill="1" applyBorder="1" applyAlignment="1">
      <alignment horizontal="center" vertical="center" wrapText="1"/>
    </xf>
    <xf numFmtId="0" fontId="7" fillId="3" borderId="3" xfId="0" quotePrefix="1" applyFont="1" applyFill="1" applyBorder="1" applyAlignment="1">
      <alignment horizontal="center" vertical="center" wrapText="1"/>
    </xf>
    <xf numFmtId="0" fontId="7" fillId="3" borderId="33" xfId="0" quotePrefix="1" applyFont="1" applyFill="1" applyBorder="1" applyAlignment="1">
      <alignment horizontal="center" vertical="center" wrapText="1"/>
    </xf>
    <xf numFmtId="0" fontId="7" fillId="3" borderId="34" xfId="0" quotePrefix="1" applyFont="1" applyFill="1" applyBorder="1" applyAlignment="1">
      <alignment horizontal="center" vertical="center" wrapText="1"/>
    </xf>
    <xf numFmtId="0" fontId="8" fillId="3" borderId="110" xfId="0" quotePrefix="1" applyFont="1" applyFill="1" applyBorder="1" applyAlignment="1">
      <alignment horizontal="center" vertical="center" wrapText="1"/>
    </xf>
    <xf numFmtId="0" fontId="8" fillId="3" borderId="195" xfId="0" applyFont="1" applyFill="1" applyBorder="1" applyAlignment="1">
      <alignment horizontal="center" vertical="center" wrapText="1"/>
    </xf>
    <xf numFmtId="0" fontId="7" fillId="3" borderId="175" xfId="0" applyFont="1" applyFill="1" applyBorder="1" applyAlignment="1">
      <alignment horizontal="center" vertical="center" wrapText="1"/>
    </xf>
    <xf numFmtId="0" fontId="8" fillId="3" borderId="127" xfId="0" quotePrefix="1" applyFont="1" applyFill="1" applyBorder="1" applyAlignment="1">
      <alignment horizontal="center" vertical="center" wrapText="1"/>
    </xf>
    <xf numFmtId="0" fontId="8" fillId="3" borderId="140" xfId="0" quotePrefix="1" applyFont="1" applyFill="1" applyBorder="1" applyAlignment="1">
      <alignment horizontal="center" vertical="center" wrapText="1"/>
    </xf>
    <xf numFmtId="0" fontId="8" fillId="3" borderId="235" xfId="0" quotePrefix="1" applyFont="1" applyFill="1" applyBorder="1" applyAlignment="1">
      <alignment horizontal="center" vertical="center" wrapText="1"/>
    </xf>
    <xf numFmtId="0" fontId="8" fillId="3" borderId="155" xfId="0" quotePrefix="1" applyFont="1" applyFill="1" applyBorder="1" applyAlignment="1">
      <alignment horizontal="center" vertical="center" wrapText="1"/>
    </xf>
    <xf numFmtId="0" fontId="8" fillId="3" borderId="18" xfId="0" quotePrefix="1" applyFont="1" applyFill="1" applyBorder="1" applyAlignment="1">
      <alignment horizontal="center" vertical="center" wrapText="1"/>
    </xf>
    <xf numFmtId="0" fontId="8" fillId="3" borderId="232" xfId="0" quotePrefix="1" applyFont="1" applyFill="1" applyBorder="1" applyAlignment="1">
      <alignment horizontal="center" vertical="center" wrapText="1"/>
    </xf>
    <xf numFmtId="0" fontId="8" fillId="3" borderId="248" xfId="0" quotePrefix="1" applyFont="1" applyFill="1" applyBorder="1" applyAlignment="1">
      <alignment horizontal="center" vertical="center" wrapText="1"/>
    </xf>
    <xf numFmtId="0" fontId="8" fillId="3" borderId="258" xfId="0" quotePrefix="1" applyFont="1" applyFill="1" applyBorder="1" applyAlignment="1">
      <alignment horizontal="center" vertical="center" wrapText="1"/>
    </xf>
    <xf numFmtId="0" fontId="8" fillId="3" borderId="268" xfId="0" quotePrefix="1" applyFont="1" applyFill="1" applyBorder="1" applyAlignment="1">
      <alignment horizontal="center" vertical="center" wrapText="1"/>
    </xf>
    <xf numFmtId="0" fontId="8" fillId="3" borderId="269" xfId="0" quotePrefix="1" applyFont="1" applyFill="1" applyBorder="1" applyAlignment="1">
      <alignment horizontal="center" vertical="center" wrapText="1"/>
    </xf>
    <xf numFmtId="0" fontId="8" fillId="3" borderId="236" xfId="0" quotePrefix="1" applyFont="1" applyFill="1" applyBorder="1" applyAlignment="1">
      <alignment horizontal="center" vertical="center" wrapText="1"/>
    </xf>
    <xf numFmtId="0" fontId="8" fillId="3" borderId="230" xfId="0" quotePrefix="1" applyFont="1" applyFill="1" applyBorder="1" applyAlignment="1">
      <alignment horizontal="center" vertical="center" wrapText="1"/>
    </xf>
    <xf numFmtId="0" fontId="8" fillId="3" borderId="164" xfId="0" applyFont="1" applyFill="1" applyBorder="1" applyAlignment="1">
      <alignment horizontal="center" vertical="center" wrapText="1"/>
    </xf>
    <xf numFmtId="0" fontId="8" fillId="3" borderId="244" xfId="0" applyFont="1" applyFill="1" applyBorder="1" applyAlignment="1">
      <alignment horizontal="center" vertical="center" wrapText="1"/>
    </xf>
    <xf numFmtId="0" fontId="8" fillId="3" borderId="260" xfId="0" applyFont="1" applyFill="1" applyBorder="1" applyAlignment="1">
      <alignment horizontal="center" vertical="center" wrapText="1"/>
    </xf>
    <xf numFmtId="0" fontId="8" fillId="3" borderId="234" xfId="0" quotePrefix="1" applyFont="1" applyFill="1" applyBorder="1" applyAlignment="1">
      <alignment horizontal="center" vertical="center" wrapText="1"/>
    </xf>
    <xf numFmtId="0" fontId="8" fillId="3" borderId="227" xfId="0" quotePrefix="1" applyFont="1" applyFill="1" applyBorder="1" applyAlignment="1">
      <alignment horizontal="center" vertical="center" wrapText="1"/>
    </xf>
    <xf numFmtId="0" fontId="8" fillId="3" borderId="190" xfId="0" quotePrefix="1" applyFont="1" applyFill="1" applyBorder="1" applyAlignment="1">
      <alignment horizontal="center" vertical="center" wrapText="1"/>
    </xf>
    <xf numFmtId="0" fontId="8" fillId="3" borderId="30" xfId="0" quotePrefix="1" applyFont="1" applyFill="1" applyBorder="1" applyAlignment="1">
      <alignment horizontal="center" vertical="center" wrapText="1"/>
    </xf>
    <xf numFmtId="0" fontId="8" fillId="3" borderId="48" xfId="0" quotePrefix="1" applyFont="1" applyFill="1" applyBorder="1" applyAlignment="1">
      <alignment horizontal="center" vertical="center" wrapText="1"/>
    </xf>
    <xf numFmtId="0" fontId="8" fillId="3" borderId="126" xfId="0" quotePrefix="1" applyFont="1" applyFill="1" applyBorder="1" applyAlignment="1">
      <alignment horizontal="center" vertical="center" wrapText="1"/>
    </xf>
    <xf numFmtId="0" fontId="8" fillId="3" borderId="270" xfId="0" quotePrefix="1" applyFont="1" applyFill="1" applyBorder="1" applyAlignment="1">
      <alignment horizontal="center" vertical="center" wrapText="1"/>
    </xf>
    <xf numFmtId="0" fontId="8" fillId="3" borderId="271" xfId="0" quotePrefix="1" applyFont="1" applyFill="1" applyBorder="1" applyAlignment="1">
      <alignment horizontal="center" vertical="center" wrapText="1"/>
    </xf>
    <xf numFmtId="0" fontId="8" fillId="3" borderId="273" xfId="0" quotePrefix="1" applyFont="1" applyFill="1" applyBorder="1" applyAlignment="1">
      <alignment horizontal="center" vertical="center" wrapText="1"/>
    </xf>
    <xf numFmtId="0" fontId="8" fillId="3" borderId="274" xfId="0" quotePrefix="1" applyFont="1" applyFill="1" applyBorder="1" applyAlignment="1">
      <alignment horizontal="center" vertical="center" wrapText="1"/>
    </xf>
    <xf numFmtId="0" fontId="8" fillId="3" borderId="272" xfId="0" quotePrefix="1" applyFont="1" applyFill="1" applyBorder="1" applyAlignment="1">
      <alignment horizontal="center" vertical="center" wrapText="1"/>
    </xf>
    <xf numFmtId="0" fontId="8" fillId="3" borderId="146" xfId="0" quotePrefix="1" applyFont="1" applyFill="1" applyBorder="1" applyAlignment="1">
      <alignment horizontal="center" vertical="center" wrapText="1"/>
    </xf>
    <xf numFmtId="0" fontId="8" fillId="3" borderId="175" xfId="0" quotePrefix="1" applyFont="1" applyFill="1" applyBorder="1" applyAlignment="1">
      <alignment horizontal="center" vertical="center" wrapText="1"/>
    </xf>
    <xf numFmtId="0" fontId="8" fillId="3" borderId="37" xfId="0" quotePrefix="1" applyFont="1" applyFill="1" applyBorder="1" applyAlignment="1">
      <alignment horizontal="center" vertical="center" wrapText="1"/>
    </xf>
    <xf numFmtId="0" fontId="8" fillId="3" borderId="168" xfId="0" quotePrefix="1" applyFont="1" applyFill="1" applyBorder="1" applyAlignment="1">
      <alignment horizontal="center" vertical="center" wrapText="1"/>
    </xf>
    <xf numFmtId="0" fontId="8" fillId="3" borderId="166" xfId="0" quotePrefix="1" applyFont="1" applyFill="1" applyBorder="1" applyAlignment="1">
      <alignment horizontal="center" vertical="center" wrapText="1"/>
    </xf>
    <xf numFmtId="0" fontId="8" fillId="3" borderId="172" xfId="0" quotePrefix="1" applyFont="1" applyFill="1" applyBorder="1" applyAlignment="1">
      <alignment horizontal="center" vertical="center" wrapText="1"/>
    </xf>
    <xf numFmtId="0" fontId="8" fillId="3" borderId="148" xfId="0" applyFont="1" applyFill="1" applyBorder="1" applyAlignment="1">
      <alignment horizontal="center" vertical="center" wrapText="1"/>
    </xf>
    <xf numFmtId="0" fontId="8" fillId="3" borderId="129" xfId="0" applyFont="1" applyFill="1" applyBorder="1" applyAlignment="1">
      <alignment horizontal="center" vertical="center" wrapText="1"/>
    </xf>
    <xf numFmtId="0" fontId="8" fillId="3" borderId="160" xfId="0" applyFont="1" applyFill="1" applyBorder="1" applyAlignment="1">
      <alignment horizontal="center" vertical="center" wrapText="1"/>
    </xf>
    <xf numFmtId="0" fontId="8" fillId="3" borderId="169" xfId="0" quotePrefix="1" applyFont="1" applyFill="1" applyBorder="1" applyAlignment="1">
      <alignment horizontal="center" vertical="center" wrapText="1"/>
    </xf>
    <xf numFmtId="0" fontId="8" fillId="3" borderId="180" xfId="0" quotePrefix="1" applyFont="1" applyFill="1" applyBorder="1" applyAlignment="1">
      <alignment horizontal="center" vertical="center" wrapText="1"/>
    </xf>
    <xf numFmtId="0" fontId="8" fillId="3" borderId="170" xfId="0" quotePrefix="1" applyFont="1" applyFill="1" applyBorder="1" applyAlignment="1">
      <alignment horizontal="center" vertical="center" wrapText="1"/>
    </xf>
    <xf numFmtId="0" fontId="8" fillId="3" borderId="181" xfId="0" quotePrefix="1" applyFont="1" applyFill="1" applyBorder="1" applyAlignment="1">
      <alignment horizontal="center" vertical="center" wrapText="1"/>
    </xf>
    <xf numFmtId="0" fontId="8" fillId="3" borderId="145" xfId="0" quotePrefix="1" applyFont="1" applyFill="1" applyBorder="1" applyAlignment="1">
      <alignment horizontal="center" vertical="center" wrapText="1"/>
    </xf>
    <xf numFmtId="0" fontId="8" fillId="3" borderId="128" xfId="0" quotePrefix="1" applyFont="1" applyFill="1" applyBorder="1" applyAlignment="1">
      <alignment horizontal="center" vertical="center" wrapText="1"/>
    </xf>
    <xf numFmtId="0" fontId="7" fillId="3" borderId="162" xfId="1" applyFont="1" applyFill="1" applyBorder="1" applyAlignment="1">
      <alignment horizontal="center" vertical="center" wrapText="1"/>
    </xf>
    <xf numFmtId="0" fontId="7" fillId="3" borderId="163" xfId="0" applyFont="1" applyFill="1" applyBorder="1" applyAlignment="1">
      <alignment horizontal="center"/>
    </xf>
    <xf numFmtId="0" fontId="8" fillId="3" borderId="164" xfId="1" applyFont="1" applyFill="1" applyBorder="1" applyAlignment="1">
      <alignment horizontal="center" vertical="center"/>
    </xf>
    <xf numFmtId="0" fontId="7" fillId="3" borderId="165" xfId="0" applyFont="1" applyFill="1" applyBorder="1"/>
    <xf numFmtId="0" fontId="8" fillId="3" borderId="187" xfId="1" applyFont="1" applyFill="1" applyBorder="1" applyAlignment="1">
      <alignment horizontal="center" vertical="center" wrapText="1"/>
    </xf>
    <xf numFmtId="0" fontId="7" fillId="3" borderId="188" xfId="0" applyFont="1" applyFill="1" applyBorder="1"/>
    <xf numFmtId="0" fontId="8" fillId="3" borderId="127" xfId="1" applyFont="1" applyFill="1" applyBorder="1" applyAlignment="1">
      <alignment horizontal="center" vertical="center"/>
    </xf>
  </cellXfs>
  <cellStyles count="6">
    <cellStyle name="Normální" xfId="0" builtinId="0"/>
    <cellStyle name="Normální 2" xfId="4" xr:uid="{00000000-0005-0000-0000-000001000000}"/>
    <cellStyle name="Normální 3" xfId="5" xr:uid="{00000000-0005-0000-0000-000032000000}"/>
    <cellStyle name="Normální_11" xfId="3" xr:uid="{00000000-0005-0000-0000-000002000000}"/>
    <cellStyle name="normální_Vystup pro Misu" xfId="1" xr:uid="{00000000-0005-0000-0000-000003000000}"/>
    <cellStyle name="Procenta" xfId="2" builtinId="5"/>
  </cellStyles>
  <dxfs count="0"/>
  <tableStyles count="0" defaultTableStyle="TableStyleMedium2" defaultPivotStyle="PivotStyleLight16"/>
  <colors>
    <mruColors>
      <color rgb="FF8CF8B0"/>
      <color rgb="FFFFFFCC"/>
      <color rgb="FFCCFF99"/>
      <color rgb="FFCCFFFF"/>
      <color rgb="FFFFCCFF"/>
      <color rgb="FFFF66FF"/>
      <color rgb="FFCC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RIPRAVA%20SVODEK\PaM\I.%20a&#382;%20IV.Q\2007\Svod%20PaM%20zdroj%201-4q07_po%20exp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SP/ISP/Vystup%20pro%20Mis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Předmluva"/>
      <sheetName val="T1"/>
      <sheetName val="T2.1"/>
      <sheetName val="T2.2"/>
      <sheetName val="T2.3"/>
      <sheetName val="T2.3.9"/>
      <sheetName val="T2.3.E"/>
      <sheetName val="T2.4"/>
      <sheetName val="T3.1"/>
      <sheetName val="T3.2"/>
      <sheetName val="T3.3"/>
      <sheetName val="T3.1.E"/>
      <sheetName val="T3.2.E"/>
      <sheetName val="T4.1"/>
      <sheetName val="T4.2.1"/>
      <sheetName val="T4.2.2"/>
      <sheetName val="T4.3"/>
      <sheetName val="T4.1.2.E"/>
      <sheetName val="T4.3.E"/>
      <sheetName val="T5.1"/>
      <sheetName val="T5.2"/>
      <sheetName val="T5.3"/>
      <sheetName val="Panel"/>
      <sheetName val="Poznámky"/>
      <sheetName val="ProArchiv"/>
      <sheetName val="1"/>
      <sheetName val="21"/>
      <sheetName val="22"/>
      <sheetName val="23"/>
      <sheetName val="23E"/>
      <sheetName val="24"/>
      <sheetName val="31"/>
      <sheetName val="31E"/>
      <sheetName val="32"/>
      <sheetName val="32E"/>
      <sheetName val="33"/>
      <sheetName val="41"/>
      <sheetName val="421"/>
      <sheetName val="422"/>
      <sheetName val="43"/>
      <sheetName val="43E"/>
      <sheetName val="51"/>
      <sheetName val="52"/>
      <sheetName val="53"/>
      <sheetName val="K1"/>
      <sheetName val="K21"/>
      <sheetName val="K22"/>
      <sheetName val="K23"/>
      <sheetName val="K24"/>
      <sheetName val="K31"/>
      <sheetName val="Archiv"/>
      <sheetName val="1Q"/>
      <sheetName val="2Q"/>
      <sheetName val="3Q"/>
      <sheetName val="4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1">
          <cell r="A1">
            <v>4</v>
          </cell>
          <cell r="B1" t="str">
            <v>rok 2006</v>
          </cell>
          <cell r="G1">
            <v>0</v>
          </cell>
        </row>
        <row r="3">
          <cell r="I3" t="str">
            <v xml:space="preserve">1.5. NÁROKOVÉ A NENÁROKOVÉ SLOŽKY PLATU (v % z prům. měsíčního platu) </v>
          </cell>
        </row>
        <row r="4">
          <cell r="I4" t="str">
            <v>rok 2005</v>
          </cell>
          <cell r="L4" t="str">
            <v>rok 2006</v>
          </cell>
        </row>
        <row r="5">
          <cell r="I5" t="str">
            <v>nárokové složky platu</v>
          </cell>
          <cell r="K5" t="str">
            <v>nenárokové složky platu</v>
          </cell>
          <cell r="L5" t="str">
            <v>nárokové složky platu</v>
          </cell>
          <cell r="N5" t="str">
            <v>nenárokové složky platu</v>
          </cell>
        </row>
        <row r="6">
          <cell r="I6" t="str">
            <v>platový tarif</v>
          </cell>
          <cell r="J6" t="str">
            <v>ostatní1)</v>
          </cell>
          <cell r="K6" t="str">
            <v>(osobní přípl., odměny)</v>
          </cell>
          <cell r="L6" t="str">
            <v>platový tarif</v>
          </cell>
          <cell r="M6" t="str">
            <v>ostatní1)</v>
          </cell>
          <cell r="N6" t="str">
            <v>(osobní přípl., odměny)</v>
          </cell>
        </row>
        <row r="7">
          <cell r="A7" t="str">
            <v>T15_1</v>
          </cell>
          <cell r="B7" t="str">
            <v>Regionální školství</v>
          </cell>
          <cell r="D7" t="str">
            <v>Regionální školství</v>
          </cell>
          <cell r="I7">
            <v>0.69226606140549396</v>
          </cell>
          <cell r="J7">
            <v>0.19711805247702899</v>
          </cell>
          <cell r="K7">
            <v>0.110615886117477</v>
          </cell>
          <cell r="L7">
            <v>0.68798720983652639</v>
          </cell>
          <cell r="M7">
            <v>0.19516178228075057</v>
          </cell>
          <cell r="N7">
            <v>0.11685100788272604</v>
          </cell>
        </row>
        <row r="8">
          <cell r="A8" t="str">
            <v>T15_2</v>
          </cell>
          <cell r="B8" t="str">
            <v>Vysoké školy</v>
          </cell>
          <cell r="D8" t="str">
            <v>Vysoké školy</v>
          </cell>
          <cell r="I8" t="str">
            <v xml:space="preserve">x </v>
          </cell>
          <cell r="J8" t="str">
            <v xml:space="preserve">x </v>
          </cell>
          <cell r="K8" t="str">
            <v xml:space="preserve">x </v>
          </cell>
          <cell r="L8" t="str">
            <v xml:space="preserve">x </v>
          </cell>
          <cell r="M8" t="str">
            <v xml:space="preserve">x </v>
          </cell>
          <cell r="N8" t="str">
            <v xml:space="preserve">x </v>
          </cell>
        </row>
        <row r="9">
          <cell r="A9" t="str">
            <v>T15_3</v>
          </cell>
          <cell r="B9" t="str">
            <v>Ostatní přímo řízené organizace - PO</v>
          </cell>
          <cell r="D9" t="str">
            <v>Ostatní přímo řízené organizace - PO</v>
          </cell>
          <cell r="I9">
            <v>0.68909438775510201</v>
          </cell>
          <cell r="J9">
            <v>0.129145408163265</v>
          </cell>
          <cell r="K9">
            <v>0.18176020408163299</v>
          </cell>
          <cell r="L9">
            <v>0.70625441388573729</v>
          </cell>
          <cell r="M9">
            <v>0.13270356056919691</v>
          </cell>
          <cell r="N9">
            <v>0.16104202554506575</v>
          </cell>
        </row>
        <row r="10">
          <cell r="A10" t="str">
            <v>T15_4</v>
          </cell>
          <cell r="B10" t="str">
            <v>Ostatní OSS (VSC Praha)</v>
          </cell>
          <cell r="D10" t="str">
            <v>Ostatní OSS (VSC MŠMT ČR, Cermat)</v>
          </cell>
          <cell r="I10">
            <v>0.76418293936279591</v>
          </cell>
          <cell r="J10">
            <v>0.110277492291881</v>
          </cell>
          <cell r="K10">
            <v>0.12553956834532401</v>
          </cell>
          <cell r="L10">
            <v>0.71080096825439532</v>
          </cell>
          <cell r="M10">
            <v>0.10160441420875183</v>
          </cell>
          <cell r="N10">
            <v>0.1865946175368528</v>
          </cell>
        </row>
        <row r="11">
          <cell r="A11" t="str">
            <v>T15_5</v>
          </cell>
          <cell r="B11" t="str">
            <v>Státní správa (MŠMT, ČŠI)</v>
          </cell>
          <cell r="D11" t="str">
            <v>Státní správa (MŠMT, ČŠI)</v>
          </cell>
          <cell r="I11">
            <v>0.70398365679264596</v>
          </cell>
          <cell r="J11">
            <v>0.128416751787538</v>
          </cell>
          <cell r="K11">
            <v>0.16759959141981601</v>
          </cell>
          <cell r="L11">
            <v>0.68728828776378803</v>
          </cell>
          <cell r="M11">
            <v>0.13841028830921309</v>
          </cell>
          <cell r="N11">
            <v>0.17430142392699885</v>
          </cell>
        </row>
        <row r="15">
          <cell r="I15" t="str">
            <v>1.6. PRŮMĚRNÝ EVIDENČNÍ POČET ZAMĚSTNANCŮ</v>
          </cell>
        </row>
        <row r="16">
          <cell r="I16" t="str">
            <v>(fyzické osoby)</v>
          </cell>
        </row>
        <row r="17">
          <cell r="I17" t="str">
            <v>rok 2005</v>
          </cell>
          <cell r="J17" t="str">
            <v>rok 2006</v>
          </cell>
          <cell r="K17" t="str">
            <v>rozdíl</v>
          </cell>
        </row>
        <row r="18">
          <cell r="A18" t="str">
            <v>T16_1</v>
          </cell>
          <cell r="B18" t="str">
            <v>Regionální školství celkem</v>
          </cell>
          <cell r="D18" t="str">
            <v>Regionální školství celkem</v>
          </cell>
          <cell r="I18">
            <v>244553.19099999874</v>
          </cell>
          <cell r="J18">
            <v>242430.67700000119</v>
          </cell>
          <cell r="K18">
            <v>-2122.5139999975509</v>
          </cell>
        </row>
        <row r="19">
          <cell r="A19" t="str">
            <v>T16_2</v>
          </cell>
          <cell r="B19" t="str">
            <v xml:space="preserve"> mateřské školy</v>
          </cell>
          <cell r="E19" t="str">
            <v xml:space="preserve"> mateřské školy</v>
          </cell>
          <cell r="I19">
            <v>31837.11</v>
          </cell>
          <cell r="J19">
            <v>31676.307999999957</v>
          </cell>
          <cell r="K19">
            <v>-160.80200000004334</v>
          </cell>
        </row>
        <row r="20">
          <cell r="A20" t="str">
            <v>T16_3</v>
          </cell>
          <cell r="B20" t="str">
            <v xml:space="preserve"> základní školy</v>
          </cell>
          <cell r="E20" t="str">
            <v xml:space="preserve"> základní školy</v>
          </cell>
          <cell r="I20">
            <v>79072.683999999761</v>
          </cell>
          <cell r="J20">
            <v>78232.705000000118</v>
          </cell>
          <cell r="K20">
            <v>-839.97899999964284</v>
          </cell>
        </row>
        <row r="21">
          <cell r="A21" t="str">
            <v>T16_4</v>
          </cell>
          <cell r="B21" t="str">
            <v xml:space="preserve"> speciální školy celkem</v>
          </cell>
          <cell r="E21" t="str">
            <v xml:space="preserve"> speciální školy celkem</v>
          </cell>
          <cell r="I21">
            <v>14782.749000000002</v>
          </cell>
          <cell r="J21">
            <v>14674.99</v>
          </cell>
          <cell r="K21">
            <v>-107.75900000000183</v>
          </cell>
        </row>
        <row r="22">
          <cell r="A22" t="str">
            <v>T16_5</v>
          </cell>
          <cell r="B22" t="str">
            <v xml:space="preserve"> gymnázia a školy se sportovním zaměřením </v>
          </cell>
          <cell r="E22" t="str">
            <v xml:space="preserve"> gymnázia a školy se sportovním zaměřením </v>
          </cell>
          <cell r="I22">
            <v>12623.587000000005</v>
          </cell>
          <cell r="J22">
            <v>12749.937</v>
          </cell>
          <cell r="K22">
            <v>126.34999999999491</v>
          </cell>
        </row>
        <row r="23">
          <cell r="A23" t="str">
            <v>T16_6</v>
          </cell>
          <cell r="B23" t="str">
            <v xml:space="preserve"> střední odborné školy a konzervatoře</v>
          </cell>
          <cell r="E23" t="str">
            <v xml:space="preserve"> SOŠ a konzervatoře/ střední školy1)</v>
          </cell>
          <cell r="I23">
            <v>21004.231999999993</v>
          </cell>
          <cell r="J23">
            <v>20037.626999999989</v>
          </cell>
          <cell r="K23">
            <v>-966.6050000000032</v>
          </cell>
        </row>
        <row r="24">
          <cell r="A24" t="str">
            <v>T16_7</v>
          </cell>
          <cell r="B24" t="str">
            <v xml:space="preserve"> střední odborná učiliště včetně SPV</v>
          </cell>
          <cell r="E24" t="str">
            <v xml:space="preserve"> střední odborná učiliště včetně SPV</v>
          </cell>
          <cell r="I24">
            <v>20989.276000000005</v>
          </cell>
          <cell r="J24">
            <v>20564.457999999999</v>
          </cell>
          <cell r="K24">
            <v>-424.81800000000658</v>
          </cell>
        </row>
        <row r="25">
          <cell r="A25" t="str">
            <v>T16_8</v>
          </cell>
          <cell r="B25" t="str">
            <v xml:space="preserve"> vyšší odborné školy</v>
          </cell>
          <cell r="E25" t="str">
            <v xml:space="preserve"> vyšší odborné školy</v>
          </cell>
          <cell r="I25">
            <v>1931.57</v>
          </cell>
          <cell r="J25">
            <v>1818.4880000000005</v>
          </cell>
          <cell r="K25">
            <v>-113.08199999999943</v>
          </cell>
        </row>
        <row r="26">
          <cell r="A26" t="str">
            <v>T16_9</v>
          </cell>
          <cell r="B26" t="str">
            <v xml:space="preserve"> konzervatoře</v>
          </cell>
          <cell r="E26" t="str">
            <v xml:space="preserve"> konzervatoře1)</v>
          </cell>
          <cell r="I26" t="str">
            <v xml:space="preserve"> . </v>
          </cell>
          <cell r="J26">
            <v>1248.9969999999998</v>
          </cell>
          <cell r="K26" t="str">
            <v xml:space="preserve">x </v>
          </cell>
        </row>
        <row r="30">
          <cell r="I30" t="str">
            <v>2.3.1. ZAMĚSTNANCI CELKEM</v>
          </cell>
        </row>
        <row r="31">
          <cell r="I31" t="str">
            <v>průměrný měsíční plat (bez OPPP)</v>
          </cell>
          <cell r="L31" t="str">
            <v>průměrný přepočtený počet</v>
          </cell>
        </row>
        <row r="32">
          <cell r="I32" t="str">
            <v>rok 2005</v>
          </cell>
          <cell r="J32" t="str">
            <v>rok 2006</v>
          </cell>
          <cell r="K32" t="str">
            <v>index</v>
          </cell>
          <cell r="L32" t="str">
            <v>rok 2005</v>
          </cell>
          <cell r="M32" t="str">
            <v>rok 2006</v>
          </cell>
          <cell r="N32" t="str">
            <v>index</v>
          </cell>
          <cell r="O32" t="str">
            <v>rozdíl</v>
          </cell>
        </row>
        <row r="33">
          <cell r="A33" t="str">
            <v>T231_1</v>
          </cell>
          <cell r="B33" t="str">
            <v>Regionální školství celkem</v>
          </cell>
          <cell r="D33" t="str">
            <v>Regionální školství celkem</v>
          </cell>
          <cell r="I33">
            <v>17740.91626126564</v>
          </cell>
          <cell r="J33">
            <v>18817.876607481165</v>
          </cell>
          <cell r="K33">
            <v>1.0607048886514892</v>
          </cell>
          <cell r="L33">
            <v>219942.99100000146</v>
          </cell>
          <cell r="M33">
            <v>217504.53700000048</v>
          </cell>
          <cell r="N33">
            <v>0.98891324525089785</v>
          </cell>
          <cell r="O33">
            <v>-2438.4540000009874</v>
          </cell>
        </row>
        <row r="34">
          <cell r="A34" t="str">
            <v>T231_2</v>
          </cell>
          <cell r="B34" t="str">
            <v xml:space="preserve"> mateřské školy</v>
          </cell>
          <cell r="E34" t="str">
            <v xml:space="preserve"> mateřské školy</v>
          </cell>
          <cell r="I34">
            <v>15139.298642627155</v>
          </cell>
          <cell r="J34">
            <v>16090.031990851134</v>
          </cell>
          <cell r="K34">
            <v>1.062799035190906</v>
          </cell>
          <cell r="L34">
            <v>28949.502000000008</v>
          </cell>
          <cell r="M34">
            <v>28701.434999999976</v>
          </cell>
          <cell r="N34">
            <v>0.99143104430604601</v>
          </cell>
          <cell r="O34">
            <v>-248.06700000003184</v>
          </cell>
        </row>
        <row r="35">
          <cell r="A35" t="str">
            <v>T231_3</v>
          </cell>
          <cell r="B35" t="str">
            <v xml:space="preserve"> základní školy</v>
          </cell>
          <cell r="E35" t="str">
            <v xml:space="preserve"> základní školy</v>
          </cell>
          <cell r="I35">
            <v>19060.903327181393</v>
          </cell>
          <cell r="J35">
            <v>20252.388855415546</v>
          </cell>
          <cell r="K35">
            <v>1.0625093946379267</v>
          </cell>
          <cell r="L35">
            <v>73303.096999999689</v>
          </cell>
          <cell r="M35">
            <v>72116.963999999934</v>
          </cell>
          <cell r="N35">
            <v>0.98381878735628647</v>
          </cell>
          <cell r="O35">
            <v>-1186.1329999997542</v>
          </cell>
        </row>
        <row r="36">
          <cell r="A36" t="str">
            <v>T231_4</v>
          </cell>
          <cell r="B36" t="str">
            <v xml:space="preserve"> speciální školy celkem</v>
          </cell>
          <cell r="E36" t="str">
            <v xml:space="preserve"> speciální školy celkem</v>
          </cell>
          <cell r="I36">
            <v>19785.123777468962</v>
          </cell>
          <cell r="J36">
            <v>20895.152351956458</v>
          </cell>
          <cell r="K36">
            <v>1.0561042016705289</v>
          </cell>
          <cell r="L36">
            <v>13917.812999999998</v>
          </cell>
          <cell r="M36">
            <v>13739.851999999999</v>
          </cell>
          <cell r="N36">
            <v>0.98721343647884918</v>
          </cell>
          <cell r="O36">
            <v>-177.96099999999933</v>
          </cell>
        </row>
        <row r="37">
          <cell r="A37" t="str">
            <v>T231_5</v>
          </cell>
          <cell r="B37" t="str">
            <v xml:space="preserve"> gymnázia a školy se sportovním zaměř. </v>
          </cell>
          <cell r="E37" t="str">
            <v xml:space="preserve"> gymnázia a školy se sportovním zaměř. </v>
          </cell>
          <cell r="I37">
            <v>20800.204484592759</v>
          </cell>
          <cell r="J37">
            <v>22095.709309461912</v>
          </cell>
          <cell r="K37">
            <v>1.0622832735047758</v>
          </cell>
          <cell r="L37">
            <v>11458.401999999998</v>
          </cell>
          <cell r="M37">
            <v>11586.075999999999</v>
          </cell>
          <cell r="N37">
            <v>1.0111423914085054</v>
          </cell>
          <cell r="O37">
            <v>127.67400000000089</v>
          </cell>
        </row>
        <row r="38">
          <cell r="A38" t="str">
            <v>T231_6</v>
          </cell>
          <cell r="B38" t="str">
            <v xml:space="preserve"> střední odborné školy a konzervatoře</v>
          </cell>
          <cell r="E38" t="str">
            <v xml:space="preserve"> SOŠ a konzervatoře/ střední odb. školy1)</v>
          </cell>
          <cell r="I38">
            <v>20774.722802096872</v>
          </cell>
          <cell r="J38">
            <v>21915.507572458184</v>
          </cell>
          <cell r="K38" t="str">
            <v xml:space="preserve">x </v>
          </cell>
          <cell r="L38">
            <v>19010.334999999992</v>
          </cell>
          <cell r="M38">
            <v>18350.536</v>
          </cell>
          <cell r="N38" t="str">
            <v xml:space="preserve">x </v>
          </cell>
          <cell r="O38" t="str">
            <v xml:space="preserve">x </v>
          </cell>
        </row>
        <row r="39">
          <cell r="A39" t="str">
            <v>T231_7</v>
          </cell>
          <cell r="B39" t="str">
            <v xml:space="preserve"> střední odborná učiliště včetně SPV</v>
          </cell>
          <cell r="E39" t="str">
            <v xml:space="preserve"> střední odborná učiliště včetně SPV</v>
          </cell>
          <cell r="I39">
            <v>18968.621943673279</v>
          </cell>
          <cell r="J39">
            <v>19965.376787288445</v>
          </cell>
          <cell r="K39">
            <v>1.0525475623150169</v>
          </cell>
          <cell r="L39">
            <v>19341.505000000012</v>
          </cell>
          <cell r="M39">
            <v>18890.370999999996</v>
          </cell>
          <cell r="N39">
            <v>0.97667534144835078</v>
          </cell>
          <cell r="O39">
            <v>-451.13400000001639</v>
          </cell>
        </row>
        <row r="40">
          <cell r="A40" t="str">
            <v>T231_8</v>
          </cell>
          <cell r="B40" t="str">
            <v xml:space="preserve"> vyšší odborné školy</v>
          </cell>
          <cell r="E40" t="str">
            <v xml:space="preserve"> vyšší odborné školy</v>
          </cell>
          <cell r="I40">
            <v>21030.70476238415</v>
          </cell>
          <cell r="J40">
            <v>22226.148630375679</v>
          </cell>
          <cell r="K40">
            <v>1.0568427868442012</v>
          </cell>
          <cell r="L40">
            <v>1589.33</v>
          </cell>
          <cell r="M40">
            <v>1486.4659999999994</v>
          </cell>
          <cell r="N40">
            <v>0.93527838774829619</v>
          </cell>
          <cell r="O40">
            <v>-102.86400000000049</v>
          </cell>
        </row>
        <row r="41">
          <cell r="A41" t="str">
            <v>T231_9</v>
          </cell>
          <cell r="B41" t="str">
            <v xml:space="preserve"> konzervatoře</v>
          </cell>
          <cell r="E41" t="str">
            <v xml:space="preserve"> konzervatoře1)</v>
          </cell>
          <cell r="I41" t="str">
            <v xml:space="preserve">. </v>
          </cell>
          <cell r="J41">
            <v>22232.780367508352</v>
          </cell>
          <cell r="K41" t="str">
            <v xml:space="preserve">x </v>
          </cell>
          <cell r="L41" t="str">
            <v xml:space="preserve"> . </v>
          </cell>
          <cell r="M41">
            <v>990.23599999999999</v>
          </cell>
          <cell r="N41" t="str">
            <v xml:space="preserve">x </v>
          </cell>
          <cell r="O41" t="str">
            <v xml:space="preserve">x </v>
          </cell>
        </row>
        <row r="44">
          <cell r="I44" t="str">
            <v>2.3.2. PEDAGOGIČTÍ PRACOVNÍCI</v>
          </cell>
        </row>
        <row r="45">
          <cell r="I45" t="str">
            <v>průměrný měsíční plat (bez OPPP)</v>
          </cell>
          <cell r="L45" t="str">
            <v>průměrný přepočtený počet</v>
          </cell>
        </row>
        <row r="46">
          <cell r="I46" t="str">
            <v>rok 2005</v>
          </cell>
          <cell r="J46" t="str">
            <v>rok 2006</v>
          </cell>
          <cell r="K46" t="str">
            <v>index</v>
          </cell>
          <cell r="L46" t="str">
            <v>rok 2005</v>
          </cell>
          <cell r="M46" t="str">
            <v>rok 2006</v>
          </cell>
          <cell r="N46" t="str">
            <v>index</v>
          </cell>
          <cell r="O46" t="str">
            <v>rozdíl</v>
          </cell>
        </row>
        <row r="47">
          <cell r="A47" t="str">
            <v>T232_1</v>
          </cell>
          <cell r="B47" t="str">
            <v>Regionální školství celkem</v>
          </cell>
          <cell r="D47" t="str">
            <v>Regionální školství celkem</v>
          </cell>
          <cell r="I47">
            <v>20764.416281670397</v>
          </cell>
          <cell r="J47">
            <v>21930.446955926105</v>
          </cell>
          <cell r="K47">
            <v>1.0561552349191252</v>
          </cell>
          <cell r="L47">
            <v>151701.87199999994</v>
          </cell>
          <cell r="M47">
            <v>150828.09300000005</v>
          </cell>
          <cell r="N47">
            <v>0.99424015677275301</v>
          </cell>
          <cell r="O47">
            <v>-873.77899999989313</v>
          </cell>
        </row>
        <row r="48">
          <cell r="A48" t="str">
            <v>T232_2</v>
          </cell>
          <cell r="B48" t="str">
            <v xml:space="preserve"> mateřské školy</v>
          </cell>
          <cell r="E48" t="str">
            <v xml:space="preserve"> mateřské školy</v>
          </cell>
          <cell r="I48">
            <v>17176.852979053419</v>
          </cell>
          <cell r="J48">
            <v>18190.668102080162</v>
          </cell>
          <cell r="K48">
            <v>1.0590221692101025</v>
          </cell>
          <cell r="L48">
            <v>21569.311999999998</v>
          </cell>
          <cell r="M48">
            <v>21471.629000000026</v>
          </cell>
          <cell r="N48">
            <v>0.99547120464482264</v>
          </cell>
          <cell r="O48">
            <v>-97.682999999971798</v>
          </cell>
        </row>
        <row r="49">
          <cell r="A49" t="str">
            <v>T232_3</v>
          </cell>
          <cell r="B49" t="str">
            <v xml:space="preserve"> základní školy</v>
          </cell>
          <cell r="E49" t="str">
            <v xml:space="preserve"> základní školy</v>
          </cell>
          <cell r="I49">
            <v>21542.639487025041</v>
          </cell>
          <cell r="J49">
            <v>22812.517368746176</v>
          </cell>
          <cell r="K49">
            <v>1.0589471815877516</v>
          </cell>
          <cell r="L49">
            <v>57016.0079999999</v>
          </cell>
          <cell r="M49">
            <v>56255.26</v>
          </cell>
          <cell r="N49">
            <v>0.98665729105412114</v>
          </cell>
          <cell r="O49">
            <v>-760.74799999989773</v>
          </cell>
        </row>
        <row r="50">
          <cell r="A50" t="str">
            <v>T232_4</v>
          </cell>
          <cell r="B50" t="str">
            <v xml:space="preserve"> speciální školy celkem</v>
          </cell>
          <cell r="E50" t="str">
            <v xml:space="preserve"> speciální školy celkem</v>
          </cell>
          <cell r="I50">
            <v>21800.099157688153</v>
          </cell>
          <cell r="J50">
            <v>22893.625574071921</v>
          </cell>
          <cell r="K50">
            <v>1.050161534058808</v>
          </cell>
          <cell r="L50">
            <v>10958.135000000009</v>
          </cell>
          <cell r="M50">
            <v>10906.807000000003</v>
          </cell>
          <cell r="N50">
            <v>0.9953159912704117</v>
          </cell>
          <cell r="O50">
            <v>-51.328000000006796</v>
          </cell>
        </row>
        <row r="51">
          <cell r="A51" t="str">
            <v>T232_5</v>
          </cell>
          <cell r="B51" t="str">
            <v xml:space="preserve"> gymnázia a školy se sportovním zaměř. </v>
          </cell>
          <cell r="E51" t="str">
            <v xml:space="preserve"> gymnázia a školy se sportovním zaměř. </v>
          </cell>
          <cell r="I51">
            <v>22893.249681521556</v>
          </cell>
          <cell r="J51">
            <v>24300.755937287329</v>
          </cell>
          <cell r="K51">
            <v>1.0614812783395209</v>
          </cell>
          <cell r="L51">
            <v>9298.9019999999946</v>
          </cell>
          <cell r="M51">
            <v>9411.4950000000008</v>
          </cell>
          <cell r="N51">
            <v>1.0121082037427651</v>
          </cell>
          <cell r="O51">
            <v>112.59300000000621</v>
          </cell>
        </row>
        <row r="52">
          <cell r="A52" t="str">
            <v>T232_6</v>
          </cell>
          <cell r="B52" t="str">
            <v xml:space="preserve"> střední odborné školy a konzervatoře</v>
          </cell>
          <cell r="E52" t="str">
            <v xml:space="preserve"> SOŠ a konzervatoře/ střední odb. školy1)</v>
          </cell>
          <cell r="I52">
            <v>23138.879104111991</v>
          </cell>
          <cell r="J52">
            <v>24375.771685507261</v>
          </cell>
          <cell r="K52" t="str">
            <v xml:space="preserve">x </v>
          </cell>
          <cell r="L52">
            <v>14674.154999999984</v>
          </cell>
          <cell r="M52">
            <v>14154.73</v>
          </cell>
          <cell r="N52" t="str">
            <v xml:space="preserve">x </v>
          </cell>
          <cell r="O52" t="str">
            <v xml:space="preserve">x </v>
          </cell>
        </row>
        <row r="53">
          <cell r="A53" t="str">
            <v>T232_7</v>
          </cell>
          <cell r="B53" t="str">
            <v xml:space="preserve"> střední odborná učiliště včetně SPV</v>
          </cell>
          <cell r="E53" t="str">
            <v xml:space="preserve"> střední odborná učiliště včetně SPV</v>
          </cell>
          <cell r="I53">
            <v>20963.467440754452</v>
          </cell>
          <cell r="J53">
            <v>21991.135857113262</v>
          </cell>
          <cell r="K53">
            <v>1.0490218719428519</v>
          </cell>
          <cell r="L53">
            <v>14497.408000000003</v>
          </cell>
          <cell r="M53">
            <v>14175.218999999992</v>
          </cell>
          <cell r="N53">
            <v>0.97777609625113604</v>
          </cell>
          <cell r="O53">
            <v>-322.18900000001122</v>
          </cell>
        </row>
        <row r="54">
          <cell r="A54" t="str">
            <v>T232_8</v>
          </cell>
          <cell r="B54" t="str">
            <v xml:space="preserve"> vyšší odborné školy</v>
          </cell>
          <cell r="E54" t="str">
            <v xml:space="preserve"> vyšší odborné školy</v>
          </cell>
          <cell r="I54">
            <v>23986.398104401487</v>
          </cell>
          <cell r="J54">
            <v>25236.055619740182</v>
          </cell>
          <cell r="K54">
            <v>1.0520985897882427</v>
          </cell>
          <cell r="L54">
            <v>1160.9349999999999</v>
          </cell>
          <cell r="M54">
            <v>1088.0070000000003</v>
          </cell>
          <cell r="N54">
            <v>0.93718166822431948</v>
          </cell>
          <cell r="O54">
            <v>-72.927999999999656</v>
          </cell>
        </row>
        <row r="55">
          <cell r="A55" t="str">
            <v>T232_9</v>
          </cell>
          <cell r="B55" t="str">
            <v xml:space="preserve"> konzervatoře</v>
          </cell>
          <cell r="E55" t="str">
            <v xml:space="preserve"> konzervatoře1)</v>
          </cell>
          <cell r="I55" t="str">
            <v xml:space="preserve">. </v>
          </cell>
          <cell r="J55">
            <v>23882.918214899815</v>
          </cell>
          <cell r="K55" t="str">
            <v xml:space="preserve">x </v>
          </cell>
          <cell r="L55" t="str">
            <v xml:space="preserve"> . </v>
          </cell>
          <cell r="M55">
            <v>824.86500000000001</v>
          </cell>
          <cell r="N55" t="str">
            <v xml:space="preserve">x </v>
          </cell>
          <cell r="O55" t="str">
            <v xml:space="preserve">x </v>
          </cell>
        </row>
        <row r="58">
          <cell r="I58" t="str">
            <v>2.3.3. NEPEDAGOGIČTÍ PRACOVNÍCI</v>
          </cell>
        </row>
        <row r="59">
          <cell r="I59" t="str">
            <v>průměrný měsíční plat (bez OPPP)</v>
          </cell>
          <cell r="L59" t="str">
            <v>průměrný přepočtený počet</v>
          </cell>
        </row>
        <row r="60">
          <cell r="I60" t="str">
            <v>rok 2005</v>
          </cell>
          <cell r="J60" t="str">
            <v>rok 2006</v>
          </cell>
          <cell r="K60" t="str">
            <v>index</v>
          </cell>
          <cell r="L60" t="str">
            <v>rok 2005</v>
          </cell>
          <cell r="M60" t="str">
            <v>rok 2006</v>
          </cell>
          <cell r="N60" t="str">
            <v>index</v>
          </cell>
          <cell r="O60" t="str">
            <v>rozdíl</v>
          </cell>
        </row>
        <row r="61">
          <cell r="A61" t="str">
            <v>T233_1</v>
          </cell>
          <cell r="B61" t="str">
            <v>Regionální školství celkem</v>
          </cell>
          <cell r="D61" t="str">
            <v>Regionální školství celkem</v>
          </cell>
          <cell r="I61">
            <v>11019.593108762863</v>
          </cell>
          <cell r="J61">
            <v>11776.963478036356</v>
          </cell>
          <cell r="K61">
            <v>1.0687294314588827</v>
          </cell>
          <cell r="L61">
            <v>68241.119000000035</v>
          </cell>
          <cell r="M61">
            <v>66676.44400000012</v>
          </cell>
          <cell r="N61">
            <v>0.97707137539758226</v>
          </cell>
          <cell r="O61">
            <v>-1564.6749999999156</v>
          </cell>
        </row>
        <row r="62">
          <cell r="A62" t="str">
            <v>T233_2</v>
          </cell>
          <cell r="B62" t="str">
            <v xml:space="preserve"> mateřské školy</v>
          </cell>
          <cell r="E62" t="str">
            <v xml:space="preserve"> mateřské školy</v>
          </cell>
          <cell r="I62">
            <v>9184.3509787688345</v>
          </cell>
          <cell r="J62">
            <v>9851.402732429262</v>
          </cell>
          <cell r="K62">
            <v>1.0726291661982899</v>
          </cell>
          <cell r="L62">
            <v>7380.189999999986</v>
          </cell>
          <cell r="M62">
            <v>7229.805999999985</v>
          </cell>
          <cell r="N62">
            <v>0.97962328883131722</v>
          </cell>
          <cell r="O62">
            <v>-150.38400000000092</v>
          </cell>
        </row>
        <row r="63">
          <cell r="A63" t="str">
            <v>T233_3</v>
          </cell>
          <cell r="B63" t="str">
            <v xml:space="preserve"> základní školy</v>
          </cell>
          <cell r="E63" t="str">
            <v xml:space="preserve"> základní školy</v>
          </cell>
          <cell r="I63">
            <v>10373.120707246515</v>
          </cell>
          <cell r="J63">
            <v>11172.614377791106</v>
          </cell>
          <cell r="K63">
            <v>1.0770735917481493</v>
          </cell>
          <cell r="L63">
            <v>16287.088999999984</v>
          </cell>
          <cell r="M63">
            <v>15861.703999999994</v>
          </cell>
          <cell r="N63">
            <v>0.97388207309483055</v>
          </cell>
          <cell r="O63">
            <v>-425.3849999999893</v>
          </cell>
        </row>
        <row r="64">
          <cell r="A64" t="str">
            <v>T233_4</v>
          </cell>
          <cell r="B64" t="str">
            <v xml:space="preserve"> speciální školy celkem</v>
          </cell>
          <cell r="E64" t="str">
            <v xml:space="preserve"> speciální školy celkem</v>
          </cell>
          <cell r="I64">
            <v>12324.726991697518</v>
          </cell>
          <cell r="J64">
            <v>13201.324075920667</v>
          </cell>
          <cell r="K64">
            <v>1.071125071152786</v>
          </cell>
          <cell r="L64">
            <v>2959.6779999999999</v>
          </cell>
          <cell r="M64">
            <v>2833.0449999999996</v>
          </cell>
          <cell r="N64">
            <v>0.95721392665012872</v>
          </cell>
          <cell r="O64">
            <v>-126.63300000000027</v>
          </cell>
        </row>
        <row r="65">
          <cell r="A65" t="str">
            <v>T233_5</v>
          </cell>
          <cell r="B65" t="str">
            <v xml:space="preserve"> gymnázia a školy se sportovním zaměř. </v>
          </cell>
          <cell r="E65" t="str">
            <v xml:space="preserve"> gymnázia a školy se sportovním zaměř. </v>
          </cell>
          <cell r="I65">
            <v>11787.459790074869</v>
          </cell>
          <cell r="J65">
            <v>12552.360355090639</v>
          </cell>
          <cell r="K65">
            <v>1.0648910434171595</v>
          </cell>
          <cell r="L65">
            <v>2159.5</v>
          </cell>
          <cell r="M65">
            <v>2174.5809999999997</v>
          </cell>
          <cell r="N65">
            <v>1.0069835610094928</v>
          </cell>
          <cell r="O65">
            <v>15.080999999999676</v>
          </cell>
        </row>
        <row r="66">
          <cell r="A66" t="str">
            <v>T233_6</v>
          </cell>
          <cell r="B66" t="str">
            <v xml:space="preserve"> střední odborné školy a konzervatoře</v>
          </cell>
          <cell r="E66" t="str">
            <v xml:space="preserve"> SOŠ a konzervatoře/ střední odb. školy1)</v>
          </cell>
          <cell r="I66">
            <v>12774.133338560689</v>
          </cell>
          <cell r="J66">
            <v>13615.701945387065</v>
          </cell>
          <cell r="K66" t="str">
            <v xml:space="preserve">x </v>
          </cell>
          <cell r="L66">
            <v>4336.18</v>
          </cell>
          <cell r="M66">
            <v>4195.8059999999969</v>
          </cell>
          <cell r="N66" t="str">
            <v xml:space="preserve">x </v>
          </cell>
          <cell r="O66" t="str">
            <v xml:space="preserve">x </v>
          </cell>
        </row>
        <row r="67">
          <cell r="A67" t="str">
            <v>T233_7</v>
          </cell>
          <cell r="B67" t="str">
            <v xml:space="preserve"> střední odborná učiliště včetně SPV</v>
          </cell>
          <cell r="E67" t="str">
            <v xml:space="preserve"> střední odborná učiliště včetně SPV</v>
          </cell>
          <cell r="I67">
            <v>12998.450605620268</v>
          </cell>
          <cell r="J67">
            <v>13875.312573875322</v>
          </cell>
          <cell r="K67">
            <v>1.0674589606761222</v>
          </cell>
          <cell r="L67">
            <v>4844.0969999999998</v>
          </cell>
          <cell r="M67">
            <v>4715.152</v>
          </cell>
          <cell r="N67">
            <v>0.97338100372473968</v>
          </cell>
          <cell r="O67">
            <v>-128.94499999999999</v>
          </cell>
        </row>
        <row r="68">
          <cell r="A68" t="str">
            <v>T233_8</v>
          </cell>
          <cell r="B68" t="str">
            <v xml:space="preserve"> vyšší odborné školy</v>
          </cell>
          <cell r="E68" t="str">
            <v xml:space="preserve"> vyšší odborné školy</v>
          </cell>
          <cell r="I68">
            <v>13020.88240214444</v>
          </cell>
          <cell r="J68">
            <v>14007.486550268242</v>
          </cell>
          <cell r="K68">
            <v>1.075770913034382</v>
          </cell>
          <cell r="L68">
            <v>428.39499999999998</v>
          </cell>
          <cell r="M68">
            <v>398.459</v>
          </cell>
          <cell r="N68">
            <v>0.93012056629979345</v>
          </cell>
          <cell r="O68">
            <v>-29.935999999999979</v>
          </cell>
        </row>
        <row r="69">
          <cell r="A69" t="str">
            <v>T233_9</v>
          </cell>
          <cell r="B69" t="str">
            <v xml:space="preserve"> konzervatoře</v>
          </cell>
          <cell r="E69" t="str">
            <v xml:space="preserve"> konzervatoře1)</v>
          </cell>
          <cell r="I69" t="str">
            <v xml:space="preserve">. </v>
          </cell>
          <cell r="J69">
            <v>14001.948144878286</v>
          </cell>
          <cell r="K69" t="str">
            <v xml:space="preserve">x </v>
          </cell>
          <cell r="L69" t="str">
            <v xml:space="preserve"> . </v>
          </cell>
          <cell r="M69">
            <v>165.37100000000001</v>
          </cell>
          <cell r="N69" t="str">
            <v xml:space="preserve">x </v>
          </cell>
          <cell r="O69" t="str">
            <v xml:space="preserve">x </v>
          </cell>
        </row>
        <row r="72">
          <cell r="I72" t="str">
            <v>2.3.4. UČITELÉ</v>
          </cell>
        </row>
        <row r="73">
          <cell r="I73" t="str">
            <v>průměrný měsíční plat (bez OPPP)</v>
          </cell>
          <cell r="L73" t="str">
            <v>průměrný přepočtený počet</v>
          </cell>
        </row>
        <row r="74">
          <cell r="I74" t="str">
            <v>rok 2005</v>
          </cell>
          <cell r="J74" t="str">
            <v>rok 2006</v>
          </cell>
          <cell r="K74" t="str">
            <v>index</v>
          </cell>
          <cell r="L74" t="str">
            <v>rok 2005</v>
          </cell>
          <cell r="M74" t="str">
            <v>rok 2006</v>
          </cell>
          <cell r="N74" t="str">
            <v>index</v>
          </cell>
          <cell r="O74" t="str">
            <v>rozdíl</v>
          </cell>
        </row>
        <row r="75">
          <cell r="A75" t="str">
            <v>T234_1</v>
          </cell>
          <cell r="B75" t="str">
            <v>Regionální školství celkem</v>
          </cell>
          <cell r="D75" t="str">
            <v>Regionální školství celkem</v>
          </cell>
          <cell r="I75">
            <v>21295.742917002965</v>
          </cell>
          <cell r="J75">
            <v>22582.345580448058</v>
          </cell>
          <cell r="K75">
            <v>1.0604159558302069</v>
          </cell>
          <cell r="L75">
            <v>129316.7019999998</v>
          </cell>
          <cell r="M75">
            <v>125342.58499999966</v>
          </cell>
          <cell r="N75">
            <v>0.9692683393673297</v>
          </cell>
          <cell r="O75">
            <v>-3974.1170000001439</v>
          </cell>
        </row>
        <row r="76">
          <cell r="A76" t="str">
            <v>T234_2</v>
          </cell>
          <cell r="B76" t="str">
            <v xml:space="preserve"> mateřské školy</v>
          </cell>
          <cell r="E76" t="str">
            <v xml:space="preserve"> mateřské školy</v>
          </cell>
          <cell r="I76">
            <v>17187.905444192507</v>
          </cell>
          <cell r="J76">
            <v>18218.04860248023</v>
          </cell>
          <cell r="K76">
            <v>1.0599341881203908</v>
          </cell>
          <cell r="L76">
            <v>21526.595999999994</v>
          </cell>
          <cell r="M76">
            <v>21351.064000000009</v>
          </cell>
          <cell r="N76">
            <v>0.99184580785554832</v>
          </cell>
          <cell r="O76">
            <v>-175.53199999998469</v>
          </cell>
        </row>
        <row r="77">
          <cell r="A77" t="str">
            <v>T234_3</v>
          </cell>
          <cell r="B77" t="str">
            <v xml:space="preserve"> základní školy</v>
          </cell>
          <cell r="E77" t="str">
            <v xml:space="preserve"> základní školy</v>
          </cell>
          <cell r="I77">
            <v>21604.71103169824</v>
          </cell>
          <cell r="J77">
            <v>22923.426142154771</v>
          </cell>
          <cell r="K77">
            <v>1.061038312825463</v>
          </cell>
          <cell r="L77">
            <v>56629.51</v>
          </cell>
          <cell r="M77">
            <v>55584.51500000013</v>
          </cell>
          <cell r="N77">
            <v>0.98154681190072324</v>
          </cell>
          <cell r="O77">
            <v>-1044.9949999998717</v>
          </cell>
        </row>
        <row r="78">
          <cell r="A78" t="str">
            <v>T234_4</v>
          </cell>
          <cell r="B78" t="str">
            <v xml:space="preserve"> speciální školy celkem</v>
          </cell>
          <cell r="E78" t="str">
            <v xml:space="preserve"> speciální školy celkem</v>
          </cell>
          <cell r="I78">
            <v>22699.336041292881</v>
          </cell>
          <cell r="J78">
            <v>24269.717578491</v>
          </cell>
          <cell r="K78">
            <v>1.0691818269195805</v>
          </cell>
          <cell r="L78">
            <v>9240.66</v>
          </cell>
          <cell r="M78">
            <v>8466.6709999999966</v>
          </cell>
          <cell r="N78">
            <v>0.91624093949999208</v>
          </cell>
          <cell r="O78">
            <v>-773.98900000000322</v>
          </cell>
        </row>
        <row r="79">
          <cell r="A79" t="str">
            <v>T234_5</v>
          </cell>
          <cell r="B79" t="str">
            <v xml:space="preserve"> gymnázia a školy se sportovním zaměř. </v>
          </cell>
          <cell r="E79" t="str">
            <v xml:space="preserve"> gymnázia a školy se sportovním zaměř. </v>
          </cell>
          <cell r="I79">
            <v>22920.900346700706</v>
          </cell>
          <cell r="J79">
            <v>24343.490604996892</v>
          </cell>
          <cell r="K79">
            <v>1.0620651997425117</v>
          </cell>
          <cell r="L79">
            <v>9230.2479999999923</v>
          </cell>
          <cell r="M79">
            <v>9298.56</v>
          </cell>
          <cell r="N79">
            <v>1.0074008845699496</v>
          </cell>
          <cell r="O79">
            <v>68.312000000007174</v>
          </cell>
        </row>
        <row r="80">
          <cell r="A80" t="str">
            <v>T234_6</v>
          </cell>
          <cell r="B80" t="str">
            <v xml:space="preserve"> střední odborné školy a konzervatoře</v>
          </cell>
          <cell r="E80" t="str">
            <v xml:space="preserve"> SOŠ a konzervatoře/ střední odb. školy1)</v>
          </cell>
          <cell r="I80">
            <v>23146.788482203956</v>
          </cell>
          <cell r="J80">
            <v>24402.014989783278</v>
          </cell>
          <cell r="K80" t="str">
            <v xml:space="preserve">x </v>
          </cell>
          <cell r="L80">
            <v>14652.536999999982</v>
          </cell>
          <cell r="M80">
            <v>14081.858000000018</v>
          </cell>
          <cell r="N80" t="str">
            <v xml:space="preserve">x </v>
          </cell>
          <cell r="O80" t="str">
            <v xml:space="preserve">x </v>
          </cell>
        </row>
        <row r="81">
          <cell r="A81" t="str">
            <v>T234_7</v>
          </cell>
          <cell r="B81" t="str">
            <v xml:space="preserve"> střední odborná učiliště včetně SPV</v>
          </cell>
          <cell r="E81" t="str">
            <v xml:space="preserve"> střední odborná učiliště včetně SPV</v>
          </cell>
          <cell r="I81">
            <v>22156.540341767977</v>
          </cell>
          <cell r="J81">
            <v>24152.427116864306</v>
          </cell>
          <cell r="K81">
            <v>1.0900811563678026</v>
          </cell>
          <cell r="L81">
            <v>9912.4559999999983</v>
          </cell>
          <cell r="M81">
            <v>7707.4299999999912</v>
          </cell>
          <cell r="N81">
            <v>0.77754998357621885</v>
          </cell>
          <cell r="O81">
            <v>-2205.0260000000071</v>
          </cell>
        </row>
        <row r="82">
          <cell r="A82" t="str">
            <v>T234_8</v>
          </cell>
          <cell r="B82" t="str">
            <v xml:space="preserve"> vyšší odborné školy</v>
          </cell>
          <cell r="E82" t="str">
            <v xml:space="preserve"> vyšší odborné školy</v>
          </cell>
          <cell r="I82">
            <v>23986.791144777035</v>
          </cell>
          <cell r="J82">
            <v>25257.717297766438</v>
          </cell>
          <cell r="K82">
            <v>1.0529844173536376</v>
          </cell>
          <cell r="L82">
            <v>1160.6859999999999</v>
          </cell>
          <cell r="M82">
            <v>1085.354</v>
          </cell>
          <cell r="N82">
            <v>0.93509700297927267</v>
          </cell>
          <cell r="O82">
            <v>-75.33199999999988</v>
          </cell>
        </row>
        <row r="83">
          <cell r="A83" t="str">
            <v>T234_9</v>
          </cell>
          <cell r="B83" t="str">
            <v xml:space="preserve"> konzervatoře</v>
          </cell>
          <cell r="E83" t="str">
            <v xml:space="preserve"> konzervatoře1)</v>
          </cell>
          <cell r="I83" t="str">
            <v xml:space="preserve">. </v>
          </cell>
          <cell r="J83">
            <v>23905.148202356559</v>
          </cell>
          <cell r="K83" t="str">
            <v xml:space="preserve">x </v>
          </cell>
          <cell r="L83" t="str">
            <v xml:space="preserve"> . </v>
          </cell>
          <cell r="M83">
            <v>822.61399999999992</v>
          </cell>
          <cell r="N83" t="str">
            <v xml:space="preserve">x </v>
          </cell>
          <cell r="O83" t="str">
            <v xml:space="preserve">x </v>
          </cell>
        </row>
        <row r="86">
          <cell r="I86" t="str">
            <v>2.3.5. VYCHOVATELÉ</v>
          </cell>
        </row>
        <row r="87">
          <cell r="I87" t="str">
            <v>průměrný měsíční plat (bez OPPP)</v>
          </cell>
          <cell r="L87" t="str">
            <v>průměrný přepočtený počet</v>
          </cell>
        </row>
        <row r="88">
          <cell r="I88" t="str">
            <v>rok 2005</v>
          </cell>
          <cell r="J88" t="str">
            <v>rok 2006</v>
          </cell>
          <cell r="K88" t="str">
            <v>index</v>
          </cell>
          <cell r="L88" t="str">
            <v>rok 2005</v>
          </cell>
          <cell r="M88" t="str">
            <v>rok 2006</v>
          </cell>
          <cell r="N88" t="str">
            <v>index</v>
          </cell>
          <cell r="O88" t="str">
            <v>rozdíl</v>
          </cell>
        </row>
        <row r="89">
          <cell r="A89" t="str">
            <v>T235_1</v>
          </cell>
          <cell r="B89" t="str">
            <v>Regionální školství celkem</v>
          </cell>
          <cell r="D89" t="str">
            <v>Regionální školství celkem</v>
          </cell>
          <cell r="I89">
            <v>17194.488437003991</v>
          </cell>
          <cell r="J89">
            <v>18516.64615490942</v>
          </cell>
          <cell r="K89">
            <v>1.0768942747409707</v>
          </cell>
          <cell r="L89">
            <v>15683.838999999991</v>
          </cell>
          <cell r="M89">
            <v>13601.955000000022</v>
          </cell>
          <cell r="N89">
            <v>0.8672592851788411</v>
          </cell>
          <cell r="O89">
            <v>-2081.8839999999691</v>
          </cell>
        </row>
        <row r="90">
          <cell r="A90" t="str">
            <v>T235_2</v>
          </cell>
          <cell r="B90" t="str">
            <v xml:space="preserve"> mateřské školy</v>
          </cell>
          <cell r="C90" t="str">
            <v>z toho</v>
          </cell>
          <cell r="E90" t="str">
            <v xml:space="preserve"> mateřské školy</v>
          </cell>
          <cell r="I90">
            <v>11201.147778674929</v>
          </cell>
          <cell r="J90">
            <v>15501.396048109968</v>
          </cell>
          <cell r="K90">
            <v>1.3839113950109627</v>
          </cell>
          <cell r="L90">
            <v>38.393000000000015</v>
          </cell>
          <cell r="M90">
            <v>0.77600000000000002</v>
          </cell>
          <cell r="N90">
            <v>2.0212017815747656E-2</v>
          </cell>
          <cell r="O90">
            <v>-37.617000000000012</v>
          </cell>
        </row>
        <row r="91">
          <cell r="A91" t="str">
            <v>T235_3</v>
          </cell>
          <cell r="B91" t="str">
            <v xml:space="preserve"> základní školy</v>
          </cell>
          <cell r="E91" t="str">
            <v xml:space="preserve"> základní školy</v>
          </cell>
          <cell r="I91">
            <v>12240.453486818242</v>
          </cell>
          <cell r="J91">
            <v>14610.556178439167</v>
          </cell>
          <cell r="K91">
            <v>1.1936286669585641</v>
          </cell>
          <cell r="L91">
            <v>349.22</v>
          </cell>
          <cell r="M91">
            <v>49.055</v>
          </cell>
          <cell r="N91">
            <v>0.14047019071072675</v>
          </cell>
          <cell r="O91">
            <v>-300.16500000000002</v>
          </cell>
        </row>
        <row r="92">
          <cell r="A92" t="str">
            <v>T235_4</v>
          </cell>
          <cell r="B92" t="str">
            <v xml:space="preserve"> speciální školy bez internátů</v>
          </cell>
          <cell r="E92" t="str">
            <v xml:space="preserve"> speciální školy bez internátů</v>
          </cell>
          <cell r="I92">
            <v>14039.796484358119</v>
          </cell>
          <cell r="J92">
            <v>15561.265850020549</v>
          </cell>
          <cell r="K92">
            <v>1.1083683347801738</v>
          </cell>
          <cell r="L92">
            <v>432.08800000000008</v>
          </cell>
          <cell r="M92">
            <v>206.04599999999994</v>
          </cell>
          <cell r="N92">
            <v>0.47686119494177087</v>
          </cell>
          <cell r="O92">
            <v>-226.04200000000014</v>
          </cell>
        </row>
        <row r="93">
          <cell r="A93" t="str">
            <v>T235_5</v>
          </cell>
          <cell r="B93" t="str">
            <v xml:space="preserve"> gymnázia a školy se sportovním zaměř. </v>
          </cell>
          <cell r="E93" t="str">
            <v xml:space="preserve"> gymnázia a školy se sportovním zaměř. </v>
          </cell>
          <cell r="I93">
            <v>11330.317679558013</v>
          </cell>
          <cell r="J93" t="str">
            <v xml:space="preserve">x </v>
          </cell>
          <cell r="K93" t="str">
            <v xml:space="preserve">x </v>
          </cell>
          <cell r="L93">
            <v>3.62</v>
          </cell>
          <cell r="M93">
            <v>0</v>
          </cell>
          <cell r="N93" t="str">
            <v xml:space="preserve">x </v>
          </cell>
          <cell r="O93">
            <v>-3.62</v>
          </cell>
        </row>
        <row r="94">
          <cell r="A94" t="str">
            <v>T235_6</v>
          </cell>
          <cell r="B94" t="str">
            <v xml:space="preserve"> střední odborné školy, konzerv. a VOŠ</v>
          </cell>
          <cell r="E94" t="str">
            <v xml:space="preserve"> SOŠ a konz., VOŠ/ střední odb. školy1)</v>
          </cell>
          <cell r="I94">
            <v>17440.260509177027</v>
          </cell>
          <cell r="J94">
            <v>17230.28141101863</v>
          </cell>
          <cell r="K94" t="str">
            <v xml:space="preserve">x </v>
          </cell>
          <cell r="L94">
            <v>2.8149999999999999</v>
          </cell>
          <cell r="M94">
            <v>0.84099999999999997</v>
          </cell>
          <cell r="N94" t="str">
            <v xml:space="preserve">x </v>
          </cell>
          <cell r="O94" t="str">
            <v xml:space="preserve">x </v>
          </cell>
        </row>
        <row r="95">
          <cell r="A95" t="str">
            <v>T235_7</v>
          </cell>
          <cell r="B95" t="str">
            <v xml:space="preserve"> střední odborná učiliště včetně SPV</v>
          </cell>
          <cell r="E95" t="str">
            <v xml:space="preserve"> střední odborná učiliště včetně SPV</v>
          </cell>
          <cell r="I95" t="str">
            <v xml:space="preserve"> . </v>
          </cell>
          <cell r="J95" t="str">
            <v xml:space="preserve">x </v>
          </cell>
          <cell r="K95" t="str">
            <v xml:space="preserve">x </v>
          </cell>
          <cell r="L95">
            <v>0.747</v>
          </cell>
          <cell r="M95">
            <v>0</v>
          </cell>
          <cell r="N95" t="str">
            <v xml:space="preserve">x </v>
          </cell>
          <cell r="O95">
            <v>-0.747</v>
          </cell>
        </row>
        <row r="96">
          <cell r="A96" t="str">
            <v>T235_8</v>
          </cell>
          <cell r="B96" t="str">
            <v xml:space="preserve"> internáty speciálních škol</v>
          </cell>
          <cell r="E96" t="str">
            <v xml:space="preserve"> internáty speciálních škol</v>
          </cell>
          <cell r="I96">
            <v>17372.229759499733</v>
          </cell>
          <cell r="J96">
            <v>19188.334503895734</v>
          </cell>
          <cell r="K96">
            <v>1.1045406818547798</v>
          </cell>
          <cell r="L96">
            <v>572.70900000000006</v>
          </cell>
          <cell r="M96">
            <v>435.68800000000005</v>
          </cell>
          <cell r="N96">
            <v>0.76074935089198881</v>
          </cell>
          <cell r="O96">
            <v>-137.02100000000002</v>
          </cell>
        </row>
        <row r="97">
          <cell r="A97" t="str">
            <v>T235_9</v>
          </cell>
          <cell r="B97" t="str">
            <v xml:space="preserve"> školní družiny a kluby</v>
          </cell>
          <cell r="E97" t="str">
            <v xml:space="preserve"> školní družiny a kluby</v>
          </cell>
          <cell r="I97">
            <v>15752.469559811525</v>
          </cell>
          <cell r="J97">
            <v>16889.752769849681</v>
          </cell>
          <cell r="K97">
            <v>1.0721971374532695</v>
          </cell>
          <cell r="L97">
            <v>7206.3449999999993</v>
          </cell>
          <cell r="M97">
            <v>7037.234999999996</v>
          </cell>
          <cell r="N97">
            <v>0.97653318013500556</v>
          </cell>
          <cell r="O97">
            <v>-169.11000000000331</v>
          </cell>
        </row>
        <row r="98">
          <cell r="A98" t="str">
            <v>T235_10</v>
          </cell>
          <cell r="B98" t="str">
            <v xml:space="preserve"> šk. vých. a ubyt. zař. - školy v přírodě</v>
          </cell>
          <cell r="E98" t="str">
            <v xml:space="preserve"> šk. vých. a ubyt. zař. - školy v přírodě</v>
          </cell>
          <cell r="I98" t="str">
            <v xml:space="preserve"> x </v>
          </cell>
          <cell r="J98" t="str">
            <v xml:space="preserve">x </v>
          </cell>
          <cell r="K98" t="str">
            <v xml:space="preserve">x </v>
          </cell>
          <cell r="L98">
            <v>0</v>
          </cell>
          <cell r="M98">
            <v>0</v>
          </cell>
          <cell r="N98" t="str">
            <v xml:space="preserve">x </v>
          </cell>
          <cell r="O98">
            <v>0</v>
          </cell>
        </row>
        <row r="99">
          <cell r="A99" t="str">
            <v>T235_11</v>
          </cell>
          <cell r="B99" t="str">
            <v xml:space="preserve"> školská zařízení pro zájmové vzděláv.</v>
          </cell>
          <cell r="E99" t="str">
            <v xml:space="preserve"> školská zařízení pro zájmové vzděláv.</v>
          </cell>
          <cell r="I99">
            <v>19187.515105556966</v>
          </cell>
          <cell r="J99">
            <v>20179.838098968543</v>
          </cell>
          <cell r="K99">
            <v>1.0517171185509158</v>
          </cell>
          <cell r="L99">
            <v>1113.001</v>
          </cell>
          <cell r="M99">
            <v>574.42499999999995</v>
          </cell>
          <cell r="N99">
            <v>0.51610465758790869</v>
          </cell>
          <cell r="O99">
            <v>-538.57600000000002</v>
          </cell>
        </row>
        <row r="100">
          <cell r="A100" t="str">
            <v>T235_12</v>
          </cell>
          <cell r="B100" t="str">
            <v xml:space="preserve"> šk. vých. a ubyt. zař. - domovy mlád.</v>
          </cell>
          <cell r="E100" t="str">
            <v xml:space="preserve"> šk. vých. a ubyt. zař. - domovy mlád.</v>
          </cell>
          <cell r="I100">
            <v>18372.472437603486</v>
          </cell>
          <cell r="J100">
            <v>19577.128110102371</v>
          </cell>
          <cell r="K100">
            <v>1.0655685116192244</v>
          </cell>
          <cell r="L100">
            <v>2593.721</v>
          </cell>
          <cell r="M100">
            <v>2408.5219999999986</v>
          </cell>
          <cell r="N100">
            <v>0.92859717756844262</v>
          </cell>
          <cell r="O100">
            <v>-185.19900000000143</v>
          </cell>
        </row>
        <row r="101">
          <cell r="A101" t="str">
            <v>T235_13</v>
          </cell>
          <cell r="B101" t="str">
            <v xml:space="preserve"> DD se šk., DD, vých. a diagn. ústavy</v>
          </cell>
          <cell r="E101" t="str">
            <v xml:space="preserve"> DD se šk., DD, vých. a diagn. ústavy</v>
          </cell>
          <cell r="I101">
            <v>19667.864985075394</v>
          </cell>
          <cell r="J101">
            <v>21443.417467761716</v>
          </cell>
          <cell r="K101">
            <v>1.0902768289305254</v>
          </cell>
          <cell r="L101">
            <v>3294.8950000000004</v>
          </cell>
          <cell r="M101">
            <v>2849.3289999999997</v>
          </cell>
          <cell r="N101">
            <v>0.86477080453246591</v>
          </cell>
          <cell r="O101">
            <v>-445.56600000000071</v>
          </cell>
        </row>
        <row r="102">
          <cell r="A102" t="str">
            <v>T235_14</v>
          </cell>
          <cell r="B102" t="str">
            <v xml:space="preserve"> zařízení výchovného poradenství</v>
          </cell>
          <cell r="E102" t="str">
            <v xml:space="preserve"> zařízení výchovného poradenství</v>
          </cell>
          <cell r="I102">
            <v>16103.333333333336</v>
          </cell>
          <cell r="J102" t="str">
            <v xml:space="preserve">x </v>
          </cell>
          <cell r="K102" t="str">
            <v xml:space="preserve">x </v>
          </cell>
          <cell r="L102">
            <v>0.05</v>
          </cell>
          <cell r="M102">
            <v>0</v>
          </cell>
          <cell r="N102" t="str">
            <v xml:space="preserve">x </v>
          </cell>
          <cell r="O102">
            <v>-0.05</v>
          </cell>
        </row>
        <row r="103">
          <cell r="A103" t="str">
            <v>T235_15</v>
          </cell>
          <cell r="B103" t="str">
            <v xml:space="preserve"> speciálně pedagogická centra</v>
          </cell>
          <cell r="E103" t="str">
            <v xml:space="preserve"> speciálně pedagogická centra</v>
          </cell>
          <cell r="I103">
            <v>21417.952840300106</v>
          </cell>
          <cell r="J103">
            <v>13225</v>
          </cell>
          <cell r="K103">
            <v>0.61747264543022928</v>
          </cell>
          <cell r="L103">
            <v>6.22</v>
          </cell>
          <cell r="M103">
            <v>2</v>
          </cell>
          <cell r="N103">
            <v>0.32154340836012862</v>
          </cell>
          <cell r="O103">
            <v>-4.22</v>
          </cell>
        </row>
        <row r="104">
          <cell r="A104" t="str">
            <v>T235_16</v>
          </cell>
          <cell r="B104" t="str">
            <v xml:space="preserve"> konzervatoře</v>
          </cell>
          <cell r="E104" t="str">
            <v xml:space="preserve"> konzervatoře1)</v>
          </cell>
          <cell r="I104" t="str">
            <v xml:space="preserve">. </v>
          </cell>
          <cell r="J104">
            <v>16797.619047619046</v>
          </cell>
          <cell r="K104" t="str">
            <v xml:space="preserve">x </v>
          </cell>
          <cell r="L104" t="str">
            <v xml:space="preserve"> . </v>
          </cell>
          <cell r="M104">
            <v>1.33</v>
          </cell>
          <cell r="N104" t="str">
            <v xml:space="preserve">x </v>
          </cell>
          <cell r="O104" t="str">
            <v xml:space="preserve">x </v>
          </cell>
        </row>
        <row r="107">
          <cell r="I107" t="str">
            <v>2.3.6. UČITELÉ ODBORNÉHO VÝCVIKU</v>
          </cell>
        </row>
        <row r="108">
          <cell r="I108" t="str">
            <v>průměrný měsíční plat (bez OPPP)</v>
          </cell>
          <cell r="L108" t="str">
            <v>průměrný přepočtený počet</v>
          </cell>
        </row>
        <row r="109">
          <cell r="I109" t="str">
            <v>rok 2005</v>
          </cell>
          <cell r="J109" t="str">
            <v>rok 2006</v>
          </cell>
          <cell r="K109" t="str">
            <v>index</v>
          </cell>
          <cell r="L109" t="str">
            <v>rok 2005</v>
          </cell>
          <cell r="M109" t="str">
            <v>rok 2006</v>
          </cell>
          <cell r="N109" t="str">
            <v>index</v>
          </cell>
          <cell r="O109" t="str">
            <v>rozdíl</v>
          </cell>
        </row>
        <row r="110">
          <cell r="A110" t="str">
            <v>T236_1</v>
          </cell>
          <cell r="B110" t="str">
            <v>Regionální školství celkem</v>
          </cell>
          <cell r="D110" t="str">
            <v>Regionální školství celkem</v>
          </cell>
          <cell r="I110">
            <v>18339.587650897713</v>
          </cell>
          <cell r="J110">
            <v>19429.162717157462</v>
          </cell>
          <cell r="K110">
            <v>1.0594110994750972</v>
          </cell>
          <cell r="L110">
            <v>5212.7190000000019</v>
          </cell>
          <cell r="M110">
            <v>7627.53</v>
          </cell>
          <cell r="N110">
            <v>1.4632536302071908</v>
          </cell>
          <cell r="O110">
            <v>2414.8109999999979</v>
          </cell>
        </row>
        <row r="111">
          <cell r="A111" t="str">
            <v>T236_2</v>
          </cell>
          <cell r="B111" t="str">
            <v xml:space="preserve"> mateřské školy</v>
          </cell>
          <cell r="E111" t="str">
            <v xml:space="preserve"> mateřské školy</v>
          </cell>
          <cell r="I111">
            <v>0</v>
          </cell>
          <cell r="J111" t="str">
            <v xml:space="preserve">x </v>
          </cell>
          <cell r="K111" t="str">
            <v xml:space="preserve">x </v>
          </cell>
          <cell r="L111">
            <v>0</v>
          </cell>
          <cell r="M111">
            <v>0</v>
          </cell>
          <cell r="N111" t="str">
            <v xml:space="preserve">x </v>
          </cell>
          <cell r="O111">
            <v>0</v>
          </cell>
        </row>
        <row r="112">
          <cell r="A112" t="str">
            <v>T236_3</v>
          </cell>
          <cell r="B112" t="str">
            <v xml:space="preserve"> základní školy</v>
          </cell>
          <cell r="E112" t="str">
            <v xml:space="preserve"> základní školy</v>
          </cell>
          <cell r="I112">
            <v>0</v>
          </cell>
          <cell r="J112" t="str">
            <v xml:space="preserve">x </v>
          </cell>
          <cell r="K112" t="str">
            <v xml:space="preserve">x </v>
          </cell>
          <cell r="L112">
            <v>0</v>
          </cell>
          <cell r="M112">
            <v>0</v>
          </cell>
          <cell r="N112" t="str">
            <v xml:space="preserve">x </v>
          </cell>
          <cell r="O112">
            <v>0</v>
          </cell>
        </row>
        <row r="113">
          <cell r="A113" t="str">
            <v>T236_4</v>
          </cell>
          <cell r="B113" t="str">
            <v xml:space="preserve"> speciální školy celkem</v>
          </cell>
          <cell r="E113" t="str">
            <v xml:space="preserve"> speciální školy celkem</v>
          </cell>
          <cell r="I113">
            <v>18141.177315296685</v>
          </cell>
          <cell r="J113">
            <v>19540.593973574432</v>
          </cell>
          <cell r="K113">
            <v>1.0771403439785441</v>
          </cell>
          <cell r="L113">
            <v>608.16899999999987</v>
          </cell>
          <cell r="M113">
            <v>1113.1640000000002</v>
          </cell>
          <cell r="N113">
            <v>1.8303530762008593</v>
          </cell>
          <cell r="O113">
            <v>504.995</v>
          </cell>
        </row>
        <row r="114">
          <cell r="A114" t="str">
            <v>T236_5</v>
          </cell>
          <cell r="B114" t="str">
            <v xml:space="preserve"> gymnázia a školy se sportovním zaměř. </v>
          </cell>
          <cell r="E114" t="str">
            <v xml:space="preserve"> gymnázia a školy se sportovním zaměř. </v>
          </cell>
          <cell r="I114">
            <v>0</v>
          </cell>
          <cell r="J114" t="str">
            <v xml:space="preserve">x </v>
          </cell>
          <cell r="K114" t="str">
            <v xml:space="preserve">x </v>
          </cell>
          <cell r="L114">
            <v>0</v>
          </cell>
          <cell r="M114">
            <v>0</v>
          </cell>
          <cell r="N114" t="str">
            <v xml:space="preserve">x </v>
          </cell>
          <cell r="O114">
            <v>0</v>
          </cell>
        </row>
        <row r="115">
          <cell r="A115" t="str">
            <v>T236_6</v>
          </cell>
          <cell r="B115" t="str">
            <v xml:space="preserve"> střední odborné školy a konzervatoře</v>
          </cell>
          <cell r="E115" t="str">
            <v xml:space="preserve"> SOŠ a konzervatoře/ střední odb. školy1)</v>
          </cell>
          <cell r="I115">
            <v>19379.796557120502</v>
          </cell>
          <cell r="J115">
            <v>19380.872576433769</v>
          </cell>
          <cell r="K115" t="str">
            <v xml:space="preserve">x </v>
          </cell>
          <cell r="L115">
            <v>15.975</v>
          </cell>
          <cell r="M115">
            <v>54.000999999999998</v>
          </cell>
          <cell r="N115" t="str">
            <v xml:space="preserve">x </v>
          </cell>
          <cell r="O115" t="str">
            <v xml:space="preserve">x </v>
          </cell>
        </row>
        <row r="116">
          <cell r="A116" t="str">
            <v>T236_7</v>
          </cell>
          <cell r="B116" t="str">
            <v xml:space="preserve"> střední odborná učiliště včetně SPV</v>
          </cell>
          <cell r="E116" t="str">
            <v xml:space="preserve"> střední odborná učiliště včetně SPV</v>
          </cell>
          <cell r="I116">
            <v>18370.539794490516</v>
          </cell>
          <cell r="J116">
            <v>19412.134186487856</v>
          </cell>
          <cell r="K116">
            <v>1.0566991718071193</v>
          </cell>
          <cell r="L116">
            <v>4579.6749999999984</v>
          </cell>
          <cell r="M116">
            <v>6458.0719999999983</v>
          </cell>
          <cell r="N116">
            <v>1.4101594545464473</v>
          </cell>
          <cell r="O116">
            <v>1878.3969999999999</v>
          </cell>
        </row>
        <row r="117">
          <cell r="A117" t="str">
            <v>T236_8</v>
          </cell>
          <cell r="B117" t="str">
            <v xml:space="preserve"> vyšší odborné školy</v>
          </cell>
          <cell r="E117" t="str">
            <v xml:space="preserve"> vyšší odborné školy</v>
          </cell>
          <cell r="I117">
            <v>0</v>
          </cell>
          <cell r="J117" t="str">
            <v xml:space="preserve">x </v>
          </cell>
          <cell r="K117" t="str">
            <v xml:space="preserve">x </v>
          </cell>
          <cell r="L117">
            <v>0</v>
          </cell>
          <cell r="M117">
            <v>0</v>
          </cell>
          <cell r="N117" t="str">
            <v xml:space="preserve">x </v>
          </cell>
          <cell r="O117">
            <v>0</v>
          </cell>
        </row>
        <row r="118">
          <cell r="A118" t="str">
            <v>T236_9</v>
          </cell>
          <cell r="B118" t="str">
            <v xml:space="preserve"> konzervatoře</v>
          </cell>
          <cell r="E118" t="str">
            <v xml:space="preserve"> konzervatoře1)</v>
          </cell>
          <cell r="I118" t="str">
            <v xml:space="preserve">. </v>
          </cell>
          <cell r="J118" t="str">
            <v xml:space="preserve">x </v>
          </cell>
          <cell r="K118" t="str">
            <v xml:space="preserve">x </v>
          </cell>
          <cell r="L118" t="str">
            <v xml:space="preserve"> . </v>
          </cell>
          <cell r="M118">
            <v>0</v>
          </cell>
          <cell r="N118" t="str">
            <v xml:space="preserve">x </v>
          </cell>
          <cell r="O118" t="str">
            <v xml:space="preserve">x </v>
          </cell>
        </row>
        <row r="121">
          <cell r="I121" t="str">
            <v>2.3.7. PEDAGOGIČTÍ PRACOVNÍCI bez vedoucích zaměstnanců</v>
          </cell>
        </row>
        <row r="122">
          <cell r="I122" t="str">
            <v>průměrný měsíční plat (bez OPPP)</v>
          </cell>
          <cell r="L122" t="str">
            <v>průměrný přepočtený počet</v>
          </cell>
        </row>
        <row r="123">
          <cell r="I123" t="str">
            <v>rok 2005</v>
          </cell>
          <cell r="J123" t="str">
            <v>rok 2006</v>
          </cell>
          <cell r="K123" t="str">
            <v>index</v>
          </cell>
          <cell r="L123" t="str">
            <v>rok 2005</v>
          </cell>
          <cell r="M123" t="str">
            <v>rok 2006</v>
          </cell>
          <cell r="N123" t="str">
            <v>index</v>
          </cell>
          <cell r="O123" t="str">
            <v>rozdíl</v>
          </cell>
        </row>
        <row r="124">
          <cell r="A124" t="str">
            <v>T237_1</v>
          </cell>
          <cell r="B124" t="str">
            <v>Regionální školství celkem</v>
          </cell>
          <cell r="D124" t="str">
            <v>Regionální školství celkem</v>
          </cell>
          <cell r="I124">
            <v>19753.905612728111</v>
          </cell>
          <cell r="J124">
            <v>20800.309451779147</v>
          </cell>
          <cell r="K124">
            <v>1.0529719975161167</v>
          </cell>
          <cell r="L124">
            <v>130395.92899999996</v>
          </cell>
          <cell r="M124">
            <v>129620.24900000001</v>
          </cell>
          <cell r="N124">
            <v>0.99405134802943163</v>
          </cell>
          <cell r="O124">
            <v>-775.67999999994936</v>
          </cell>
        </row>
        <row r="125">
          <cell r="A125" t="str">
            <v>T237_2</v>
          </cell>
          <cell r="B125" t="str">
            <v xml:space="preserve"> mateřské školy</v>
          </cell>
          <cell r="E125" t="str">
            <v xml:space="preserve"> mateřské školy</v>
          </cell>
          <cell r="I125">
            <v>15669.395649682814</v>
          </cell>
          <cell r="J125">
            <v>16594.974414911325</v>
          </cell>
          <cell r="K125">
            <v>1.0590692063638871</v>
          </cell>
          <cell r="L125">
            <v>16181.21100000001</v>
          </cell>
          <cell r="M125">
            <v>16068.473999999987</v>
          </cell>
          <cell r="N125">
            <v>0.99303284531670577</v>
          </cell>
          <cell r="O125">
            <v>-112.73700000002282</v>
          </cell>
        </row>
        <row r="126">
          <cell r="A126" t="str">
            <v>T237_3</v>
          </cell>
          <cell r="B126" t="str">
            <v xml:space="preserve"> základní školy</v>
          </cell>
          <cell r="E126" t="str">
            <v xml:space="preserve"> základní školy</v>
          </cell>
          <cell r="I126">
            <v>20426.01822413491</v>
          </cell>
          <cell r="J126">
            <v>21527.649122816831</v>
          </cell>
          <cell r="K126">
            <v>1.0539327286695681</v>
          </cell>
          <cell r="L126">
            <v>50451.301999999967</v>
          </cell>
          <cell r="M126">
            <v>49819.947000000131</v>
          </cell>
          <cell r="N126">
            <v>0.98748585318967907</v>
          </cell>
          <cell r="O126">
            <v>-631.35499999983585</v>
          </cell>
        </row>
        <row r="127">
          <cell r="A127" t="str">
            <v>T237_4</v>
          </cell>
          <cell r="B127" t="str">
            <v xml:space="preserve"> speciální školy celkem</v>
          </cell>
          <cell r="E127" t="str">
            <v xml:space="preserve"> speciální školy celkem</v>
          </cell>
          <cell r="I127">
            <v>20527.938816673759</v>
          </cell>
          <cell r="J127">
            <v>21527.17002189473</v>
          </cell>
          <cell r="K127">
            <v>1.0486766457238925</v>
          </cell>
          <cell r="L127">
            <v>9564.6320000000069</v>
          </cell>
          <cell r="M127">
            <v>9528.3140000000076</v>
          </cell>
          <cell r="N127">
            <v>0.99620288579842908</v>
          </cell>
          <cell r="O127">
            <v>-36.317999999999302</v>
          </cell>
        </row>
        <row r="128">
          <cell r="A128" t="str">
            <v>T237_5</v>
          </cell>
          <cell r="B128" t="str">
            <v xml:space="preserve"> gymnázia a školy se sportovním zaměř. </v>
          </cell>
          <cell r="E128" t="str">
            <v xml:space="preserve"> gymnázia a školy se sportovním zaměř. </v>
          </cell>
          <cell r="I128">
            <v>21996.45725277557</v>
          </cell>
          <cell r="J128">
            <v>23339.274802186112</v>
          </cell>
          <cell r="K128">
            <v>1.0610469919759966</v>
          </cell>
          <cell r="L128">
            <v>8624.4039999999986</v>
          </cell>
          <cell r="M128">
            <v>8732.6610000000019</v>
          </cell>
          <cell r="N128">
            <v>1.0125524036211666</v>
          </cell>
          <cell r="O128">
            <v>108.25700000000325</v>
          </cell>
        </row>
        <row r="129">
          <cell r="A129" t="str">
            <v>T237_6</v>
          </cell>
          <cell r="B129" t="str">
            <v xml:space="preserve"> střední odborné školy a konzervatoře</v>
          </cell>
          <cell r="E129" t="str">
            <v xml:space="preserve"> SOŠ a konzervatoře/ střední odb. školy1)</v>
          </cell>
          <cell r="I129">
            <v>22144.433603915746</v>
          </cell>
          <cell r="J129">
            <v>23284.127078141613</v>
          </cell>
          <cell r="K129" t="str">
            <v xml:space="preserve">x </v>
          </cell>
          <cell r="L129">
            <v>13205.588000000007</v>
          </cell>
          <cell r="M129">
            <v>12772.409000000011</v>
          </cell>
          <cell r="N129" t="str">
            <v xml:space="preserve">x </v>
          </cell>
          <cell r="O129" t="str">
            <v xml:space="preserve">x </v>
          </cell>
        </row>
        <row r="130">
          <cell r="A130" t="str">
            <v>T237_7</v>
          </cell>
          <cell r="B130" t="str">
            <v xml:space="preserve"> střední odborná učiliště včetně SPV</v>
          </cell>
          <cell r="E130" t="str">
            <v xml:space="preserve"> střední odborná učiliště včetně SPV</v>
          </cell>
          <cell r="I130">
            <v>19974.605566733844</v>
          </cell>
          <cell r="J130">
            <v>20828.118275112596</v>
          </cell>
          <cell r="K130">
            <v>1.0427298904865592</v>
          </cell>
          <cell r="L130">
            <v>12721.606999999996</v>
          </cell>
          <cell r="M130">
            <v>12435.927000000011</v>
          </cell>
          <cell r="N130">
            <v>0.97754371755077907</v>
          </cell>
          <cell r="O130">
            <v>-285.67999999998574</v>
          </cell>
        </row>
        <row r="131">
          <cell r="A131" t="str">
            <v>T237_8</v>
          </cell>
          <cell r="B131" t="str">
            <v xml:space="preserve"> vyšší odborné školy</v>
          </cell>
          <cell r="E131" t="str">
            <v xml:space="preserve"> vyšší odborné školy</v>
          </cell>
          <cell r="I131">
            <v>22565.480301974774</v>
          </cell>
          <cell r="J131">
            <v>23644.877408274719</v>
          </cell>
          <cell r="K131">
            <v>1.0478339965227987</v>
          </cell>
          <cell r="L131">
            <v>1013.4179999999999</v>
          </cell>
          <cell r="M131">
            <v>934.34799999999996</v>
          </cell>
          <cell r="N131">
            <v>0.92197691377102053</v>
          </cell>
          <cell r="O131">
            <v>-79.069999999999936</v>
          </cell>
        </row>
        <row r="132">
          <cell r="A132" t="str">
            <v>T237_9</v>
          </cell>
          <cell r="B132" t="str">
            <v xml:space="preserve"> konzervatoře</v>
          </cell>
          <cell r="E132" t="str">
            <v xml:space="preserve"> konzervatoře1)</v>
          </cell>
          <cell r="I132" t="str">
            <v xml:space="preserve">. </v>
          </cell>
          <cell r="J132">
            <v>22678.087198954912</v>
          </cell>
          <cell r="K132" t="str">
            <v xml:space="preserve">x </v>
          </cell>
          <cell r="L132" t="str">
            <v xml:space="preserve"> . </v>
          </cell>
          <cell r="M132">
            <v>699.90899999999999</v>
          </cell>
          <cell r="N132" t="str">
            <v xml:space="preserve">x </v>
          </cell>
          <cell r="O132" t="str">
            <v xml:space="preserve">x </v>
          </cell>
        </row>
        <row r="135">
          <cell r="I135" t="str">
            <v>2.3.8. NEPEDAGOGIČTÍ PRACOVNÍCI bez vedoucích zaměstnanců</v>
          </cell>
        </row>
        <row r="136">
          <cell r="I136" t="str">
            <v>průměrný měsíční plat (bez OPPP)</v>
          </cell>
          <cell r="L136" t="str">
            <v>průměrný přepočtený počet</v>
          </cell>
        </row>
        <row r="137">
          <cell r="I137" t="str">
            <v>rok 2005</v>
          </cell>
          <cell r="J137" t="str">
            <v>rok 2006</v>
          </cell>
          <cell r="K137" t="str">
            <v>index</v>
          </cell>
          <cell r="L137" t="str">
            <v>rok 2005</v>
          </cell>
          <cell r="M137" t="str">
            <v>rok 2006</v>
          </cell>
          <cell r="N137" t="str">
            <v>index</v>
          </cell>
          <cell r="O137" t="str">
            <v>rozdíl</v>
          </cell>
        </row>
        <row r="138">
          <cell r="A138" t="str">
            <v>T238_1</v>
          </cell>
          <cell r="B138" t="str">
            <v>Regionální školství celkem</v>
          </cell>
          <cell r="D138" t="str">
            <v>Regionální školství celkem</v>
          </cell>
          <cell r="I138">
            <v>10272.348594020916</v>
          </cell>
          <cell r="J138">
            <v>10986.825706161932</v>
          </cell>
          <cell r="K138">
            <v>1.0695534332389072</v>
          </cell>
          <cell r="L138">
            <v>58362.66100000008</v>
          </cell>
          <cell r="M138">
            <v>56893.896999999975</v>
          </cell>
          <cell r="N138">
            <v>0.97483384110947058</v>
          </cell>
          <cell r="O138">
            <v>-1468.7640000001047</v>
          </cell>
        </row>
        <row r="139">
          <cell r="A139" t="str">
            <v>T238_2</v>
          </cell>
          <cell r="B139" t="str">
            <v xml:space="preserve"> mateřské školy</v>
          </cell>
          <cell r="E139" t="str">
            <v xml:space="preserve"> mateřské školy</v>
          </cell>
          <cell r="I139">
            <v>9072.8213301955311</v>
          </cell>
          <cell r="J139">
            <v>9739.5295143035928</v>
          </cell>
          <cell r="K139">
            <v>1.073484108178034</v>
          </cell>
          <cell r="L139">
            <v>7070.7899999999936</v>
          </cell>
          <cell r="M139">
            <v>6920.7629999999854</v>
          </cell>
          <cell r="N139">
            <v>0.97878214456941748</v>
          </cell>
          <cell r="O139">
            <v>-150.02700000000823</v>
          </cell>
        </row>
        <row r="140">
          <cell r="A140" t="str">
            <v>T238_3</v>
          </cell>
          <cell r="B140" t="str">
            <v xml:space="preserve"> základní školy</v>
          </cell>
          <cell r="E140" t="str">
            <v xml:space="preserve"> základní školy</v>
          </cell>
          <cell r="I140">
            <v>9863.6516116960011</v>
          </cell>
          <cell r="J140">
            <v>10635.312576003857</v>
          </cell>
          <cell r="K140">
            <v>1.0782327878848483</v>
          </cell>
          <cell r="L140">
            <v>14258.147999999997</v>
          </cell>
          <cell r="M140">
            <v>13842.5</v>
          </cell>
          <cell r="N140">
            <v>0.97084838788319505</v>
          </cell>
          <cell r="O140">
            <v>-415.64799999999741</v>
          </cell>
        </row>
        <row r="141">
          <cell r="A141" t="str">
            <v>T238_4</v>
          </cell>
          <cell r="B141" t="str">
            <v xml:space="preserve"> speciální školy celkem</v>
          </cell>
          <cell r="E141" t="str">
            <v xml:space="preserve"> speciální školy celkem</v>
          </cell>
          <cell r="I141">
            <v>11667.23385350952</v>
          </cell>
          <cell r="J141">
            <v>12467.903228322486</v>
          </cell>
          <cell r="K141">
            <v>1.0686254672586444</v>
          </cell>
          <cell r="L141">
            <v>2604.3739999999998</v>
          </cell>
          <cell r="M141">
            <v>2478.7279999999996</v>
          </cell>
          <cell r="N141">
            <v>0.95175577701205738</v>
          </cell>
          <cell r="O141">
            <v>-125.64600000000019</v>
          </cell>
        </row>
        <row r="142">
          <cell r="A142" t="str">
            <v>T238_5</v>
          </cell>
          <cell r="B142" t="str">
            <v xml:space="preserve"> gymnázia a školy se sportovním zaměř. </v>
          </cell>
          <cell r="E142" t="str">
            <v xml:space="preserve"> gymnázia a školy se sportovním zaměř. </v>
          </cell>
          <cell r="I142">
            <v>11190.06286123304</v>
          </cell>
          <cell r="J142">
            <v>11882.504437232983</v>
          </cell>
          <cell r="K142">
            <v>1.0618800434445139</v>
          </cell>
          <cell r="L142">
            <v>1913.5269999999994</v>
          </cell>
          <cell r="M142">
            <v>1922.557</v>
          </cell>
          <cell r="N142">
            <v>1.0047190345367485</v>
          </cell>
          <cell r="O142">
            <v>9.0300000000006548</v>
          </cell>
        </row>
        <row r="143">
          <cell r="A143" t="str">
            <v>T238_6</v>
          </cell>
          <cell r="B143" t="str">
            <v xml:space="preserve"> střední odborné školy a konzervatoře</v>
          </cell>
          <cell r="E143" t="str">
            <v xml:space="preserve"> SOŠ a konzervatoře/ střední odb. školy1)</v>
          </cell>
          <cell r="I143">
            <v>11749.539809197799</v>
          </cell>
          <cell r="J143">
            <v>12515.825003176913</v>
          </cell>
          <cell r="K143" t="str">
            <v xml:space="preserve">x </v>
          </cell>
          <cell r="L143">
            <v>3743.7369999999987</v>
          </cell>
          <cell r="M143">
            <v>3596.2709999999979</v>
          </cell>
          <cell r="N143" t="str">
            <v xml:space="preserve">x </v>
          </cell>
          <cell r="O143" t="str">
            <v xml:space="preserve">x </v>
          </cell>
        </row>
        <row r="144">
          <cell r="A144" t="str">
            <v>T238_7</v>
          </cell>
          <cell r="B144" t="str">
            <v xml:space="preserve"> střední odborná učiliště včetně SPV</v>
          </cell>
          <cell r="E144" t="str">
            <v xml:space="preserve"> střední odborná učiliště včetně SPV</v>
          </cell>
          <cell r="I144">
            <v>11726.93407914439</v>
          </cell>
          <cell r="J144">
            <v>12447.480246871883</v>
          </cell>
          <cell r="K144">
            <v>1.0614436955869768</v>
          </cell>
          <cell r="L144">
            <v>4117.9330000000027</v>
          </cell>
          <cell r="M144">
            <v>4026.704000000002</v>
          </cell>
          <cell r="N144">
            <v>0.97784592415660943</v>
          </cell>
          <cell r="O144">
            <v>-91.229000000000724</v>
          </cell>
        </row>
        <row r="145">
          <cell r="A145" t="str">
            <v>T238_8</v>
          </cell>
          <cell r="B145" t="str">
            <v xml:space="preserve"> vyšší odborné školy</v>
          </cell>
          <cell r="E145" t="str">
            <v xml:space="preserve"> vyšší odborné školy</v>
          </cell>
          <cell r="I145">
            <v>12400.507120849481</v>
          </cell>
          <cell r="J145">
            <v>13232.203905312777</v>
          </cell>
          <cell r="K145">
            <v>1.0670695783936877</v>
          </cell>
          <cell r="L145">
            <v>378.11500000000001</v>
          </cell>
          <cell r="M145">
            <v>355.10600000000005</v>
          </cell>
          <cell r="N145">
            <v>0.93914814276080039</v>
          </cell>
          <cell r="O145">
            <v>-23.008999999999958</v>
          </cell>
        </row>
        <row r="146">
          <cell r="A146" t="str">
            <v>T238_9</v>
          </cell>
          <cell r="B146" t="str">
            <v xml:space="preserve"> konzervatoře</v>
          </cell>
          <cell r="E146" t="str">
            <v xml:space="preserve"> konzervatoře1)</v>
          </cell>
          <cell r="I146" t="str">
            <v xml:space="preserve">. </v>
          </cell>
          <cell r="J146">
            <v>13154.587579681298</v>
          </cell>
          <cell r="K146" t="str">
            <v xml:space="preserve">x </v>
          </cell>
          <cell r="L146" t="str">
            <v xml:space="preserve"> . </v>
          </cell>
          <cell r="M146">
            <v>142.18099999999998</v>
          </cell>
          <cell r="N146" t="str">
            <v xml:space="preserve">x </v>
          </cell>
          <cell r="O146" t="str">
            <v xml:space="preserve">x </v>
          </cell>
        </row>
        <row r="149">
          <cell r="I149" t="str">
            <v>2.3.9. ČLENĚNÍ PRŮMĚRNÉHO MĚSÍČNÍHO PLATU PODLE JEDNOTLIVÝCH SLOŽEK</v>
          </cell>
        </row>
        <row r="150">
          <cell r="I150" t="str">
            <v>Průměrný</v>
          </cell>
          <cell r="K150" t="str">
            <v>z toho (v měsíčním průměru)</v>
          </cell>
          <cell r="W150" t="str">
            <v>Podíl nenárokových</v>
          </cell>
        </row>
        <row r="151">
          <cell r="I151" t="str">
            <v>přepočtený</v>
          </cell>
          <cell r="J151" t="str">
            <v>Průměrný</v>
          </cell>
          <cell r="M151" t="str">
            <v>příplatky</v>
          </cell>
          <cell r="P151" t="str">
            <v>podíl dalších</v>
          </cell>
          <cell r="Q151" t="str">
            <v>platy</v>
          </cell>
          <cell r="R151" t="str">
            <v>ostatní</v>
          </cell>
          <cell r="S151" t="str">
            <v>ostatní</v>
          </cell>
          <cell r="V151" t="str">
            <v>nenárok.</v>
          </cell>
          <cell r="W151" t="str">
            <v>složek platu na</v>
          </cell>
        </row>
        <row r="152">
          <cell r="I152" t="str">
            <v>počet
zaměstnanců</v>
          </cell>
          <cell r="J152" t="str">
            <v>měsíční
plat</v>
          </cell>
          <cell r="K152" t="str">
            <v>platové
tarify</v>
          </cell>
          <cell r="L152" t="str">
            <v>náhrady
platu</v>
          </cell>
          <cell r="M152" t="str">
            <v>za
vedení</v>
          </cell>
          <cell r="N152" t="str">
            <v>zvláštní
příplatky</v>
          </cell>
          <cell r="O152" t="str">
            <v>další
platy</v>
          </cell>
          <cell r="P152" t="str">
            <v>platů z prům
měs. platu</v>
          </cell>
          <cell r="Q152" t="str">
            <v>za
přesčas</v>
          </cell>
          <cell r="R152" t="str">
            <v>příplatky
a náhrady</v>
          </cell>
          <cell r="S152" t="str">
            <v>nárokové
složky</v>
          </cell>
          <cell r="T152" t="str">
            <v>osobní
příplatky</v>
          </cell>
          <cell r="U152" t="str">
            <v>odměny</v>
          </cell>
          <cell r="V152" t="str">
            <v>složky
platu</v>
          </cell>
          <cell r="W152" t="str">
            <v>průměrném
platu</v>
          </cell>
          <cell r="X152" t="str">
            <v>platovém
tarifu</v>
          </cell>
        </row>
        <row r="153">
          <cell r="C153" t="str">
            <v>rok 2006</v>
          </cell>
        </row>
        <row r="154">
          <cell r="A154" t="str">
            <v>T239_1</v>
          </cell>
          <cell r="B154" t="str">
            <v>Zaměstnanci celkem</v>
          </cell>
          <cell r="C154">
            <v>0</v>
          </cell>
          <cell r="D154" t="str">
            <v>Zaměstnanci celkem</v>
          </cell>
          <cell r="I154">
            <v>216983.91200000001</v>
          </cell>
          <cell r="J154">
            <v>18810</v>
          </cell>
          <cell r="K154">
            <v>12943</v>
          </cell>
          <cell r="L154">
            <v>2729</v>
          </cell>
          <cell r="M154">
            <v>331</v>
          </cell>
          <cell r="N154">
            <v>197</v>
          </cell>
          <cell r="O154">
            <v>303</v>
          </cell>
          <cell r="P154">
            <v>1.6108452950558214E-2</v>
          </cell>
          <cell r="Q154">
            <v>32</v>
          </cell>
          <cell r="R154">
            <v>80</v>
          </cell>
          <cell r="S154">
            <v>3672</v>
          </cell>
          <cell r="T154">
            <v>1149</v>
          </cell>
          <cell r="U154">
            <v>1046</v>
          </cell>
          <cell r="V154">
            <v>2195</v>
          </cell>
          <cell r="W154">
            <v>0.11669324827219564</v>
          </cell>
          <cell r="X154">
            <v>0.16958973962759794</v>
          </cell>
        </row>
        <row r="155">
          <cell r="A155" t="str">
            <v>T239_2</v>
          </cell>
          <cell r="B155" t="str">
            <v>pedagogičtí pracovníci</v>
          </cell>
          <cell r="C155">
            <v>0</v>
          </cell>
          <cell r="E155" t="str">
            <v>pedagogičtí pracovníci</v>
          </cell>
          <cell r="I155">
            <v>150433.56899999999</v>
          </cell>
          <cell r="J155">
            <v>21923</v>
          </cell>
          <cell r="K155">
            <v>14854</v>
          </cell>
          <cell r="L155">
            <v>3426</v>
          </cell>
          <cell r="M155">
            <v>401</v>
          </cell>
          <cell r="N155">
            <v>279</v>
          </cell>
          <cell r="O155">
            <v>437</v>
          </cell>
          <cell r="P155">
            <v>1.993340327509921E-2</v>
          </cell>
          <cell r="Q155">
            <v>29</v>
          </cell>
          <cell r="R155">
            <v>81</v>
          </cell>
          <cell r="S155">
            <v>4653</v>
          </cell>
          <cell r="T155">
            <v>1262</v>
          </cell>
          <cell r="U155">
            <v>1154</v>
          </cell>
          <cell r="V155">
            <v>2416</v>
          </cell>
          <cell r="W155">
            <v>0.11020389545226475</v>
          </cell>
          <cell r="X155">
            <v>0.16264979130200619</v>
          </cell>
        </row>
        <row r="156">
          <cell r="A156" t="str">
            <v>T239_3</v>
          </cell>
          <cell r="B156" t="str">
            <v>nepedagogičtí pracovníci</v>
          </cell>
          <cell r="C156">
            <v>0</v>
          </cell>
          <cell r="E156" t="str">
            <v>nepedagogičtí pracovníci</v>
          </cell>
          <cell r="I156">
            <v>66550.342999999993</v>
          </cell>
          <cell r="J156">
            <v>11772</v>
          </cell>
          <cell r="K156">
            <v>8624</v>
          </cell>
          <cell r="L156">
            <v>1153</v>
          </cell>
          <cell r="M156">
            <v>172</v>
          </cell>
          <cell r="N156">
            <v>11</v>
          </cell>
          <cell r="O156">
            <v>0</v>
          </cell>
          <cell r="P156" t="str">
            <v xml:space="preserve">x </v>
          </cell>
          <cell r="Q156">
            <v>39</v>
          </cell>
          <cell r="R156">
            <v>77</v>
          </cell>
          <cell r="S156">
            <v>1452</v>
          </cell>
          <cell r="T156">
            <v>895</v>
          </cell>
          <cell r="U156">
            <v>802</v>
          </cell>
          <cell r="V156">
            <v>1697</v>
          </cell>
          <cell r="W156">
            <v>0.14415562351342168</v>
          </cell>
          <cell r="X156">
            <v>0.19677643784786641</v>
          </cell>
        </row>
        <row r="157">
          <cell r="C157" t="str">
            <v>rok 2005</v>
          </cell>
        </row>
        <row r="158">
          <cell r="C158">
            <v>0</v>
          </cell>
          <cell r="D158" t="str">
            <v>Zaměstnanci celkem</v>
          </cell>
          <cell r="I158">
            <v>219425.614</v>
          </cell>
          <cell r="J158">
            <v>17733</v>
          </cell>
          <cell r="K158">
            <v>12278</v>
          </cell>
          <cell r="L158">
            <v>2550</v>
          </cell>
          <cell r="M158">
            <v>328</v>
          </cell>
          <cell r="N158">
            <v>197</v>
          </cell>
          <cell r="O158" t="str">
            <v xml:space="preserve"> . </v>
          </cell>
          <cell r="P158" t="str">
            <v xml:space="preserve">x </v>
          </cell>
          <cell r="Q158">
            <v>47</v>
          </cell>
          <cell r="R158">
            <v>374</v>
          </cell>
          <cell r="S158">
            <v>3496</v>
          </cell>
          <cell r="T158">
            <v>1104</v>
          </cell>
          <cell r="U158">
            <v>855</v>
          </cell>
          <cell r="V158">
            <v>1959</v>
          </cell>
          <cell r="W158">
            <v>0.111</v>
          </cell>
          <cell r="X158">
            <v>0.15955367323668349</v>
          </cell>
        </row>
        <row r="159">
          <cell r="C159">
            <v>0</v>
          </cell>
          <cell r="E159" t="str">
            <v>pedagogičtí pracovníci</v>
          </cell>
          <cell r="I159">
            <v>151306.68700000001</v>
          </cell>
          <cell r="J159">
            <v>20758</v>
          </cell>
          <cell r="K159">
            <v>14154</v>
          </cell>
          <cell r="L159">
            <v>3202</v>
          </cell>
          <cell r="M159">
            <v>400</v>
          </cell>
          <cell r="N159">
            <v>280</v>
          </cell>
          <cell r="O159" t="str">
            <v xml:space="preserve"> . </v>
          </cell>
          <cell r="P159" t="str">
            <v xml:space="preserve">x </v>
          </cell>
          <cell r="Q159">
            <v>51</v>
          </cell>
          <cell r="R159">
            <v>507</v>
          </cell>
          <cell r="S159">
            <v>4440</v>
          </cell>
          <cell r="T159">
            <v>1219</v>
          </cell>
          <cell r="U159">
            <v>943</v>
          </cell>
          <cell r="V159">
            <v>2162</v>
          </cell>
          <cell r="W159">
            <v>0.10415261585894595</v>
          </cell>
          <cell r="X159">
            <v>0.15274833969195986</v>
          </cell>
        </row>
        <row r="160">
          <cell r="C160">
            <v>0</v>
          </cell>
          <cell r="E160" t="str">
            <v>nepedagogičtí pracovníci</v>
          </cell>
          <cell r="I160">
            <v>68118.926999999996</v>
          </cell>
          <cell r="J160">
            <v>11014</v>
          </cell>
          <cell r="K160">
            <v>8111</v>
          </cell>
          <cell r="L160">
            <v>1101</v>
          </cell>
          <cell r="M160">
            <v>168</v>
          </cell>
          <cell r="N160">
            <v>12</v>
          </cell>
          <cell r="O160" t="str">
            <v xml:space="preserve"> . </v>
          </cell>
          <cell r="P160" t="str">
            <v xml:space="preserve">x </v>
          </cell>
          <cell r="Q160">
            <v>37</v>
          </cell>
          <cell r="R160">
            <v>77</v>
          </cell>
          <cell r="S160">
            <v>1395</v>
          </cell>
          <cell r="T160">
            <v>850</v>
          </cell>
          <cell r="U160">
            <v>660</v>
          </cell>
          <cell r="V160">
            <v>1510</v>
          </cell>
          <cell r="W160">
            <v>0.13709823860541129</v>
          </cell>
          <cell r="X160">
            <v>0.1861669337936136</v>
          </cell>
        </row>
        <row r="164">
          <cell r="I164" t="str">
            <v>2.4.1. ZAMĚSTNANCI CELKEM</v>
          </cell>
        </row>
        <row r="165">
          <cell r="I165" t="str">
            <v>průměrná měsíční mzda (bez OON)</v>
          </cell>
          <cell r="L165" t="str">
            <v>průměrný přepočtený počet</v>
          </cell>
        </row>
        <row r="166">
          <cell r="I166" t="str">
            <v>rok 2005</v>
          </cell>
          <cell r="J166" t="str">
            <v>rok 2006</v>
          </cell>
          <cell r="K166" t="str">
            <v>index</v>
          </cell>
          <cell r="L166" t="str">
            <v>rok 2005</v>
          </cell>
          <cell r="M166" t="str">
            <v>rok 2006</v>
          </cell>
          <cell r="N166" t="str">
            <v>index</v>
          </cell>
          <cell r="O166" t="str">
            <v>rozdíl</v>
          </cell>
        </row>
        <row r="167">
          <cell r="A167" t="str">
            <v>T241_1</v>
          </cell>
          <cell r="B167" t="str">
            <v>Regionální školství celkem</v>
          </cell>
          <cell r="D167" t="str">
            <v>Regionální školství celkem</v>
          </cell>
          <cell r="I167">
            <v>18527.126280838103</v>
          </cell>
          <cell r="J167">
            <v>19735.272266180506</v>
          </cell>
          <cell r="K167">
            <v>1.0652095725494104</v>
          </cell>
          <cell r="L167">
            <v>11609.716000000002</v>
          </cell>
          <cell r="M167">
            <v>11856.565000000004</v>
          </cell>
          <cell r="N167">
            <v>1.0212622772167728</v>
          </cell>
          <cell r="O167">
            <v>246.84900000000198</v>
          </cell>
        </row>
        <row r="168">
          <cell r="A168" t="str">
            <v>T241_2</v>
          </cell>
          <cell r="B168" t="str">
            <v xml:space="preserve"> mateřské školy</v>
          </cell>
          <cell r="C168" t="str">
            <v>z toho</v>
          </cell>
          <cell r="E168" t="str">
            <v xml:space="preserve"> mateřské školy</v>
          </cell>
          <cell r="I168">
            <v>13480.265022419728</v>
          </cell>
          <cell r="J168">
            <v>14213.281346555887</v>
          </cell>
          <cell r="K168">
            <v>1.0543769965143148</v>
          </cell>
          <cell r="L168">
            <v>415.185</v>
          </cell>
          <cell r="M168">
            <v>382.98200000000003</v>
          </cell>
          <cell r="N168">
            <v>0.92243698592193846</v>
          </cell>
          <cell r="O168">
            <v>-32.202999999999975</v>
          </cell>
        </row>
        <row r="169">
          <cell r="A169" t="str">
            <v>T241_3</v>
          </cell>
          <cell r="B169" t="str">
            <v xml:space="preserve"> základní školy</v>
          </cell>
          <cell r="E169" t="str">
            <v xml:space="preserve"> základní školy</v>
          </cell>
          <cell r="I169">
            <v>17611.548230184224</v>
          </cell>
          <cell r="J169">
            <v>18608.667574029379</v>
          </cell>
          <cell r="K169">
            <v>1.0566173587246694</v>
          </cell>
          <cell r="L169">
            <v>718.02199999999982</v>
          </cell>
          <cell r="M169">
            <v>811.14200000000017</v>
          </cell>
          <cell r="N169">
            <v>1.1296896195381205</v>
          </cell>
          <cell r="O169">
            <v>93.120000000000346</v>
          </cell>
        </row>
        <row r="170">
          <cell r="A170" t="str">
            <v>T241_4</v>
          </cell>
          <cell r="B170" t="str">
            <v xml:space="preserve"> speciální školy celkem</v>
          </cell>
          <cell r="E170" t="str">
            <v xml:space="preserve"> speciální školy celkem</v>
          </cell>
          <cell r="I170">
            <v>17316.558311755762</v>
          </cell>
          <cell r="J170">
            <v>18491.993694960704</v>
          </cell>
          <cell r="K170">
            <v>1.0678792726616448</v>
          </cell>
          <cell r="L170">
            <v>892.13</v>
          </cell>
          <cell r="M170">
            <v>885.95800000000008</v>
          </cell>
          <cell r="N170">
            <v>0.99308172575745701</v>
          </cell>
          <cell r="O170">
            <v>-6.1719999999999118</v>
          </cell>
        </row>
        <row r="171">
          <cell r="A171" t="str">
            <v>T241_5</v>
          </cell>
          <cell r="B171" t="str">
            <v xml:space="preserve"> gymnázia a školy se sportovním zaměř. </v>
          </cell>
          <cell r="E171" t="str">
            <v xml:space="preserve"> gymnázia a školy se sportovním zaměř. </v>
          </cell>
          <cell r="I171">
            <v>20154.865132359217</v>
          </cell>
          <cell r="J171">
            <v>21698.412946830602</v>
          </cell>
          <cell r="K171">
            <v>1.0765843782300073</v>
          </cell>
          <cell r="L171">
            <v>1759.4039999999998</v>
          </cell>
          <cell r="M171">
            <v>1821.0480000000005</v>
          </cell>
          <cell r="N171">
            <v>1.0350368647564747</v>
          </cell>
          <cell r="O171">
            <v>61.644000000000688</v>
          </cell>
        </row>
        <row r="172">
          <cell r="A172" t="str">
            <v>T241_6</v>
          </cell>
          <cell r="B172" t="str">
            <v xml:space="preserve"> střední odborné školy a konzervatoře</v>
          </cell>
          <cell r="E172" t="str">
            <v xml:space="preserve"> SOŠ a konzervatoře/ střední odb. školy1)</v>
          </cell>
          <cell r="I172">
            <v>20289.686752868536</v>
          </cell>
          <cell r="J172">
            <v>21499.186795423499</v>
          </cell>
          <cell r="K172" t="str">
            <v xml:space="preserve">x </v>
          </cell>
          <cell r="L172">
            <v>3386.0059999999976</v>
          </cell>
          <cell r="M172">
            <v>3451.5709999999995</v>
          </cell>
          <cell r="N172" t="str">
            <v xml:space="preserve">x </v>
          </cell>
          <cell r="O172" t="str">
            <v xml:space="preserve">x </v>
          </cell>
        </row>
        <row r="173">
          <cell r="A173" t="str">
            <v>T241_7</v>
          </cell>
          <cell r="B173" t="str">
            <v xml:space="preserve"> střední odborná učiliště včetně SPV</v>
          </cell>
          <cell r="E173" t="str">
            <v xml:space="preserve"> střední odborná učiliště včetně SPV</v>
          </cell>
          <cell r="I173">
            <v>19432.539392696515</v>
          </cell>
          <cell r="J173">
            <v>20643.487044430418</v>
          </cell>
          <cell r="K173">
            <v>1.0623154610554411</v>
          </cell>
          <cell r="L173">
            <v>2135.8020000000001</v>
          </cell>
          <cell r="M173">
            <v>2082.6950000000002</v>
          </cell>
          <cell r="N173">
            <v>0.97513486737066457</v>
          </cell>
          <cell r="O173">
            <v>-53.106999999999971</v>
          </cell>
        </row>
        <row r="174">
          <cell r="A174" t="str">
            <v>T241_8</v>
          </cell>
          <cell r="B174" t="str">
            <v xml:space="preserve"> vyšší odborné školy</v>
          </cell>
          <cell r="E174" t="str">
            <v xml:space="preserve"> vyšší odborné školy</v>
          </cell>
          <cell r="I174">
            <v>20006.507829160193</v>
          </cell>
          <cell r="J174">
            <v>21433.405583028274</v>
          </cell>
          <cell r="K174">
            <v>1.0713216802278871</v>
          </cell>
          <cell r="L174">
            <v>623.9920000000003</v>
          </cell>
          <cell r="M174">
            <v>622.84</v>
          </cell>
          <cell r="N174">
            <v>0.99815382248490325</v>
          </cell>
          <cell r="O174">
            <v>-1.152000000000271</v>
          </cell>
        </row>
        <row r="175">
          <cell r="A175" t="str">
            <v>T241_9</v>
          </cell>
          <cell r="B175" t="str">
            <v xml:space="preserve"> konzervatoře</v>
          </cell>
          <cell r="E175" t="str">
            <v xml:space="preserve"> konzervatoře1)</v>
          </cell>
          <cell r="I175" t="str">
            <v xml:space="preserve"> . </v>
          </cell>
          <cell r="J175">
            <v>21031.078590863937</v>
          </cell>
          <cell r="K175" t="str">
            <v xml:space="preserve">x </v>
          </cell>
          <cell r="L175" t="str">
            <v xml:space="preserve"> . </v>
          </cell>
          <cell r="M175">
            <v>69.460999999999999</v>
          </cell>
          <cell r="N175" t="str">
            <v xml:space="preserve">x </v>
          </cell>
          <cell r="O175" t="str">
            <v xml:space="preserve">x </v>
          </cell>
        </row>
        <row r="178">
          <cell r="I178" t="str">
            <v>2.4.2. PEDAGOGIČTÍ PRACOVNÍCI</v>
          </cell>
        </row>
        <row r="179">
          <cell r="I179" t="str">
            <v>průměrná měsíční mzda (bez OON)</v>
          </cell>
          <cell r="L179" t="str">
            <v>průměrný přepočtený počet</v>
          </cell>
        </row>
        <row r="180">
          <cell r="I180" t="str">
            <v>rok 2005</v>
          </cell>
          <cell r="J180" t="str">
            <v>rok 2006</v>
          </cell>
          <cell r="K180" t="str">
            <v>index</v>
          </cell>
          <cell r="L180" t="str">
            <v>rok 2005</v>
          </cell>
          <cell r="M180" t="str">
            <v>rok 2006</v>
          </cell>
          <cell r="N180" t="str">
            <v>index</v>
          </cell>
          <cell r="O180" t="str">
            <v>rozdíl</v>
          </cell>
        </row>
        <row r="181">
          <cell r="A181" t="str">
            <v>T242_1</v>
          </cell>
          <cell r="B181" t="str">
            <v>Regionální školství celkem</v>
          </cell>
          <cell r="D181" t="str">
            <v>Regionální školství celkem</v>
          </cell>
          <cell r="I181">
            <v>20065.293542894622</v>
          </cell>
          <cell r="J181">
            <v>21384.935983875836</v>
          </cell>
          <cell r="K181">
            <v>1.0657674126800161</v>
          </cell>
          <cell r="L181">
            <v>8648.2250000000022</v>
          </cell>
          <cell r="M181">
            <v>8824.86</v>
          </cell>
          <cell r="N181">
            <v>1.0204244223525636</v>
          </cell>
          <cell r="O181">
            <v>176.6349999999984</v>
          </cell>
        </row>
        <row r="182">
          <cell r="A182" t="str">
            <v>T242_2</v>
          </cell>
          <cell r="B182" t="str">
            <v xml:space="preserve"> mateřské školy</v>
          </cell>
          <cell r="C182" t="str">
            <v>z toho</v>
          </cell>
          <cell r="E182" t="str">
            <v xml:space="preserve"> mateřské školy</v>
          </cell>
          <cell r="I182">
            <v>14630.22631286117</v>
          </cell>
          <cell r="J182">
            <v>15519.04371472222</v>
          </cell>
          <cell r="K182">
            <v>1.0607521293829683</v>
          </cell>
          <cell r="L182">
            <v>316.33199999999994</v>
          </cell>
          <cell r="M182">
            <v>291.49599999999992</v>
          </cell>
          <cell r="N182">
            <v>0.92148755105395597</v>
          </cell>
          <cell r="O182">
            <v>-24.836000000000013</v>
          </cell>
        </row>
        <row r="183">
          <cell r="A183" t="str">
            <v>T242_3</v>
          </cell>
          <cell r="B183" t="str">
            <v xml:space="preserve"> základní školy</v>
          </cell>
          <cell r="E183" t="str">
            <v xml:space="preserve"> základní školy</v>
          </cell>
          <cell r="I183">
            <v>18907.626080216098</v>
          </cell>
          <cell r="J183">
            <v>20002.438865455129</v>
          </cell>
          <cell r="K183">
            <v>1.0579032386505984</v>
          </cell>
          <cell r="L183">
            <v>590.85399999999993</v>
          </cell>
          <cell r="M183">
            <v>664.995</v>
          </cell>
          <cell r="N183">
            <v>1.125481083313306</v>
          </cell>
          <cell r="O183">
            <v>74.141000000000076</v>
          </cell>
        </row>
        <row r="184">
          <cell r="A184" t="str">
            <v>T242_4</v>
          </cell>
          <cell r="B184" t="str">
            <v xml:space="preserve"> speciální školy celkem</v>
          </cell>
          <cell r="E184" t="str">
            <v xml:space="preserve"> speciální školy celkem</v>
          </cell>
          <cell r="I184">
            <v>18562.490601073609</v>
          </cell>
          <cell r="J184">
            <v>19964.06795357701</v>
          </cell>
          <cell r="K184">
            <v>1.0755058888715257</v>
          </cell>
          <cell r="L184">
            <v>713.73399999999992</v>
          </cell>
          <cell r="M184">
            <v>1058.556</v>
          </cell>
          <cell r="N184">
            <v>1.4831239649505279</v>
          </cell>
          <cell r="O184">
            <v>344.82200000000012</v>
          </cell>
        </row>
        <row r="185">
          <cell r="A185" t="str">
            <v>T242_5</v>
          </cell>
          <cell r="B185" t="str">
            <v xml:space="preserve"> gymnázia a školy se sportovním zaměř. </v>
          </cell>
          <cell r="E185" t="str">
            <v xml:space="preserve"> gymnázia a školy se sportovním zaměř. </v>
          </cell>
          <cell r="I185">
            <v>21514.773333220783</v>
          </cell>
          <cell r="J185">
            <v>23175.599698667855</v>
          </cell>
          <cell r="K185">
            <v>1.0771946949997657</v>
          </cell>
          <cell r="L185">
            <v>1421.5139999999997</v>
          </cell>
          <cell r="M185">
            <v>1475.2269999999996</v>
          </cell>
          <cell r="N185">
            <v>1.0377857692572847</v>
          </cell>
          <cell r="O185">
            <v>53.712999999999965</v>
          </cell>
        </row>
        <row r="186">
          <cell r="A186" t="str">
            <v>T242_6</v>
          </cell>
          <cell r="B186" t="str">
            <v xml:space="preserve"> střední odborné školy a konzervatoře</v>
          </cell>
          <cell r="E186" t="str">
            <v xml:space="preserve"> SOŠ a konzervatoře/ střední odb. školy1)</v>
          </cell>
          <cell r="I186">
            <v>21278.314696307923</v>
          </cell>
          <cell r="J186">
            <v>22548.640927605487</v>
          </cell>
          <cell r="K186" t="str">
            <v xml:space="preserve"> x </v>
          </cell>
          <cell r="L186">
            <v>2771.9910000000009</v>
          </cell>
          <cell r="M186">
            <v>2828.6450000000013</v>
          </cell>
          <cell r="N186" t="str">
            <v xml:space="preserve"> x </v>
          </cell>
          <cell r="O186" t="str">
            <v xml:space="preserve"> x </v>
          </cell>
        </row>
        <row r="187">
          <cell r="A187" t="str">
            <v>T242_7</v>
          </cell>
          <cell r="B187" t="str">
            <v xml:space="preserve"> střední odborná učiliště včetně SPV</v>
          </cell>
          <cell r="E187" t="str">
            <v xml:space="preserve"> střední odborná učiliště včetně SPV</v>
          </cell>
          <cell r="I187">
            <v>20233.259390319603</v>
          </cell>
          <cell r="J187">
            <v>21441.025147713161</v>
          </cell>
          <cell r="K187">
            <v>1.0596921007186515</v>
          </cell>
          <cell r="L187">
            <v>1654.8780000000004</v>
          </cell>
          <cell r="M187">
            <v>1606.097</v>
          </cell>
          <cell r="N187">
            <v>0.97052290259463214</v>
          </cell>
          <cell r="O187">
            <v>-48.781000000000404</v>
          </cell>
        </row>
        <row r="188">
          <cell r="A188" t="str">
            <v>T242_8</v>
          </cell>
          <cell r="B188" t="str">
            <v xml:space="preserve"> vyšší odborné školy</v>
          </cell>
          <cell r="E188" t="str">
            <v xml:space="preserve"> vyšší odborné školy</v>
          </cell>
          <cell r="I188">
            <v>21354.345071793967</v>
          </cell>
          <cell r="J188">
            <v>22947.612797131653</v>
          </cell>
          <cell r="K188">
            <v>1.0746109384287399</v>
          </cell>
          <cell r="L188">
            <v>439.8930000000002</v>
          </cell>
          <cell r="M188">
            <v>438.44200000000006</v>
          </cell>
          <cell r="N188">
            <v>0.99670147058489189</v>
          </cell>
          <cell r="O188">
            <v>-1.4510000000001355</v>
          </cell>
        </row>
        <row r="189">
          <cell r="A189" t="str">
            <v>T242_9</v>
          </cell>
          <cell r="B189" t="str">
            <v xml:space="preserve"> konzervatoře</v>
          </cell>
          <cell r="E189" t="str">
            <v xml:space="preserve"> konzervatoře1)</v>
          </cell>
          <cell r="I189" t="str">
            <v xml:space="preserve"> . </v>
          </cell>
          <cell r="J189">
            <v>21637.430891176013</v>
          </cell>
          <cell r="K189" t="str">
            <v xml:space="preserve">x </v>
          </cell>
          <cell r="L189" t="str">
            <v xml:space="preserve"> . </v>
          </cell>
          <cell r="M189">
            <v>62.280999999999999</v>
          </cell>
          <cell r="N189" t="str">
            <v xml:space="preserve">x </v>
          </cell>
          <cell r="O189" t="str">
            <v xml:space="preserve">x </v>
          </cell>
        </row>
        <row r="192">
          <cell r="I192" t="str">
            <v>2.4.3. NEPEDAGOGIČTÍ PRACOVNÍCI</v>
          </cell>
        </row>
        <row r="193">
          <cell r="I193" t="str">
            <v>průměrná měsíční mzda (bez OON)</v>
          </cell>
          <cell r="L193" t="str">
            <v>průměrný přepočtený počet</v>
          </cell>
        </row>
        <row r="194">
          <cell r="I194" t="str">
            <v>rok 2005</v>
          </cell>
          <cell r="J194" t="str">
            <v>rok 2006</v>
          </cell>
          <cell r="K194" t="str">
            <v>index</v>
          </cell>
          <cell r="L194" t="str">
            <v>rok 2005</v>
          </cell>
          <cell r="M194" t="str">
            <v>rok 2006</v>
          </cell>
          <cell r="N194" t="str">
            <v>index</v>
          </cell>
          <cell r="O194" t="str">
            <v>rozdíl</v>
          </cell>
        </row>
        <row r="195">
          <cell r="A195" t="str">
            <v>T243_1</v>
          </cell>
          <cell r="B195" t="str">
            <v>Regionální školství celkem</v>
          </cell>
          <cell r="D195" t="str">
            <v>Regionální školství celkem</v>
          </cell>
          <cell r="I195">
            <v>14035.329219864812</v>
          </cell>
          <cell r="J195">
            <v>14933.336934167433</v>
          </cell>
          <cell r="K195">
            <v>1.0639819487120852</v>
          </cell>
          <cell r="L195">
            <v>2961.4909999999991</v>
          </cell>
          <cell r="M195">
            <v>3031.7049999999995</v>
          </cell>
          <cell r="N195">
            <v>1.0237090033364951</v>
          </cell>
          <cell r="O195">
            <v>70.214000000000397</v>
          </cell>
        </row>
        <row r="196">
          <cell r="A196" t="str">
            <v>T243_2</v>
          </cell>
          <cell r="B196" t="str">
            <v xml:space="preserve"> mateřské školy</v>
          </cell>
          <cell r="C196" t="str">
            <v>z toho</v>
          </cell>
          <cell r="E196" t="str">
            <v xml:space="preserve"> mateřské školy</v>
          </cell>
          <cell r="I196">
            <v>9800.360973701685</v>
          </cell>
          <cell r="J196">
            <v>10052.814091773605</v>
          </cell>
          <cell r="K196">
            <v>1.0257595734227907</v>
          </cell>
          <cell r="L196">
            <v>98.853000000000037</v>
          </cell>
          <cell r="M196">
            <v>91.486000000000004</v>
          </cell>
          <cell r="N196">
            <v>0.92547520055031174</v>
          </cell>
          <cell r="O196">
            <v>-7.3670000000000329</v>
          </cell>
        </row>
        <row r="197">
          <cell r="A197" t="str">
            <v>T243_3</v>
          </cell>
          <cell r="B197" t="str">
            <v xml:space="preserve"> základní školy</v>
          </cell>
          <cell r="E197" t="str">
            <v xml:space="preserve"> základní školy</v>
          </cell>
          <cell r="I197">
            <v>11589.649780867307</v>
          </cell>
          <cell r="J197">
            <v>12266.758811333795</v>
          </cell>
          <cell r="K197">
            <v>1.0584235971982767</v>
          </cell>
          <cell r="L197">
            <v>127.16799999999999</v>
          </cell>
          <cell r="M197">
            <v>146.14699999999996</v>
          </cell>
          <cell r="N197">
            <v>1.149243520382486</v>
          </cell>
          <cell r="O197">
            <v>18.978999999999971</v>
          </cell>
        </row>
        <row r="198">
          <cell r="A198" t="str">
            <v>T243_4</v>
          </cell>
          <cell r="B198" t="str">
            <v xml:space="preserve"> speciální školy celkem</v>
          </cell>
          <cell r="E198" t="str">
            <v xml:space="preserve"> speciální školy celkem</v>
          </cell>
          <cell r="I198">
            <v>12331.781542187045</v>
          </cell>
          <cell r="J198">
            <v>13721.80736935721</v>
          </cell>
          <cell r="K198">
            <v>1.112718979201414</v>
          </cell>
          <cell r="L198">
            <v>178.39599999999999</v>
          </cell>
          <cell r="M198">
            <v>220.76099999999997</v>
          </cell>
          <cell r="N198">
            <v>1.2374772976972577</v>
          </cell>
          <cell r="O198">
            <v>42.365000000000002</v>
          </cell>
        </row>
        <row r="199">
          <cell r="A199" t="str">
            <v>T243_5</v>
          </cell>
          <cell r="B199" t="str">
            <v xml:space="preserve"> gymnázia a školy se sportovním zaměř. </v>
          </cell>
          <cell r="E199" t="str">
            <v xml:space="preserve"> gymnázia a školy se sportovním zaměř. </v>
          </cell>
          <cell r="I199">
            <v>14433.687985241746</v>
          </cell>
          <cell r="J199">
            <v>15396.92813141288</v>
          </cell>
          <cell r="K199">
            <v>1.0667355527676665</v>
          </cell>
          <cell r="L199">
            <v>337.89</v>
          </cell>
          <cell r="M199">
            <v>345.82099999999997</v>
          </cell>
          <cell r="N199">
            <v>1.0234721359022168</v>
          </cell>
          <cell r="O199">
            <v>7.9309999999999832</v>
          </cell>
        </row>
        <row r="200">
          <cell r="A200" t="str">
            <v>T243_6</v>
          </cell>
          <cell r="B200" t="str">
            <v xml:space="preserve"> střední odborné školy a konzervatoře</v>
          </cell>
          <cell r="E200" t="str">
            <v xml:space="preserve"> SOŠ a konzervatoře/ střední odb. školy1)</v>
          </cell>
          <cell r="I200">
            <v>15826.493245279013</v>
          </cell>
          <cell r="J200">
            <v>16733.719976369583</v>
          </cell>
          <cell r="K200" t="str">
            <v xml:space="preserve"> x </v>
          </cell>
          <cell r="L200">
            <v>614.01499999999999</v>
          </cell>
          <cell r="M200">
            <v>622.92599999999982</v>
          </cell>
          <cell r="N200" t="str">
            <v xml:space="preserve"> x </v>
          </cell>
          <cell r="O200" t="str">
            <v xml:space="preserve"> x </v>
          </cell>
        </row>
        <row r="201">
          <cell r="A201" t="str">
            <v>T243_7</v>
          </cell>
          <cell r="B201" t="str">
            <v xml:space="preserve"> střední odborná učiliště včetně SPV</v>
          </cell>
          <cell r="E201" t="str">
            <v xml:space="preserve"> střední odborná učiliště včetně SPV</v>
          </cell>
          <cell r="I201">
            <v>16677.231052446263</v>
          </cell>
          <cell r="J201">
            <v>17955.847660572079</v>
          </cell>
          <cell r="K201">
            <v>1.0766683992147645</v>
          </cell>
          <cell r="L201">
            <v>480.92400000000015</v>
          </cell>
          <cell r="M201">
            <v>476.59800000000007</v>
          </cell>
          <cell r="N201">
            <v>0.9910048157297201</v>
          </cell>
          <cell r="O201">
            <v>-4.3260000000000787</v>
          </cell>
        </row>
        <row r="202">
          <cell r="A202" t="str">
            <v>T243_8</v>
          </cell>
          <cell r="B202" t="str">
            <v xml:space="preserve"> vyšší odborné školy</v>
          </cell>
          <cell r="E202" t="str">
            <v xml:space="preserve"> vyšší odborné školy</v>
          </cell>
          <cell r="I202">
            <v>16785.935375350582</v>
          </cell>
          <cell r="J202">
            <v>17833.084324848063</v>
          </cell>
          <cell r="K202">
            <v>1.0623825200134616</v>
          </cell>
          <cell r="L202">
            <v>184.09899999999996</v>
          </cell>
          <cell r="M202">
            <v>184.39799999999997</v>
          </cell>
          <cell r="N202">
            <v>1.0016241261495173</v>
          </cell>
          <cell r="O202">
            <v>0.29900000000000659</v>
          </cell>
        </row>
        <row r="203">
          <cell r="A203" t="str">
            <v>T243_9</v>
          </cell>
          <cell r="B203" t="str">
            <v xml:space="preserve"> konzervatoře</v>
          </cell>
          <cell r="E203" t="str">
            <v xml:space="preserve"> konzervatoře1)</v>
          </cell>
          <cell r="I203" t="str">
            <v xml:space="preserve"> . </v>
          </cell>
          <cell r="J203">
            <v>15771.436861652739</v>
          </cell>
          <cell r="K203" t="str">
            <v xml:space="preserve">x </v>
          </cell>
          <cell r="L203" t="str">
            <v xml:space="preserve"> . </v>
          </cell>
          <cell r="M203">
            <v>7.18</v>
          </cell>
          <cell r="N203" t="str">
            <v xml:space="preserve">x </v>
          </cell>
          <cell r="O203" t="str">
            <v xml:space="preserve">x </v>
          </cell>
        </row>
        <row r="206">
          <cell r="I206" t="str">
            <v>2.4.4. UČITELÉ</v>
          </cell>
        </row>
        <row r="207">
          <cell r="I207" t="str">
            <v>průměrná měsíční mzda (bez OON)</v>
          </cell>
          <cell r="L207" t="str">
            <v>průměrný přepočtený počet</v>
          </cell>
        </row>
        <row r="208">
          <cell r="I208" t="str">
            <v>rok 2005</v>
          </cell>
          <cell r="J208" t="str">
            <v>rok 2006</v>
          </cell>
          <cell r="K208" t="str">
            <v>index</v>
          </cell>
          <cell r="L208" t="str">
            <v>rok 2005</v>
          </cell>
          <cell r="M208" t="str">
            <v>rok 2006</v>
          </cell>
          <cell r="N208" t="str">
            <v>index</v>
          </cell>
          <cell r="O208" t="str">
            <v>rozdíl</v>
          </cell>
        </row>
        <row r="209">
          <cell r="A209" t="str">
            <v>T244_1</v>
          </cell>
          <cell r="B209" t="str">
            <v>Regionální školství celkem</v>
          </cell>
          <cell r="D209" t="str">
            <v>Regionální školství celkem</v>
          </cell>
          <cell r="I209">
            <v>20531.012190929632</v>
          </cell>
          <cell r="J209">
            <v>22057.738675114477</v>
          </cell>
          <cell r="K209">
            <v>1.0743619686154264</v>
          </cell>
          <cell r="L209">
            <v>7520.5640000000012</v>
          </cell>
          <cell r="M209">
            <v>7466.698000000004</v>
          </cell>
          <cell r="N209">
            <v>0.99283750527221137</v>
          </cell>
          <cell r="O209">
            <v>-53.865999999997257</v>
          </cell>
        </row>
        <row r="210">
          <cell r="A210" t="str">
            <v>T244_2</v>
          </cell>
          <cell r="B210" t="str">
            <v xml:space="preserve"> mateřské školy</v>
          </cell>
          <cell r="C210" t="str">
            <v>z toho</v>
          </cell>
          <cell r="E210" t="str">
            <v xml:space="preserve"> mateřské školy</v>
          </cell>
          <cell r="I210">
            <v>14635.212832317175</v>
          </cell>
          <cell r="J210">
            <v>15595.681095290614</v>
          </cell>
          <cell r="K210">
            <v>1.0656272152634878</v>
          </cell>
          <cell r="L210">
            <v>314.7469999999999</v>
          </cell>
          <cell r="M210">
            <v>287.46099999999996</v>
          </cell>
          <cell r="N210">
            <v>0.91330814908482061</v>
          </cell>
          <cell r="O210">
            <v>-27.285999999999945</v>
          </cell>
        </row>
        <row r="211">
          <cell r="A211" t="str">
            <v>T244_3</v>
          </cell>
          <cell r="B211" t="str">
            <v xml:space="preserve"> základní školy</v>
          </cell>
          <cell r="E211" t="str">
            <v xml:space="preserve"> základní školy</v>
          </cell>
          <cell r="I211">
            <v>19001.955637039249</v>
          </cell>
          <cell r="J211">
            <v>20227.01593065359</v>
          </cell>
          <cell r="K211">
            <v>1.0644702217505662</v>
          </cell>
          <cell r="L211">
            <v>584.16599999999983</v>
          </cell>
          <cell r="M211">
            <v>647.72400000000005</v>
          </cell>
          <cell r="N211">
            <v>1.1088012653937411</v>
          </cell>
          <cell r="O211">
            <v>63.55800000000022</v>
          </cell>
        </row>
        <row r="212">
          <cell r="A212" t="str">
            <v>T244_4</v>
          </cell>
          <cell r="B212" t="str">
            <v xml:space="preserve"> speciální školy celkem</v>
          </cell>
          <cell r="E212" t="str">
            <v xml:space="preserve"> speciální školy celkem</v>
          </cell>
          <cell r="I212">
            <v>19326.806156647846</v>
          </cell>
          <cell r="J212">
            <v>21282.3146622026</v>
          </cell>
          <cell r="K212">
            <v>1.1011811516970236</v>
          </cell>
          <cell r="L212">
            <v>607.69000000000005</v>
          </cell>
          <cell r="M212">
            <v>813.60900000000015</v>
          </cell>
          <cell r="N212">
            <v>1.338855337425332</v>
          </cell>
          <cell r="O212">
            <v>205.9190000000001</v>
          </cell>
        </row>
        <row r="213">
          <cell r="A213" t="str">
            <v>T244_5</v>
          </cell>
          <cell r="B213" t="str">
            <v xml:space="preserve"> gymnázia a školy se sportovním zaměř. </v>
          </cell>
          <cell r="E213" t="str">
            <v xml:space="preserve"> gymnázia a školy se sportovním zaměř. </v>
          </cell>
          <cell r="I213">
            <v>21541.511064921531</v>
          </cell>
          <cell r="J213">
            <v>23199.195543794391</v>
          </cell>
          <cell r="K213">
            <v>1.0769530268269925</v>
          </cell>
          <cell r="L213">
            <v>1417.3469999999998</v>
          </cell>
          <cell r="M213">
            <v>1465.4619999999995</v>
          </cell>
          <cell r="N213">
            <v>1.0339472267553391</v>
          </cell>
          <cell r="O213">
            <v>48.114999999999782</v>
          </cell>
        </row>
        <row r="214">
          <cell r="A214" t="str">
            <v>T244_6</v>
          </cell>
          <cell r="B214" t="str">
            <v xml:space="preserve"> střední odborné školy a konzervatoře</v>
          </cell>
          <cell r="E214" t="str">
            <v xml:space="preserve"> SOŠ a konzervatoře/ střední odb. školy1)</v>
          </cell>
          <cell r="I214">
            <v>21273.044902245852</v>
          </cell>
          <cell r="J214">
            <v>22582.522153837388</v>
          </cell>
          <cell r="K214" t="str">
            <v xml:space="preserve"> x </v>
          </cell>
          <cell r="L214">
            <v>2758.7410000000009</v>
          </cell>
          <cell r="M214">
            <v>2807.64</v>
          </cell>
          <cell r="N214" t="str">
            <v xml:space="preserve"> x </v>
          </cell>
          <cell r="O214" t="str">
            <v xml:space="preserve"> x </v>
          </cell>
        </row>
        <row r="215">
          <cell r="A215" t="str">
            <v>T244_7</v>
          </cell>
          <cell r="B215" t="str">
            <v xml:space="preserve"> střední odborná učiliště včetně SPV</v>
          </cell>
          <cell r="E215" t="str">
            <v xml:space="preserve"> střední odborná učiliště včetně SPV</v>
          </cell>
          <cell r="I215">
            <v>21004.86818617451</v>
          </cell>
          <cell r="J215">
            <v>23174.989593306051</v>
          </cell>
          <cell r="K215">
            <v>1.103315164270344</v>
          </cell>
          <cell r="L215">
            <v>1116.107</v>
          </cell>
          <cell r="M215">
            <v>926.48699999999974</v>
          </cell>
          <cell r="N215">
            <v>0.8301058948649187</v>
          </cell>
          <cell r="O215">
            <v>-189.62</v>
          </cell>
        </row>
        <row r="216">
          <cell r="A216" t="str">
            <v>T244_8</v>
          </cell>
          <cell r="B216" t="str">
            <v xml:space="preserve"> vyšší odborné školy</v>
          </cell>
          <cell r="E216" t="str">
            <v xml:space="preserve"> vyšší odborné školy</v>
          </cell>
          <cell r="I216">
            <v>21405.151392847831</v>
          </cell>
          <cell r="J216">
            <v>22972.820128406136</v>
          </cell>
          <cell r="K216">
            <v>1.0732379186106629</v>
          </cell>
          <cell r="L216">
            <v>436.07300000000015</v>
          </cell>
          <cell r="M216">
            <v>436.89499999999998</v>
          </cell>
          <cell r="N216">
            <v>1.0018850054921993</v>
          </cell>
          <cell r="O216">
            <v>0.8219999999998322</v>
          </cell>
        </row>
        <row r="217">
          <cell r="A217" t="str">
            <v>T244_9</v>
          </cell>
          <cell r="B217" t="str">
            <v xml:space="preserve"> konzervatoře</v>
          </cell>
          <cell r="E217" t="str">
            <v xml:space="preserve"> konzervatoře1)</v>
          </cell>
          <cell r="I217" t="str">
            <v xml:space="preserve"> . </v>
          </cell>
          <cell r="J217">
            <v>22074.298492693972</v>
          </cell>
          <cell r="K217" t="str">
            <v xml:space="preserve">x </v>
          </cell>
          <cell r="L217" t="str">
            <v xml:space="preserve"> . </v>
          </cell>
          <cell r="M217">
            <v>59.289000000000009</v>
          </cell>
          <cell r="N217" t="str">
            <v xml:space="preserve">x </v>
          </cell>
          <cell r="O217" t="str">
            <v xml:space="preserve">x </v>
          </cell>
        </row>
        <row r="220">
          <cell r="I220" t="str">
            <v>2.4.5. VYCHOVATELÉ</v>
          </cell>
        </row>
        <row r="221">
          <cell r="I221" t="str">
            <v>průměrná měsíční mzda (bez OON)</v>
          </cell>
          <cell r="L221" t="str">
            <v>průměrný přepočtený počet</v>
          </cell>
        </row>
        <row r="222">
          <cell r="I222" t="str">
            <v>rok 2005</v>
          </cell>
          <cell r="J222" t="str">
            <v>rok 2006</v>
          </cell>
          <cell r="K222" t="str">
            <v>index</v>
          </cell>
          <cell r="L222" t="str">
            <v>rok 2005</v>
          </cell>
          <cell r="M222" t="str">
            <v>rok 2006</v>
          </cell>
          <cell r="N222" t="str">
            <v>index</v>
          </cell>
          <cell r="O222" t="str">
            <v>rozdíl</v>
          </cell>
        </row>
        <row r="223">
          <cell r="A223" t="str">
            <v>T245_1</v>
          </cell>
          <cell r="B223" t="str">
            <v>Regionální školství celkem</v>
          </cell>
          <cell r="D223" t="str">
            <v>Regionální školství celkem</v>
          </cell>
          <cell r="I223">
            <v>15296.714332955678</v>
          </cell>
          <cell r="J223">
            <v>16689.601458668923</v>
          </cell>
          <cell r="K223">
            <v>1.0910579288725011</v>
          </cell>
          <cell r="L223">
            <v>511.05299999999988</v>
          </cell>
          <cell r="M223">
            <v>470.5660000000002</v>
          </cell>
          <cell r="N223">
            <v>0.92077729707095024</v>
          </cell>
          <cell r="O223">
            <v>-40.486999999999682</v>
          </cell>
        </row>
        <row r="224">
          <cell r="A224" t="str">
            <v>T245_2</v>
          </cell>
          <cell r="B224" t="str">
            <v xml:space="preserve"> mateřské školy</v>
          </cell>
          <cell r="C224" t="str">
            <v>z toho</v>
          </cell>
          <cell r="E224" t="str">
            <v xml:space="preserve"> mateřské školy</v>
          </cell>
          <cell r="I224">
            <v>12753.065297975476</v>
          </cell>
          <cell r="J224">
            <v>11853.435258588148</v>
          </cell>
          <cell r="K224">
            <v>0.92945774067900822</v>
          </cell>
          <cell r="L224">
            <v>1.169</v>
          </cell>
          <cell r="M224">
            <v>0.88300000000000001</v>
          </cell>
          <cell r="N224">
            <v>0.75534644995722833</v>
          </cell>
          <cell r="O224">
            <v>-0.28600000000000003</v>
          </cell>
        </row>
        <row r="225">
          <cell r="A225" t="str">
            <v>T245_3</v>
          </cell>
          <cell r="B225" t="str">
            <v xml:space="preserve"> základní školy</v>
          </cell>
          <cell r="E225" t="str">
            <v xml:space="preserve"> základní školy</v>
          </cell>
          <cell r="I225">
            <v>10668.373704146728</v>
          </cell>
          <cell r="J225">
            <v>16685.985510866849</v>
          </cell>
          <cell r="K225">
            <v>1.5640608375371321</v>
          </cell>
          <cell r="L225">
            <v>6.6880000000000006</v>
          </cell>
          <cell r="M225">
            <v>4.0030000000000001</v>
          </cell>
          <cell r="N225">
            <v>0.59853468899521522</v>
          </cell>
          <cell r="O225">
            <v>-2.6850000000000001</v>
          </cell>
        </row>
        <row r="226">
          <cell r="A226" t="str">
            <v>T245_4</v>
          </cell>
          <cell r="B226" t="str">
            <v xml:space="preserve"> speciální školy bez internátů</v>
          </cell>
          <cell r="E226" t="str">
            <v xml:space="preserve"> speciální školy bez internátů</v>
          </cell>
          <cell r="I226">
            <v>13544.912110262707</v>
          </cell>
          <cell r="J226">
            <v>16299.045880076015</v>
          </cell>
          <cell r="K226">
            <v>1.2033334544656482</v>
          </cell>
          <cell r="L226">
            <v>58.67199999999999</v>
          </cell>
          <cell r="M226">
            <v>38.062999999999995</v>
          </cell>
          <cell r="N226">
            <v>0.64874215980365424</v>
          </cell>
          <cell r="O226">
            <v>-20.608999999999995</v>
          </cell>
        </row>
        <row r="227">
          <cell r="A227" t="str">
            <v>T245_5</v>
          </cell>
          <cell r="B227" t="str">
            <v xml:space="preserve"> gymnázia a školy se sportovním zaměř. </v>
          </cell>
          <cell r="E227" t="str">
            <v xml:space="preserve"> gymnázia a školy se sportovním zaměř. </v>
          </cell>
          <cell r="I227">
            <v>12077.844311377246</v>
          </cell>
          <cell r="J227">
            <v>23000</v>
          </cell>
          <cell r="K227">
            <v>1.9043133366385721</v>
          </cell>
          <cell r="L227">
            <v>0.16700000000000001</v>
          </cell>
          <cell r="M227">
            <v>4.25</v>
          </cell>
          <cell r="N227">
            <v>25.449101796407184</v>
          </cell>
          <cell r="O227">
            <v>4.0830000000000002</v>
          </cell>
        </row>
        <row r="228">
          <cell r="A228" t="str">
            <v>T245_6</v>
          </cell>
          <cell r="B228" t="str">
            <v xml:space="preserve"> střední odborné školy, konzerv. a VOŠ</v>
          </cell>
          <cell r="E228" t="str">
            <v xml:space="preserve"> SOŠ a konz., VOŠ/ střední odb. školy1)</v>
          </cell>
          <cell r="I228">
            <v>10230.583333333334</v>
          </cell>
          <cell r="J228" t="str">
            <v xml:space="preserve">x </v>
          </cell>
          <cell r="K228" t="str">
            <v xml:space="preserve">x </v>
          </cell>
          <cell r="L228">
            <v>1</v>
          </cell>
          <cell r="M228">
            <v>0</v>
          </cell>
          <cell r="N228" t="str">
            <v xml:space="preserve">x </v>
          </cell>
          <cell r="O228" t="str">
            <v xml:space="preserve"> x </v>
          </cell>
        </row>
        <row r="229">
          <cell r="A229" t="str">
            <v>T245_7</v>
          </cell>
          <cell r="B229" t="str">
            <v xml:space="preserve"> střední odborná učiliště včetně SPV</v>
          </cell>
          <cell r="E229" t="str">
            <v xml:space="preserve"> střední odborná učiliště včetně SPV</v>
          </cell>
          <cell r="I229">
            <v>16947.474747474746</v>
          </cell>
          <cell r="J229">
            <v>14181.583333333334</v>
          </cell>
          <cell r="K229">
            <v>0.83679625104303268</v>
          </cell>
          <cell r="L229">
            <v>0.33</v>
          </cell>
          <cell r="M229">
            <v>1</v>
          </cell>
          <cell r="N229">
            <v>3.0303030303030303</v>
          </cell>
          <cell r="O229">
            <v>0.67</v>
          </cell>
        </row>
        <row r="230">
          <cell r="A230" t="str">
            <v>T245_8</v>
          </cell>
          <cell r="B230" t="str">
            <v xml:space="preserve"> internáty speciálních škol</v>
          </cell>
          <cell r="E230" t="str">
            <v xml:space="preserve"> internáty speciálních škol</v>
          </cell>
          <cell r="I230">
            <v>16395.101297879075</v>
          </cell>
          <cell r="J230">
            <v>17832.315075906463</v>
          </cell>
          <cell r="K230">
            <v>1.0876611709750954</v>
          </cell>
          <cell r="L230">
            <v>12.635999999999999</v>
          </cell>
          <cell r="M230">
            <v>11.702999999999999</v>
          </cell>
          <cell r="N230">
            <v>0.92616334283000945</v>
          </cell>
          <cell r="O230">
            <v>-0.93299999999999983</v>
          </cell>
        </row>
        <row r="231">
          <cell r="A231" t="str">
            <v>T245_9</v>
          </cell>
          <cell r="B231" t="str">
            <v xml:space="preserve"> školní družiny a kluby</v>
          </cell>
          <cell r="E231" t="str">
            <v xml:space="preserve"> školní družiny a kluby</v>
          </cell>
          <cell r="I231">
            <v>14239.257484787837</v>
          </cell>
          <cell r="J231">
            <v>15173.510584541718</v>
          </cell>
          <cell r="K231">
            <v>1.0656110826531486</v>
          </cell>
          <cell r="L231">
            <v>164.89</v>
          </cell>
          <cell r="M231">
            <v>160.95800000000006</v>
          </cell>
          <cell r="N231">
            <v>0.9761537995026992</v>
          </cell>
          <cell r="O231">
            <v>-3.9319999999999311</v>
          </cell>
        </row>
        <row r="232">
          <cell r="A232" t="str">
            <v>T245_10</v>
          </cell>
          <cell r="B232" t="str">
            <v xml:space="preserve"> šk. vých. a ubyt. zař. - školy v přírodě</v>
          </cell>
          <cell r="E232" t="str">
            <v xml:space="preserve"> šk. vých. a ubyt. zař. - školy v přírodě</v>
          </cell>
          <cell r="I232">
            <v>0</v>
          </cell>
          <cell r="J232" t="str">
            <v xml:space="preserve">x </v>
          </cell>
          <cell r="K232" t="str">
            <v xml:space="preserve">x </v>
          </cell>
          <cell r="L232">
            <v>0</v>
          </cell>
          <cell r="M232">
            <v>0</v>
          </cell>
          <cell r="N232" t="str">
            <v xml:space="preserve">x </v>
          </cell>
          <cell r="O232">
            <v>0</v>
          </cell>
        </row>
        <row r="233">
          <cell r="A233" t="str">
            <v>T245_11</v>
          </cell>
          <cell r="B233" t="str">
            <v xml:space="preserve"> školská zařízení pro zájmové vzděláv.</v>
          </cell>
          <cell r="E233" t="str">
            <v xml:space="preserve"> školská zařízení pro zájmové vzděláv.</v>
          </cell>
          <cell r="I233">
            <v>14130.761868010472</v>
          </cell>
          <cell r="J233" t="str">
            <v xml:space="preserve">x </v>
          </cell>
          <cell r="K233" t="str">
            <v xml:space="preserve">x </v>
          </cell>
          <cell r="L233">
            <v>44.054000000000002</v>
          </cell>
          <cell r="M233">
            <v>0</v>
          </cell>
          <cell r="N233" t="str">
            <v xml:space="preserve">x </v>
          </cell>
          <cell r="O233">
            <v>-44.054000000000002</v>
          </cell>
        </row>
        <row r="234">
          <cell r="A234" t="str">
            <v>T245_12</v>
          </cell>
          <cell r="B234" t="str">
            <v xml:space="preserve"> šk. vých. a ubyt. zař. - domovy mlád.</v>
          </cell>
          <cell r="E234" t="str">
            <v xml:space="preserve"> šk. vých. a ubyt. zař. - domovy mlád.</v>
          </cell>
          <cell r="I234">
            <v>17208.340522669707</v>
          </cell>
          <cell r="J234">
            <v>18467.790127531178</v>
          </cell>
          <cell r="K234">
            <v>1.0731883241851423</v>
          </cell>
          <cell r="L234">
            <v>168.07300000000001</v>
          </cell>
          <cell r="M234">
            <v>169.684</v>
          </cell>
          <cell r="N234">
            <v>1.0095851207511022</v>
          </cell>
          <cell r="O234">
            <v>1.61099999999999</v>
          </cell>
        </row>
        <row r="235">
          <cell r="A235" t="str">
            <v>T245_13</v>
          </cell>
          <cell r="B235" t="str">
            <v xml:space="preserve"> DD se šk., DD, vých. a diagn. ústavy</v>
          </cell>
          <cell r="E235" t="str">
            <v xml:space="preserve"> DD se šk., DD, vých. a diagn. ústavy</v>
          </cell>
          <cell r="I235">
            <v>15902.355703775869</v>
          </cell>
          <cell r="J235">
            <v>17121.562069712661</v>
          </cell>
          <cell r="K235">
            <v>1.076668286677005</v>
          </cell>
          <cell r="L235">
            <v>53.374000000000002</v>
          </cell>
          <cell r="M235">
            <v>47.691000000000003</v>
          </cell>
          <cell r="N235">
            <v>0.89352493723535809</v>
          </cell>
          <cell r="O235">
            <v>-5.6829999999999998</v>
          </cell>
        </row>
        <row r="236">
          <cell r="A236" t="str">
            <v>T245_14</v>
          </cell>
          <cell r="B236" t="str">
            <v xml:space="preserve"> zařízení výchovného poradenství</v>
          </cell>
          <cell r="E236" t="str">
            <v xml:space="preserve"> zařízení výchovného poradenství</v>
          </cell>
          <cell r="I236">
            <v>0</v>
          </cell>
          <cell r="J236" t="str">
            <v xml:space="preserve">x </v>
          </cell>
          <cell r="K236" t="str">
            <v xml:space="preserve">x </v>
          </cell>
          <cell r="L236">
            <v>0</v>
          </cell>
          <cell r="M236">
            <v>0</v>
          </cell>
          <cell r="N236" t="str">
            <v xml:space="preserve">x </v>
          </cell>
          <cell r="O236">
            <v>0</v>
          </cell>
        </row>
        <row r="237">
          <cell r="A237" t="str">
            <v>T245_15</v>
          </cell>
          <cell r="B237" t="str">
            <v xml:space="preserve"> speciálně pedagogická centra</v>
          </cell>
          <cell r="E237" t="str">
            <v xml:space="preserve"> speciálně pedagogická centra</v>
          </cell>
          <cell r="I237">
            <v>0</v>
          </cell>
          <cell r="J237" t="str">
            <v xml:space="preserve">x </v>
          </cell>
          <cell r="K237" t="str">
            <v xml:space="preserve">x </v>
          </cell>
          <cell r="L237">
            <v>0</v>
          </cell>
          <cell r="M237">
            <v>0</v>
          </cell>
          <cell r="N237" t="str">
            <v xml:space="preserve">x </v>
          </cell>
          <cell r="O237">
            <v>0</v>
          </cell>
        </row>
        <row r="238">
          <cell r="A238" t="str">
            <v>T245_16</v>
          </cell>
          <cell r="B238" t="str">
            <v xml:space="preserve"> konzervatoře</v>
          </cell>
          <cell r="E238" t="str">
            <v xml:space="preserve"> konzervatoře1)</v>
          </cell>
          <cell r="I238" t="str">
            <v xml:space="preserve"> . </v>
          </cell>
          <cell r="J238" t="str">
            <v xml:space="preserve">x </v>
          </cell>
          <cell r="K238" t="str">
            <v xml:space="preserve">x </v>
          </cell>
          <cell r="L238" t="str">
            <v xml:space="preserve"> . </v>
          </cell>
          <cell r="M238">
            <v>0</v>
          </cell>
          <cell r="N238" t="str">
            <v xml:space="preserve">x </v>
          </cell>
          <cell r="O238" t="str">
            <v xml:space="preserve">x </v>
          </cell>
        </row>
        <row r="241">
          <cell r="I241" t="str">
            <v>2.4.6. UČITELÉ ODBORNÉHO VÝCVIKU</v>
          </cell>
        </row>
        <row r="242">
          <cell r="I242" t="str">
            <v>průměrná měsíční mzda (bez OON)</v>
          </cell>
          <cell r="L242" t="str">
            <v>průměrný přepočtený počet</v>
          </cell>
        </row>
        <row r="243">
          <cell r="I243" t="str">
            <v>rok 2005</v>
          </cell>
          <cell r="J243" t="str">
            <v>rok 2006</v>
          </cell>
          <cell r="K243" t="str">
            <v>index</v>
          </cell>
          <cell r="L243" t="str">
            <v>rok 2005</v>
          </cell>
          <cell r="M243" t="str">
            <v>rok 2006</v>
          </cell>
          <cell r="N243" t="str">
            <v>index</v>
          </cell>
          <cell r="O243" t="str">
            <v>rozdíl</v>
          </cell>
        </row>
        <row r="244">
          <cell r="A244" t="str">
            <v>T246_1</v>
          </cell>
          <cell r="B244" t="str">
            <v>Regionální školství celkem</v>
          </cell>
          <cell r="D244" t="str">
            <v>Regionální školství celkem</v>
          </cell>
          <cell r="I244">
            <v>18304.54003386269</v>
          </cell>
          <cell r="J244">
            <v>18779.762594001768</v>
          </cell>
          <cell r="K244">
            <v>1.025962005014053</v>
          </cell>
          <cell r="L244">
            <v>557.34899999999993</v>
          </cell>
          <cell r="M244">
            <v>734.07300000000043</v>
          </cell>
          <cell r="N244">
            <v>1.3170796036235832</v>
          </cell>
          <cell r="O244">
            <v>176.7240000000005</v>
          </cell>
        </row>
        <row r="245">
          <cell r="A245" t="str">
            <v>T246_2</v>
          </cell>
          <cell r="B245" t="str">
            <v xml:space="preserve"> mateřské školy</v>
          </cell>
          <cell r="C245" t="str">
            <v>z toho</v>
          </cell>
          <cell r="E245" t="str">
            <v xml:space="preserve"> mateřské školy</v>
          </cell>
          <cell r="I245">
            <v>0</v>
          </cell>
          <cell r="J245" t="str">
            <v xml:space="preserve">x </v>
          </cell>
          <cell r="K245" t="str">
            <v xml:space="preserve">x </v>
          </cell>
          <cell r="L245">
            <v>0</v>
          </cell>
          <cell r="M245">
            <v>0</v>
          </cell>
          <cell r="N245" t="str">
            <v xml:space="preserve">x </v>
          </cell>
          <cell r="O245">
            <v>0</v>
          </cell>
        </row>
        <row r="246">
          <cell r="A246" t="str">
            <v>T246_3</v>
          </cell>
          <cell r="B246" t="str">
            <v xml:space="preserve"> základní školy</v>
          </cell>
          <cell r="E246" t="str">
            <v xml:space="preserve"> základní školy</v>
          </cell>
          <cell r="I246">
            <v>0</v>
          </cell>
          <cell r="J246" t="str">
            <v xml:space="preserve">x </v>
          </cell>
          <cell r="K246" t="str">
            <v xml:space="preserve">x </v>
          </cell>
          <cell r="L246">
            <v>0</v>
          </cell>
          <cell r="M246">
            <v>0</v>
          </cell>
          <cell r="N246" t="str">
            <v xml:space="preserve">x </v>
          </cell>
          <cell r="O246">
            <v>0</v>
          </cell>
        </row>
        <row r="247">
          <cell r="A247" t="str">
            <v>T246_4</v>
          </cell>
          <cell r="B247" t="str">
            <v xml:space="preserve"> speciální školy celkem</v>
          </cell>
          <cell r="E247" t="str">
            <v xml:space="preserve"> speciální školy celkem</v>
          </cell>
          <cell r="I247">
            <v>14314.381909240823</v>
          </cell>
          <cell r="J247">
            <v>16104.661933739013</v>
          </cell>
          <cell r="K247">
            <v>1.1250686223023332</v>
          </cell>
          <cell r="L247">
            <v>32.746000000000002</v>
          </cell>
          <cell r="M247">
            <v>147.9</v>
          </cell>
          <cell r="N247">
            <v>4.5165821779759359</v>
          </cell>
          <cell r="O247">
            <v>115.154</v>
          </cell>
        </row>
        <row r="248">
          <cell r="A248" t="str">
            <v>T246_5</v>
          </cell>
          <cell r="B248" t="str">
            <v xml:space="preserve"> gymnázia a školy se sportovním zaměř. </v>
          </cell>
          <cell r="E248" t="str">
            <v xml:space="preserve"> gymnázia a školy se sportovním zaměř. </v>
          </cell>
          <cell r="I248">
            <v>0</v>
          </cell>
          <cell r="J248" t="str">
            <v xml:space="preserve">x </v>
          </cell>
          <cell r="K248" t="str">
            <v xml:space="preserve">x </v>
          </cell>
          <cell r="L248">
            <v>0</v>
          </cell>
          <cell r="M248">
            <v>0</v>
          </cell>
          <cell r="N248" t="str">
            <v xml:space="preserve">x </v>
          </cell>
          <cell r="O248">
            <v>0</v>
          </cell>
        </row>
        <row r="249">
          <cell r="A249" t="str">
            <v>T246_6</v>
          </cell>
          <cell r="B249" t="str">
            <v xml:space="preserve"> střední odborné školy a konzervatoře</v>
          </cell>
          <cell r="E249" t="str">
            <v xml:space="preserve"> SOŠ a konzervatoře/ střední odb. školy1)</v>
          </cell>
          <cell r="I249">
            <v>17698.294117647059</v>
          </cell>
          <cell r="J249">
            <v>15952.994335041813</v>
          </cell>
          <cell r="K249" t="str">
            <v xml:space="preserve"> x </v>
          </cell>
          <cell r="L249">
            <v>4.25</v>
          </cell>
          <cell r="M249">
            <v>7.4139999999999997</v>
          </cell>
          <cell r="N249" t="str">
            <v xml:space="preserve"> x </v>
          </cell>
          <cell r="O249" t="str">
            <v xml:space="preserve"> x </v>
          </cell>
        </row>
        <row r="250">
          <cell r="A250" t="str">
            <v>T246_7</v>
          </cell>
          <cell r="B250" t="str">
            <v xml:space="preserve"> střední odborná učiliště včetně SPV</v>
          </cell>
          <cell r="E250" t="str">
            <v xml:space="preserve"> střední odborná učiliště včetně SPV</v>
          </cell>
          <cell r="I250">
            <v>18571.74251680787</v>
          </cell>
          <cell r="J250">
            <v>19035.492188478478</v>
          </cell>
          <cell r="K250">
            <v>1.024970714043171</v>
          </cell>
          <cell r="L250">
            <v>518.06100000000004</v>
          </cell>
          <cell r="M250">
            <v>673.34300000000007</v>
          </cell>
          <cell r="N250">
            <v>1.299736903569271</v>
          </cell>
          <cell r="O250">
            <v>155.28200000000004</v>
          </cell>
        </row>
        <row r="251">
          <cell r="A251" t="str">
            <v>T246_8</v>
          </cell>
          <cell r="B251" t="str">
            <v xml:space="preserve"> vyšší odborné školy</v>
          </cell>
          <cell r="E251" t="str">
            <v xml:space="preserve"> vyšší odborné školy</v>
          </cell>
          <cell r="I251">
            <v>16040.612274578243</v>
          </cell>
          <cell r="J251">
            <v>15600.747167992289</v>
          </cell>
          <cell r="K251">
            <v>0.97257803511134866</v>
          </cell>
          <cell r="L251">
            <v>2.2919999999999998</v>
          </cell>
          <cell r="M251">
            <v>1.383</v>
          </cell>
          <cell r="N251">
            <v>0.60340314136125661</v>
          </cell>
          <cell r="O251">
            <v>-0.90899999999999981</v>
          </cell>
        </row>
        <row r="252">
          <cell r="A252" t="str">
            <v>T246_9</v>
          </cell>
          <cell r="B252" t="str">
            <v xml:space="preserve"> konzervatoře</v>
          </cell>
          <cell r="E252" t="str">
            <v xml:space="preserve"> konzervatoře1)</v>
          </cell>
          <cell r="I252" t="str">
            <v xml:space="preserve"> . </v>
          </cell>
          <cell r="J252" t="str">
            <v xml:space="preserve">x </v>
          </cell>
          <cell r="K252" t="str">
            <v xml:space="preserve">x </v>
          </cell>
          <cell r="L252" t="str">
            <v xml:space="preserve">. </v>
          </cell>
          <cell r="M252">
            <v>0</v>
          </cell>
          <cell r="N252" t="str">
            <v xml:space="preserve">x </v>
          </cell>
          <cell r="O252" t="str">
            <v xml:space="preserve">x </v>
          </cell>
        </row>
        <row r="256">
          <cell r="I256" t="str">
            <v>3.1.1. ZAMĚSTNANCI CELKEM</v>
          </cell>
        </row>
        <row r="257">
          <cell r="I257" t="str">
            <v>průměrný měsíční plat / mzda
(bez OPPP / OON)</v>
          </cell>
          <cell r="L257" t="str">
            <v>průměrný přepočtený počet</v>
          </cell>
        </row>
        <row r="258">
          <cell r="I258" t="str">
            <v>rok 2005</v>
          </cell>
          <cell r="J258" t="str">
            <v>rok 2006</v>
          </cell>
          <cell r="K258" t="str">
            <v>index</v>
          </cell>
          <cell r="L258" t="str">
            <v>rok 2005</v>
          </cell>
          <cell r="M258" t="str">
            <v>rok 2006</v>
          </cell>
          <cell r="N258" t="str">
            <v>index</v>
          </cell>
          <cell r="O258" t="str">
            <v>rozdíl</v>
          </cell>
        </row>
        <row r="259">
          <cell r="A259" t="str">
            <v>T311_1</v>
          </cell>
          <cell r="B259" t="str">
            <v>Celkem veřejné VŠ, OPŘO a st.správa</v>
          </cell>
          <cell r="D259" t="str">
            <v>Celkem veřejné VŠ, OPŘO, OOSS a st.správa</v>
          </cell>
          <cell r="I259">
            <v>24175.461504216164</v>
          </cell>
          <cell r="J259">
            <v>25746.212006536796</v>
          </cell>
          <cell r="K259">
            <v>1.0649729272819339</v>
          </cell>
          <cell r="L259">
            <v>33792.324000000001</v>
          </cell>
          <cell r="M259">
            <v>33824.086000000003</v>
          </cell>
          <cell r="N259">
            <v>1.0009399175978546</v>
          </cell>
          <cell r="O259">
            <v>31.762000000002445</v>
          </cell>
        </row>
        <row r="260">
          <cell r="A260" t="str">
            <v>T311_2</v>
          </cell>
          <cell r="B260" t="str">
            <v xml:space="preserve"> veřejné vysoké školy</v>
          </cell>
          <cell r="E260" t="str">
            <v xml:space="preserve"> veřejné vysoké školy</v>
          </cell>
          <cell r="I260">
            <v>24325.049638733792</v>
          </cell>
          <cell r="J260">
            <v>25901.784090196168</v>
          </cell>
          <cell r="K260">
            <v>1.0648193724115438</v>
          </cell>
          <cell r="L260">
            <v>31760.144</v>
          </cell>
          <cell r="M260">
            <v>31889.662</v>
          </cell>
          <cell r="N260">
            <v>1.0040780041803337</v>
          </cell>
          <cell r="O260">
            <v>129.51800000000003</v>
          </cell>
        </row>
        <row r="261">
          <cell r="A261" t="str">
            <v>T311_3</v>
          </cell>
          <cell r="B261" t="str">
            <v xml:space="preserve"> vysoké školy</v>
          </cell>
          <cell r="G261" t="str">
            <v xml:space="preserve"> vysoké školy</v>
          </cell>
          <cell r="I261">
            <v>23181.042618781052</v>
          </cell>
          <cell r="J261">
            <v>24764.355451844574</v>
          </cell>
          <cell r="K261">
            <v>1.0683020543597439</v>
          </cell>
          <cell r="L261">
            <v>26087.332999999999</v>
          </cell>
          <cell r="M261">
            <v>26647.559000000001</v>
          </cell>
          <cell r="N261">
            <v>1.0214750200796687</v>
          </cell>
          <cell r="O261">
            <v>560.22600000000239</v>
          </cell>
        </row>
        <row r="262">
          <cell r="A262" t="str">
            <v>T311_4</v>
          </cell>
          <cell r="B262" t="str">
            <v xml:space="preserve"> koleje</v>
          </cell>
          <cell r="G262" t="str">
            <v xml:space="preserve"> koleje</v>
          </cell>
          <cell r="I262">
            <v>13704.347053515652</v>
          </cell>
          <cell r="J262">
            <v>13608.557697152599</v>
          </cell>
          <cell r="K262">
            <v>0.99301029403378394</v>
          </cell>
          <cell r="L262">
            <v>1800.875</v>
          </cell>
          <cell r="M262">
            <v>1118.0129999999999</v>
          </cell>
          <cell r="N262">
            <v>0.62081654751162629</v>
          </cell>
          <cell r="O262">
            <v>-682.86200000000008</v>
          </cell>
        </row>
        <row r="263">
          <cell r="A263" t="str">
            <v>T311_5</v>
          </cell>
          <cell r="B263" t="str">
            <v xml:space="preserve"> menzy</v>
          </cell>
          <cell r="G263" t="str">
            <v xml:space="preserve"> menzy</v>
          </cell>
          <cell r="I263">
            <v>12540.891855857561</v>
          </cell>
          <cell r="J263">
            <v>13199.44906363259</v>
          </cell>
          <cell r="K263">
            <v>1.0525127889901573</v>
          </cell>
          <cell r="L263">
            <v>696.78300000000002</v>
          </cell>
          <cell r="M263">
            <v>594.14</v>
          </cell>
          <cell r="N263">
            <v>0.85269014886987771</v>
          </cell>
          <cell r="O263">
            <v>-102.64300000000003</v>
          </cell>
        </row>
        <row r="264">
          <cell r="A264" t="str">
            <v>T311_6</v>
          </cell>
          <cell r="B264" t="str">
            <v xml:space="preserve"> VŠ zemědělské a lesní statky</v>
          </cell>
          <cell r="G264" t="str">
            <v xml:space="preserve"> VŠ zemědělské a lesní statky</v>
          </cell>
          <cell r="I264">
            <v>15031.525681588213</v>
          </cell>
          <cell r="J264">
            <v>17242.966733283371</v>
          </cell>
          <cell r="K264">
            <v>1.1471201991427857</v>
          </cell>
          <cell r="L264">
            <v>93.555999999999997</v>
          </cell>
          <cell r="M264">
            <v>80.06</v>
          </cell>
          <cell r="N264">
            <v>0.85574415323442654</v>
          </cell>
          <cell r="O264">
            <v>-13.495999999999995</v>
          </cell>
        </row>
        <row r="265">
          <cell r="A265" t="str">
            <v>T311_7</v>
          </cell>
          <cell r="B265" t="str">
            <v xml:space="preserve"> výzkum a vývoj (z kap. 333-MŠMT)</v>
          </cell>
          <cell r="G265" t="str">
            <v xml:space="preserve"> výzkum a vývoj (z kap. 333-MŠMT)</v>
          </cell>
          <cell r="I265">
            <v>43163.046817391543</v>
          </cell>
          <cell r="J265">
            <v>41059.912006856255</v>
          </cell>
          <cell r="K265">
            <v>0.95127464427075892</v>
          </cell>
          <cell r="L265">
            <v>3081.5970000000002</v>
          </cell>
          <cell r="M265">
            <v>3449.89</v>
          </cell>
          <cell r="N265">
            <v>1.1195136807311272</v>
          </cell>
          <cell r="O265">
            <v>368.29299999999967</v>
          </cell>
        </row>
        <row r="266">
          <cell r="A266" t="str">
            <v>T311_8</v>
          </cell>
          <cell r="B266" t="str">
            <v xml:space="preserve"> ostatní přímo řízené organizace - PO</v>
          </cell>
          <cell r="E266" t="str">
            <v xml:space="preserve"> ostatní přímo řízené organizace - PO</v>
          </cell>
          <cell r="I266">
            <v>18816.350111582338</v>
          </cell>
          <cell r="J266">
            <v>19374.087437062935</v>
          </cell>
          <cell r="K266">
            <v>1.0296411005414532</v>
          </cell>
          <cell r="L266">
            <v>863.93600000000004</v>
          </cell>
          <cell r="M266">
            <v>765.38099999999997</v>
          </cell>
          <cell r="N266">
            <v>0.88592326283428391</v>
          </cell>
          <cell r="O266">
            <v>-98.555000000000064</v>
          </cell>
        </row>
        <row r="267">
          <cell r="A267" t="str">
            <v>T311_9</v>
          </cell>
          <cell r="B267" t="str">
            <v xml:space="preserve"> ostatní OSS (VSC Praha)</v>
          </cell>
          <cell r="E267" t="str">
            <v xml:space="preserve"> ostatní OSS (VSC MŠMT ČR, Cermat1))</v>
          </cell>
          <cell r="I267">
            <v>19459.656028368794</v>
          </cell>
          <cell r="J267">
            <v>22033.100114654997</v>
          </cell>
          <cell r="K267">
            <v>1.1322450963436645</v>
          </cell>
          <cell r="L267">
            <v>94</v>
          </cell>
          <cell r="M267">
            <v>127.92</v>
          </cell>
          <cell r="N267">
            <v>1.3608510638297873</v>
          </cell>
          <cell r="O267">
            <v>33.92</v>
          </cell>
        </row>
        <row r="268">
          <cell r="A268" t="str">
            <v>T311_10</v>
          </cell>
          <cell r="B268" t="str">
            <v xml:space="preserve"> státní správa</v>
          </cell>
          <cell r="E268" t="str">
            <v xml:space="preserve"> státní správa</v>
          </cell>
          <cell r="I268">
            <v>24475.462511310281</v>
          </cell>
          <cell r="J268">
            <v>26121.713444681049</v>
          </cell>
          <cell r="K268">
            <v>1.0672612798475216</v>
          </cell>
          <cell r="L268">
            <v>1074.2439999999999</v>
          </cell>
          <cell r="M268">
            <v>1041.123</v>
          </cell>
          <cell r="N268">
            <v>0.96916808471818328</v>
          </cell>
          <cell r="O268">
            <v>-33.120999999999867</v>
          </cell>
        </row>
        <row r="269">
          <cell r="A269" t="str">
            <v>T311_11</v>
          </cell>
          <cell r="B269" t="str">
            <v xml:space="preserve"> Česká školní inspekce</v>
          </cell>
          <cell r="G269" t="str">
            <v xml:space="preserve"> Česká školní inspekce</v>
          </cell>
          <cell r="I269">
            <v>23181.359531327656</v>
          </cell>
          <cell r="J269">
            <v>24641.162146217124</v>
          </cell>
          <cell r="K269">
            <v>1.0629731234234414</v>
          </cell>
          <cell r="L269">
            <v>597.60299999999995</v>
          </cell>
          <cell r="M269">
            <v>571.21900000000005</v>
          </cell>
          <cell r="N269">
            <v>0.95585028856950194</v>
          </cell>
          <cell r="O269">
            <v>-26.383999999999901</v>
          </cell>
        </row>
        <row r="270">
          <cell r="A270" t="str">
            <v>T311_12</v>
          </cell>
          <cell r="B270" t="str">
            <v xml:space="preserve"> MŠMT</v>
          </cell>
          <cell r="G270" t="str">
            <v xml:space="preserve"> MŠMT</v>
          </cell>
          <cell r="I270">
            <v>26097.983073214426</v>
          </cell>
          <cell r="J270">
            <v>27921.48325331699</v>
          </cell>
          <cell r="K270">
            <v>1.0698713067207906</v>
          </cell>
          <cell r="L270">
            <v>476.64100000000002</v>
          </cell>
          <cell r="M270">
            <v>469.904</v>
          </cell>
          <cell r="N270">
            <v>0.98586567248725976</v>
          </cell>
          <cell r="O270">
            <v>-6.7370000000000232</v>
          </cell>
        </row>
        <row r="273">
          <cell r="I273" t="str">
            <v>3.1.2. ZAMĚSTNANCI VÝZKUMU A VÝVOJE</v>
          </cell>
        </row>
        <row r="274">
          <cell r="I274" t="str">
            <v>průměrná měsíční mzda (bez OON)</v>
          </cell>
          <cell r="L274" t="str">
            <v>průměrný přepočtený počet</v>
          </cell>
        </row>
        <row r="275">
          <cell r="I275" t="str">
            <v>rok 2005</v>
          </cell>
          <cell r="J275" t="str">
            <v>rok 2006</v>
          </cell>
          <cell r="K275" t="str">
            <v>index</v>
          </cell>
          <cell r="L275" t="str">
            <v>rok 2005</v>
          </cell>
          <cell r="M275" t="str">
            <v>rok 2006</v>
          </cell>
          <cell r="N275" t="str">
            <v>index</v>
          </cell>
          <cell r="O275" t="str">
            <v>rozdíl</v>
          </cell>
        </row>
        <row r="276">
          <cell r="A276" t="str">
            <v>T312_1</v>
          </cell>
          <cell r="B276" t="str">
            <v>placení z prostředků kapitoly 333-MŠMT</v>
          </cell>
          <cell r="D276" t="str">
            <v>placení z prostředků kapitoly 333-MŠMT</v>
          </cell>
          <cell r="I276">
            <v>42964.430743283177</v>
          </cell>
          <cell r="J276">
            <v>41008.782003558736</v>
          </cell>
          <cell r="K276">
            <v>0.95448214474411075</v>
          </cell>
          <cell r="L276">
            <v>3115.5509999999999</v>
          </cell>
          <cell r="M276">
            <v>3472.2049999999999</v>
          </cell>
          <cell r="N276">
            <v>1.1144754170289621</v>
          </cell>
          <cell r="O276">
            <v>356.654</v>
          </cell>
        </row>
        <row r="277">
          <cell r="A277" t="str">
            <v>T312_2</v>
          </cell>
          <cell r="B277" t="str">
            <v>placení z ostatních zdrojů1)</v>
          </cell>
          <cell r="D277" t="str">
            <v>placení z ostatních zdrojů1)</v>
          </cell>
          <cell r="I277" t="str">
            <v xml:space="preserve"> . </v>
          </cell>
          <cell r="J277" t="str">
            <v xml:space="preserve"> . </v>
          </cell>
          <cell r="K277" t="str">
            <v xml:space="preserve">x </v>
          </cell>
          <cell r="L277">
            <v>647.97799999999995</v>
          </cell>
          <cell r="M277">
            <v>817.2</v>
          </cell>
          <cell r="N277">
            <v>1.2611539280654591</v>
          </cell>
          <cell r="O277">
            <v>169.22200000000009</v>
          </cell>
        </row>
        <row r="281">
          <cell r="I281" t="str">
            <v>3.1.3. VĚDECKO-PEDAGOGIČTÍ PRACOVNÍCI VYSOKÝCH ŠKOL</v>
          </cell>
        </row>
        <row r="282">
          <cell r="I282" t="str">
            <v>průměrná měsíční mzda (bez OON)</v>
          </cell>
          <cell r="L282" t="str">
            <v>průměrný přepočtený počet</v>
          </cell>
        </row>
        <row r="283">
          <cell r="I283" t="str">
            <v>rok 2005</v>
          </cell>
          <cell r="J283" t="str">
            <v>rok 2006</v>
          </cell>
          <cell r="K283" t="str">
            <v>index</v>
          </cell>
          <cell r="L283" t="str">
            <v>rok 2005</v>
          </cell>
          <cell r="M283" t="str">
            <v>rok 2006</v>
          </cell>
          <cell r="N283" t="str">
            <v>index</v>
          </cell>
          <cell r="O283" t="str">
            <v>rozdíl</v>
          </cell>
        </row>
        <row r="284">
          <cell r="A284" t="str">
            <v>T313_1</v>
          </cell>
          <cell r="B284" t="str">
            <v>Vědečtí a akademičtí pracovníci</v>
          </cell>
          <cell r="D284" t="str">
            <v>Vědečtí a akademičtí pracovníci</v>
          </cell>
          <cell r="I284">
            <v>30251.204360103235</v>
          </cell>
          <cell r="J284">
            <v>31574.937755131221</v>
          </cell>
          <cell r="K284">
            <v>1.0437580394906125</v>
          </cell>
          <cell r="L284">
            <v>16720.705000000002</v>
          </cell>
          <cell r="M284">
            <v>17459.806</v>
          </cell>
          <cell r="N284">
            <v>1.0442027414513921</v>
          </cell>
          <cell r="O284">
            <v>739.10099999999875</v>
          </cell>
        </row>
        <row r="285">
          <cell r="A285" t="str">
            <v>T313_2</v>
          </cell>
          <cell r="B285" t="str">
            <v xml:space="preserve"> pedagogičtí pracovníci</v>
          </cell>
          <cell r="E285" t="str">
            <v xml:space="preserve"> pedagogičtí pracovníci</v>
          </cell>
          <cell r="I285">
            <v>30462.799260954052</v>
          </cell>
          <cell r="J285">
            <v>32052.854606998393</v>
          </cell>
          <cell r="K285">
            <v>1.052196626200482</v>
          </cell>
          <cell r="L285">
            <v>15015.936</v>
          </cell>
          <cell r="M285">
            <v>15524.186</v>
          </cell>
          <cell r="N285">
            <v>1.0338473738833196</v>
          </cell>
          <cell r="O285">
            <v>508.25</v>
          </cell>
        </row>
        <row r="286">
          <cell r="A286" t="str">
            <v>T313_3</v>
          </cell>
          <cell r="B286" t="str">
            <v xml:space="preserve"> profesoři</v>
          </cell>
          <cell r="G286" t="str">
            <v xml:space="preserve"> profesoři</v>
          </cell>
          <cell r="I286">
            <v>49080.558002764941</v>
          </cell>
          <cell r="J286">
            <v>51633.038065947112</v>
          </cell>
          <cell r="K286">
            <v>1.0520059299863376</v>
          </cell>
          <cell r="L286">
            <v>1708.2950000000001</v>
          </cell>
          <cell r="M286">
            <v>1779.5170000000001</v>
          </cell>
          <cell r="N286">
            <v>1.0416918623539846</v>
          </cell>
          <cell r="O286">
            <v>71.22199999999998</v>
          </cell>
        </row>
        <row r="287">
          <cell r="A287" t="str">
            <v>T313_4</v>
          </cell>
          <cell r="B287" t="str">
            <v xml:space="preserve"> docenti</v>
          </cell>
          <cell r="G287" t="str">
            <v xml:space="preserve"> docenti</v>
          </cell>
          <cell r="I287">
            <v>37811.202458101514</v>
          </cell>
          <cell r="J287">
            <v>39815.832446535926</v>
          </cell>
          <cell r="K287">
            <v>1.0530168272393807</v>
          </cell>
          <cell r="L287">
            <v>3271.9560000000001</v>
          </cell>
          <cell r="M287">
            <v>3330.3359999999998</v>
          </cell>
          <cell r="N287">
            <v>1.0178425382248415</v>
          </cell>
          <cell r="O287">
            <v>58.379999999999654</v>
          </cell>
        </row>
        <row r="288">
          <cell r="A288" t="str">
            <v>T313_5</v>
          </cell>
          <cell r="B288" t="str">
            <v xml:space="preserve"> odborní asistenti</v>
          </cell>
          <cell r="G288" t="str">
            <v xml:space="preserve"> odborní asistenti</v>
          </cell>
          <cell r="I288">
            <v>25699.099048744334</v>
          </cell>
          <cell r="J288">
            <v>27148.651618959233</v>
          </cell>
          <cell r="K288">
            <v>1.0564048010969367</v>
          </cell>
          <cell r="L288">
            <v>8355.1319999999996</v>
          </cell>
          <cell r="M288">
            <v>8374.1659999999993</v>
          </cell>
          <cell r="N288">
            <v>1.0022781208004852</v>
          </cell>
          <cell r="O288">
            <v>19.033999999999651</v>
          </cell>
        </row>
        <row r="289">
          <cell r="A289" t="str">
            <v>T313_6</v>
          </cell>
          <cell r="B289" t="str">
            <v xml:space="preserve"> asistenti</v>
          </cell>
          <cell r="G289" t="str">
            <v xml:space="preserve"> asistenti</v>
          </cell>
          <cell r="I289">
            <v>20720.897321599754</v>
          </cell>
          <cell r="J289">
            <v>22453.20469426709</v>
          </cell>
          <cell r="K289">
            <v>1.083601947627121</v>
          </cell>
          <cell r="L289">
            <v>1321.336</v>
          </cell>
          <cell r="M289">
            <v>1512.682</v>
          </cell>
          <cell r="N289">
            <v>1.1448125230826982</v>
          </cell>
          <cell r="O289">
            <v>191.346</v>
          </cell>
        </row>
        <row r="290">
          <cell r="A290" t="str">
            <v>T313_7</v>
          </cell>
          <cell r="B290" t="str">
            <v xml:space="preserve"> lektoři</v>
          </cell>
          <cell r="G290" t="str">
            <v xml:space="preserve"> lektoři</v>
          </cell>
          <cell r="I290">
            <v>21624.985965000193</v>
          </cell>
          <cell r="J290">
            <v>22371.420843862819</v>
          </cell>
          <cell r="K290">
            <v>1.0345172422340863</v>
          </cell>
          <cell r="L290">
            <v>359.221</v>
          </cell>
          <cell r="M290">
            <v>527.48699999999997</v>
          </cell>
          <cell r="N290">
            <v>1.4684191625767979</v>
          </cell>
          <cell r="O290">
            <v>168.26599999999996</v>
          </cell>
        </row>
        <row r="291">
          <cell r="A291" t="str">
            <v>T313_8</v>
          </cell>
          <cell r="B291" t="str">
            <v xml:space="preserve"> vědečtí, výzkumní a vývojoví pracovníci</v>
          </cell>
          <cell r="E291" t="str">
            <v xml:space="preserve"> vědečtí, výzkumní a vývojoví pracovníci</v>
          </cell>
          <cell r="I291">
            <v>28387.402130061262</v>
          </cell>
          <cell r="J291">
            <v>27741.903459750985</v>
          </cell>
          <cell r="K291">
            <v>0.97726108689506619</v>
          </cell>
          <cell r="L291">
            <v>1704.771</v>
          </cell>
          <cell r="M291">
            <v>1935.6210000000001</v>
          </cell>
          <cell r="N291">
            <v>1.1354140820086687</v>
          </cell>
          <cell r="O291">
            <v>230.85</v>
          </cell>
        </row>
        <row r="295">
          <cell r="I295" t="str">
            <v>3.2. PŘEPOČTENÉ POČTY ZAMĚSTNANCŮ A PLATY VE STÁTNÍ SPRÁVĚ A JEDNOTLIVÝCH OPŘO</v>
          </cell>
        </row>
        <row r="296">
          <cell r="I296" t="str">
            <v>rok 2005</v>
          </cell>
          <cell r="M296" t="str">
            <v>rok 2006</v>
          </cell>
          <cell r="Q296" t="str">
            <v>Meziroční</v>
          </cell>
        </row>
        <row r="297">
          <cell r="I297" t="str">
            <v>průměrný
přepočtený
počet
zaměstnanců</v>
          </cell>
          <cell r="J297" t="str">
            <v>průměrný
měsíční
plat</v>
          </cell>
          <cell r="K297" t="str">
            <v>průměrný
měsíční
platový tarif</v>
          </cell>
          <cell r="L297" t="str">
            <v>podíl (z tarifu)
nenárokových
složek platu</v>
          </cell>
          <cell r="M297" t="str">
            <v>průměrný
přepočtený
počet
zaměstnanců</v>
          </cell>
          <cell r="N297" t="str">
            <v>průměrný
měsíční
plat</v>
          </cell>
          <cell r="O297" t="str">
            <v>průměrný
měsíční
platový tarif</v>
          </cell>
          <cell r="P297" t="str">
            <v>podíl (z tarifu)
nenárokových
složek platu</v>
          </cell>
          <cell r="Q297" t="str">
            <v>srovnání
průměrných
měsíčních
platů</v>
          </cell>
        </row>
        <row r="298">
          <cell r="A298" t="str">
            <v>T32_1</v>
          </cell>
          <cell r="B298" t="str">
            <v>Česká školní inspekce Praha</v>
          </cell>
          <cell r="D298" t="str">
            <v>Česká školní inspekce Praha</v>
          </cell>
          <cell r="I298">
            <v>597.60299999999995</v>
          </cell>
          <cell r="J298">
            <v>23181</v>
          </cell>
          <cell r="K298">
            <v>16966</v>
          </cell>
          <cell r="L298">
            <v>0.20300000000000001</v>
          </cell>
          <cell r="M298">
            <v>571.21900000000005</v>
          </cell>
          <cell r="N298">
            <v>24641</v>
          </cell>
          <cell r="O298">
            <v>17516</v>
          </cell>
          <cell r="P298">
            <v>0.22699999999999998</v>
          </cell>
          <cell r="Q298">
            <v>1.0629826150726889</v>
          </cell>
        </row>
        <row r="299">
          <cell r="A299" t="str">
            <v>T32_2</v>
          </cell>
          <cell r="B299" t="str">
            <v>MŠMT ČR</v>
          </cell>
          <cell r="D299" t="str">
            <v>MŠMT ČR</v>
          </cell>
          <cell r="I299">
            <v>476.64100000000002</v>
          </cell>
          <cell r="J299">
            <v>26098</v>
          </cell>
          <cell r="K299">
            <v>17561</v>
          </cell>
          <cell r="L299">
            <v>0.28000000000000003</v>
          </cell>
          <cell r="M299">
            <v>469.904</v>
          </cell>
          <cell r="N299">
            <v>27921</v>
          </cell>
          <cell r="O299">
            <v>18484</v>
          </cell>
          <cell r="P299">
            <v>0.28399999999999997</v>
          </cell>
          <cell r="Q299">
            <v>1.0698520959460496</v>
          </cell>
        </row>
        <row r="300">
          <cell r="A300" t="str">
            <v>T32_3</v>
          </cell>
          <cell r="B300" t="str">
            <v>Ostatní OSS (VSC Praha)</v>
          </cell>
          <cell r="D300" t="str">
            <v xml:space="preserve">Celkem OPŘO RO </v>
          </cell>
          <cell r="I300">
            <v>94</v>
          </cell>
          <cell r="J300">
            <v>19460</v>
          </cell>
          <cell r="K300">
            <v>14871</v>
          </cell>
          <cell r="L300">
            <v>0.16399999999999998</v>
          </cell>
          <cell r="M300">
            <v>127.92</v>
          </cell>
          <cell r="N300">
            <v>22033</v>
          </cell>
          <cell r="O300">
            <v>15661</v>
          </cell>
          <cell r="P300">
            <v>0.26400000000000001</v>
          </cell>
          <cell r="Q300">
            <v>1.1322199383350462</v>
          </cell>
        </row>
        <row r="301">
          <cell r="A301" t="str">
            <v>T32_3a</v>
          </cell>
          <cell r="D301" t="str">
            <v>VSC Praha</v>
          </cell>
          <cell r="I301">
            <v>94</v>
          </cell>
          <cell r="J301">
            <v>19460</v>
          </cell>
          <cell r="K301">
            <v>14871</v>
          </cell>
          <cell r="L301">
            <v>0.16399999999999998</v>
          </cell>
          <cell r="M301">
            <v>92</v>
          </cell>
          <cell r="N301">
            <v>21918</v>
          </cell>
          <cell r="O301">
            <v>15833</v>
          </cell>
          <cell r="P301">
            <v>0.251</v>
          </cell>
          <cell r="Q301">
            <v>1.1263103802672148</v>
          </cell>
        </row>
        <row r="302">
          <cell r="A302" t="str">
            <v>T32_3b</v>
          </cell>
          <cell r="D302" t="str">
            <v>CERMAT</v>
          </cell>
          <cell r="I302" t="str">
            <v xml:space="preserve">x </v>
          </cell>
          <cell r="J302" t="str">
            <v xml:space="preserve">x </v>
          </cell>
          <cell r="K302" t="str">
            <v xml:space="preserve">x </v>
          </cell>
          <cell r="L302" t="str">
            <v xml:space="preserve">x </v>
          </cell>
          <cell r="M302">
            <v>35.92</v>
          </cell>
          <cell r="N302">
            <v>22327</v>
          </cell>
          <cell r="O302">
            <v>15220</v>
          </cell>
          <cell r="P302">
            <v>0.29699999999999999</v>
          </cell>
          <cell r="Q302" t="str">
            <v xml:space="preserve">x </v>
          </cell>
        </row>
        <row r="303">
          <cell r="A303" t="str">
            <v>T32_4</v>
          </cell>
          <cell r="B303" t="str">
            <v>OPŘO - příspěvkové organizace celkem (včetně PgC)</v>
          </cell>
          <cell r="D303" t="str">
            <v>OPŘO - příspěvkové organizace celkem (včetně PgC)</v>
          </cell>
          <cell r="I303">
            <v>863.93600000000004</v>
          </cell>
          <cell r="J303">
            <v>18816</v>
          </cell>
          <cell r="K303">
            <v>12966</v>
          </cell>
          <cell r="L303">
            <v>0.26400000000000001</v>
          </cell>
          <cell r="M303">
            <v>765.38099999999997</v>
          </cell>
          <cell r="N303">
            <v>19374</v>
          </cell>
          <cell r="O303">
            <v>13683</v>
          </cell>
          <cell r="P303">
            <v>0.22800000000000001</v>
          </cell>
          <cell r="Q303">
            <v>1.0296556122448979</v>
          </cell>
        </row>
        <row r="304">
          <cell r="A304" t="str">
            <v>T32_5</v>
          </cell>
          <cell r="B304" t="str">
            <v>Pedagogické centrum Střední Čechy</v>
          </cell>
          <cell r="E304" t="str">
            <v>Pedagogické centrum Střední Čechy</v>
          </cell>
          <cell r="I304" t="str">
            <v xml:space="preserve">x </v>
          </cell>
          <cell r="J304" t="str">
            <v xml:space="preserve">x </v>
          </cell>
          <cell r="K304" t="str">
            <v xml:space="preserve">x </v>
          </cell>
          <cell r="L304" t="str">
            <v xml:space="preserve">x </v>
          </cell>
          <cell r="M304" t="str">
            <v xml:space="preserve">x </v>
          </cell>
          <cell r="N304" t="str">
            <v xml:space="preserve">x </v>
          </cell>
          <cell r="O304" t="str">
            <v xml:space="preserve">x </v>
          </cell>
          <cell r="P304" t="str">
            <v xml:space="preserve">x </v>
          </cell>
          <cell r="Q304" t="str">
            <v xml:space="preserve">x </v>
          </cell>
          <cell r="S304" t="str">
            <v>v proarchivu červeně svítící buňky (sl.C,D,E,F,G) před exportem svodky změnit na šedivé</v>
          </cell>
        </row>
        <row r="305">
          <cell r="A305" t="str">
            <v>T32_6</v>
          </cell>
          <cell r="B305" t="str">
            <v>Pedagogické centrum Brno</v>
          </cell>
          <cell r="E305" t="str">
            <v>Pedagogické centrum Brno</v>
          </cell>
          <cell r="I305" t="str">
            <v xml:space="preserve">x </v>
          </cell>
          <cell r="J305" t="str">
            <v xml:space="preserve">x </v>
          </cell>
          <cell r="K305" t="str">
            <v xml:space="preserve">x </v>
          </cell>
          <cell r="L305" t="str">
            <v xml:space="preserve">x </v>
          </cell>
          <cell r="M305" t="str">
            <v xml:space="preserve">x </v>
          </cell>
          <cell r="N305" t="str">
            <v xml:space="preserve">x </v>
          </cell>
          <cell r="O305" t="str">
            <v xml:space="preserve">x </v>
          </cell>
          <cell r="P305" t="str">
            <v xml:space="preserve">x </v>
          </cell>
          <cell r="Q305" t="str">
            <v xml:space="preserve">x </v>
          </cell>
          <cell r="S305" t="str">
            <v>např. svítí PC SC=odkaz na: =T32!E13</v>
          </cell>
        </row>
        <row r="306">
          <cell r="A306" t="str">
            <v>T32_7</v>
          </cell>
          <cell r="B306" t="str">
            <v>Pedagogické centrum Zlín</v>
          </cell>
          <cell r="E306" t="str">
            <v>Pedagogické centrum Zlín</v>
          </cell>
          <cell r="I306" t="str">
            <v xml:space="preserve">x </v>
          </cell>
          <cell r="J306" t="str">
            <v xml:space="preserve">x </v>
          </cell>
          <cell r="K306" t="str">
            <v xml:space="preserve">x </v>
          </cell>
          <cell r="L306" t="str">
            <v xml:space="preserve">x </v>
          </cell>
          <cell r="M306" t="str">
            <v xml:space="preserve">x </v>
          </cell>
          <cell r="N306" t="str">
            <v xml:space="preserve">x </v>
          </cell>
          <cell r="O306" t="str">
            <v xml:space="preserve">x </v>
          </cell>
          <cell r="P306" t="str">
            <v xml:space="preserve">x </v>
          </cell>
          <cell r="Q306" t="str">
            <v xml:space="preserve">x </v>
          </cell>
          <cell r="S306" t="str">
            <v>zkopírovat název PGC SC v listu T3.2, vložit jako hodnoty tam, kde je napsaná funkce v proarchivu tj. do bunky E13 v listu T3.2 (ne do jiné jinak svítí červeně proarchiv)</v>
          </cell>
        </row>
        <row r="307">
          <cell r="A307" t="str">
            <v>T32_8</v>
          </cell>
          <cell r="B307" t="str">
            <v>Pedagogické centrum Olomouc</v>
          </cell>
          <cell r="E307" t="str">
            <v>Pedagogické centrum Olomouc</v>
          </cell>
          <cell r="I307" t="str">
            <v xml:space="preserve">x </v>
          </cell>
          <cell r="J307" t="str">
            <v xml:space="preserve">x </v>
          </cell>
          <cell r="K307" t="str">
            <v xml:space="preserve">x </v>
          </cell>
          <cell r="L307" t="str">
            <v xml:space="preserve">x </v>
          </cell>
          <cell r="M307" t="str">
            <v xml:space="preserve">x </v>
          </cell>
          <cell r="N307" t="str">
            <v xml:space="preserve">x </v>
          </cell>
          <cell r="O307" t="str">
            <v xml:space="preserve">x </v>
          </cell>
          <cell r="P307" t="str">
            <v xml:space="preserve">x </v>
          </cell>
          <cell r="Q307" t="str">
            <v xml:space="preserve">x </v>
          </cell>
        </row>
        <row r="308">
          <cell r="A308" t="str">
            <v>T32_9</v>
          </cell>
          <cell r="B308" t="str">
            <v>Pedagogické centrum Jihlava</v>
          </cell>
          <cell r="E308" t="str">
            <v>Pedagogické centrum Jihlava</v>
          </cell>
          <cell r="I308" t="str">
            <v xml:space="preserve">x </v>
          </cell>
          <cell r="J308" t="str">
            <v xml:space="preserve">x </v>
          </cell>
          <cell r="K308" t="str">
            <v xml:space="preserve">x </v>
          </cell>
          <cell r="L308" t="str">
            <v xml:space="preserve">x </v>
          </cell>
          <cell r="M308" t="str">
            <v xml:space="preserve">x </v>
          </cell>
          <cell r="N308" t="str">
            <v xml:space="preserve">x </v>
          </cell>
          <cell r="O308" t="str">
            <v xml:space="preserve">x </v>
          </cell>
          <cell r="P308" t="str">
            <v xml:space="preserve">x </v>
          </cell>
          <cell r="Q308" t="str">
            <v xml:space="preserve">x </v>
          </cell>
        </row>
        <row r="309">
          <cell r="A309" t="str">
            <v>T32_10</v>
          </cell>
          <cell r="B309" t="str">
            <v>Pedagogické centrum Pardubice</v>
          </cell>
          <cell r="E309" t="str">
            <v>Pedagogické centrum Pardubice</v>
          </cell>
          <cell r="I309" t="str">
            <v xml:space="preserve">x </v>
          </cell>
          <cell r="J309" t="str">
            <v xml:space="preserve">x </v>
          </cell>
          <cell r="K309" t="str">
            <v xml:space="preserve">x </v>
          </cell>
          <cell r="L309" t="str">
            <v xml:space="preserve">x </v>
          </cell>
          <cell r="M309" t="str">
            <v xml:space="preserve">x </v>
          </cell>
          <cell r="N309" t="str">
            <v xml:space="preserve">x </v>
          </cell>
          <cell r="O309" t="str">
            <v xml:space="preserve">x </v>
          </cell>
          <cell r="P309" t="str">
            <v xml:space="preserve">x </v>
          </cell>
          <cell r="Q309" t="str">
            <v xml:space="preserve">x </v>
          </cell>
        </row>
        <row r="310">
          <cell r="A310" t="str">
            <v>T32_11</v>
          </cell>
          <cell r="B310" t="str">
            <v>Pedagogické centrum Liberec</v>
          </cell>
          <cell r="E310" t="str">
            <v>Pedagogické centrum Liberec</v>
          </cell>
          <cell r="I310" t="str">
            <v xml:space="preserve">x </v>
          </cell>
          <cell r="J310" t="str">
            <v xml:space="preserve">x </v>
          </cell>
          <cell r="K310" t="str">
            <v xml:space="preserve">x </v>
          </cell>
          <cell r="L310" t="str">
            <v xml:space="preserve">x </v>
          </cell>
          <cell r="M310" t="str">
            <v xml:space="preserve">x </v>
          </cell>
          <cell r="N310" t="str">
            <v xml:space="preserve">x </v>
          </cell>
          <cell r="O310" t="str">
            <v xml:space="preserve">x </v>
          </cell>
          <cell r="P310" t="str">
            <v xml:space="preserve">x </v>
          </cell>
          <cell r="Q310" t="str">
            <v xml:space="preserve">x </v>
          </cell>
        </row>
        <row r="311">
          <cell r="A311" t="str">
            <v>T32_12</v>
          </cell>
          <cell r="B311" t="str">
            <v>Pedagogické centrum Karlovy Vary</v>
          </cell>
          <cell r="E311" t="str">
            <v>Pedagogické centrum Karlovy Vary</v>
          </cell>
          <cell r="I311" t="str">
            <v xml:space="preserve">x </v>
          </cell>
          <cell r="J311" t="str">
            <v xml:space="preserve">x </v>
          </cell>
          <cell r="K311" t="str">
            <v xml:space="preserve">x </v>
          </cell>
          <cell r="L311" t="str">
            <v xml:space="preserve">x </v>
          </cell>
          <cell r="M311" t="str">
            <v xml:space="preserve">x </v>
          </cell>
          <cell r="N311" t="str">
            <v xml:space="preserve">x </v>
          </cell>
          <cell r="O311" t="str">
            <v xml:space="preserve">x </v>
          </cell>
          <cell r="P311" t="str">
            <v xml:space="preserve">x </v>
          </cell>
          <cell r="Q311" t="str">
            <v xml:space="preserve">x </v>
          </cell>
        </row>
        <row r="312">
          <cell r="A312" t="str">
            <v>T32_13</v>
          </cell>
          <cell r="B312" t="str">
            <v>Pedagogické centrum Praha</v>
          </cell>
          <cell r="E312" t="str">
            <v>Národní institut pro další vzdělávání (PGC Praha do 1. 4. 2005)</v>
          </cell>
          <cell r="I312">
            <v>91.545000000000002</v>
          </cell>
          <cell r="J312">
            <v>18357</v>
          </cell>
          <cell r="K312">
            <v>12512</v>
          </cell>
          <cell r="L312">
            <v>0.27300000000000002</v>
          </cell>
          <cell r="M312">
            <v>89.144000000000005</v>
          </cell>
          <cell r="N312">
            <v>19825</v>
          </cell>
          <cell r="O312">
            <v>13657</v>
          </cell>
          <cell r="P312">
            <v>0.254</v>
          </cell>
          <cell r="Q312">
            <v>1.0799694939260227</v>
          </cell>
        </row>
        <row r="313">
          <cell r="A313" t="str">
            <v>T32_14</v>
          </cell>
          <cell r="B313" t="str">
            <v>Pedagogické centrum České Budějovice</v>
          </cell>
          <cell r="E313" t="str">
            <v>Pedagogické centrum České Budějovice</v>
          </cell>
          <cell r="I313" t="str">
            <v xml:space="preserve">x </v>
          </cell>
          <cell r="J313" t="str">
            <v xml:space="preserve">x </v>
          </cell>
          <cell r="K313" t="str">
            <v xml:space="preserve">x </v>
          </cell>
          <cell r="L313" t="str">
            <v xml:space="preserve">x </v>
          </cell>
          <cell r="M313" t="str">
            <v xml:space="preserve">x </v>
          </cell>
          <cell r="N313" t="str">
            <v xml:space="preserve">x </v>
          </cell>
          <cell r="O313" t="str">
            <v xml:space="preserve">x </v>
          </cell>
          <cell r="P313" t="str">
            <v xml:space="preserve">x </v>
          </cell>
          <cell r="Q313" t="str">
            <v xml:space="preserve">x </v>
          </cell>
        </row>
        <row r="314">
          <cell r="A314" t="str">
            <v>T32_15</v>
          </cell>
          <cell r="B314" t="str">
            <v>Pedagogické centrum Plzeň</v>
          </cell>
          <cell r="E314" t="str">
            <v>Pedagogické centrum Plzeň</v>
          </cell>
          <cell r="I314" t="str">
            <v xml:space="preserve">x </v>
          </cell>
          <cell r="J314" t="str">
            <v xml:space="preserve">x </v>
          </cell>
          <cell r="K314" t="str">
            <v xml:space="preserve">x </v>
          </cell>
          <cell r="L314" t="str">
            <v xml:space="preserve">x </v>
          </cell>
          <cell r="M314" t="str">
            <v xml:space="preserve">x </v>
          </cell>
          <cell r="N314" t="str">
            <v xml:space="preserve">x </v>
          </cell>
          <cell r="O314" t="str">
            <v xml:space="preserve">x </v>
          </cell>
          <cell r="P314" t="str">
            <v xml:space="preserve">x </v>
          </cell>
          <cell r="Q314" t="str">
            <v xml:space="preserve">x </v>
          </cell>
        </row>
        <row r="315">
          <cell r="A315" t="str">
            <v>T32_16</v>
          </cell>
          <cell r="B315" t="str">
            <v>Pedagogické centrum Ústí nad Labem</v>
          </cell>
          <cell r="E315" t="str">
            <v>Pedagogické centrum Ústí nad Labem</v>
          </cell>
          <cell r="I315" t="str">
            <v xml:space="preserve">x </v>
          </cell>
          <cell r="J315" t="str">
            <v xml:space="preserve">x </v>
          </cell>
          <cell r="K315" t="str">
            <v xml:space="preserve">x </v>
          </cell>
          <cell r="L315" t="str">
            <v xml:space="preserve">x </v>
          </cell>
          <cell r="M315" t="str">
            <v xml:space="preserve">x </v>
          </cell>
          <cell r="N315" t="str">
            <v xml:space="preserve">x </v>
          </cell>
          <cell r="O315" t="str">
            <v xml:space="preserve">x </v>
          </cell>
          <cell r="P315" t="str">
            <v xml:space="preserve">x </v>
          </cell>
          <cell r="Q315" t="str">
            <v xml:space="preserve">x </v>
          </cell>
        </row>
        <row r="316">
          <cell r="A316" t="str">
            <v>T32_17</v>
          </cell>
          <cell r="B316" t="str">
            <v>Pedagogické centrum Hradec Králové</v>
          </cell>
          <cell r="E316" t="str">
            <v>Pedagogické centrum Hradec Králové</v>
          </cell>
          <cell r="I316" t="str">
            <v xml:space="preserve">x </v>
          </cell>
          <cell r="J316" t="str">
            <v xml:space="preserve">x </v>
          </cell>
          <cell r="K316" t="str">
            <v xml:space="preserve">x </v>
          </cell>
          <cell r="L316" t="str">
            <v xml:space="preserve">x </v>
          </cell>
          <cell r="M316" t="str">
            <v xml:space="preserve">x </v>
          </cell>
          <cell r="N316" t="str">
            <v xml:space="preserve">x </v>
          </cell>
          <cell r="O316" t="str">
            <v xml:space="preserve">x </v>
          </cell>
          <cell r="P316" t="str">
            <v xml:space="preserve">x </v>
          </cell>
          <cell r="Q316" t="str">
            <v xml:space="preserve">x </v>
          </cell>
        </row>
        <row r="317">
          <cell r="A317" t="str">
            <v>T32_18</v>
          </cell>
          <cell r="B317" t="str">
            <v>Pedagogické centrum Ostrava</v>
          </cell>
          <cell r="E317" t="str">
            <v>Pedagogické centrum Ostrava</v>
          </cell>
          <cell r="I317" t="str">
            <v xml:space="preserve">x </v>
          </cell>
          <cell r="J317" t="str">
            <v xml:space="preserve">x </v>
          </cell>
          <cell r="K317" t="str">
            <v xml:space="preserve">x </v>
          </cell>
          <cell r="L317" t="str">
            <v xml:space="preserve">x </v>
          </cell>
          <cell r="M317" t="str">
            <v xml:space="preserve">x </v>
          </cell>
          <cell r="N317" t="str">
            <v xml:space="preserve">x </v>
          </cell>
          <cell r="O317" t="str">
            <v xml:space="preserve">x </v>
          </cell>
          <cell r="P317" t="str">
            <v xml:space="preserve">x </v>
          </cell>
          <cell r="Q317" t="str">
            <v xml:space="preserve">x </v>
          </cell>
        </row>
        <row r="318">
          <cell r="A318" t="str">
            <v>T32_19</v>
          </cell>
          <cell r="B318" t="str">
            <v>Pedagog. centrum pro polské národnostní školství Český Těšín</v>
          </cell>
          <cell r="E318" t="str">
            <v>Pedagog. centrum pro polské národnostní školství Český Těšín</v>
          </cell>
          <cell r="I318">
            <v>5.7</v>
          </cell>
          <cell r="J318">
            <v>19985</v>
          </cell>
          <cell r="K318">
            <v>13012</v>
          </cell>
          <cell r="L318">
            <v>0.29199999999999998</v>
          </cell>
          <cell r="M318">
            <v>5.6669999999999998</v>
          </cell>
          <cell r="N318">
            <v>20881</v>
          </cell>
          <cell r="O318">
            <v>13416</v>
          </cell>
          <cell r="P318">
            <v>0.29499999999999998</v>
          </cell>
          <cell r="Q318">
            <v>1.0448336252189141</v>
          </cell>
        </row>
        <row r="319">
          <cell r="A319" t="str">
            <v>T32_20</v>
          </cell>
          <cell r="B319" t="str">
            <v>Institut dětí a mládeže MŠMT Praha</v>
          </cell>
          <cell r="E319" t="str">
            <v>Národní institut dětí a mládeže MŠMT Praha</v>
          </cell>
          <cell r="I319">
            <v>69.078999999999994</v>
          </cell>
          <cell r="J319">
            <v>18922</v>
          </cell>
          <cell r="K319">
            <v>11473</v>
          </cell>
          <cell r="L319">
            <v>0.36599999999999999</v>
          </cell>
          <cell r="M319">
            <v>71.941999999999993</v>
          </cell>
          <cell r="N319">
            <v>18015</v>
          </cell>
          <cell r="O319">
            <v>12042</v>
          </cell>
          <cell r="P319">
            <v>0.26300000000000001</v>
          </cell>
          <cell r="Q319">
            <v>0.95206637776133596</v>
          </cell>
        </row>
        <row r="320">
          <cell r="A320" t="str">
            <v>T32_21</v>
          </cell>
          <cell r="B320" t="str">
            <v>Institut zájmového vzdělávání MŠMT Hořovice</v>
          </cell>
          <cell r="E320" t="str">
            <v>Institut zájmového vzdělávání MŠMT Hořovice</v>
          </cell>
          <cell r="I320">
            <v>12.124000000000001</v>
          </cell>
          <cell r="J320">
            <v>12901</v>
          </cell>
          <cell r="K320">
            <v>7519</v>
          </cell>
          <cell r="L320">
            <v>0.16</v>
          </cell>
          <cell r="M320" t="str">
            <v xml:space="preserve">x </v>
          </cell>
          <cell r="N320" t="str">
            <v xml:space="preserve">x </v>
          </cell>
          <cell r="O320" t="str">
            <v xml:space="preserve">x </v>
          </cell>
          <cell r="P320" t="str">
            <v xml:space="preserve">x </v>
          </cell>
          <cell r="Q320" t="str">
            <v xml:space="preserve">x </v>
          </cell>
        </row>
        <row r="321">
          <cell r="A321" t="str">
            <v>T32_22</v>
          </cell>
          <cell r="B321" t="str">
            <v>Středisko vzdělávání, informací a služeb MŠMT Prachatice</v>
          </cell>
          <cell r="E321" t="str">
            <v>Středisko vzdělávání, informací a služeb MŠMT Prachatice</v>
          </cell>
          <cell r="I321">
            <v>19.001000000000001</v>
          </cell>
          <cell r="J321">
            <v>14733</v>
          </cell>
          <cell r="K321">
            <v>10258</v>
          </cell>
          <cell r="L321">
            <v>0.185</v>
          </cell>
          <cell r="M321" t="str">
            <v xml:space="preserve">x </v>
          </cell>
          <cell r="N321" t="str">
            <v xml:space="preserve">x </v>
          </cell>
          <cell r="O321" t="str">
            <v xml:space="preserve">x </v>
          </cell>
          <cell r="P321" t="str">
            <v xml:space="preserve">x </v>
          </cell>
          <cell r="Q321" t="str">
            <v xml:space="preserve">x </v>
          </cell>
        </row>
        <row r="322">
          <cell r="A322" t="str">
            <v>T32_23</v>
          </cell>
          <cell r="B322" t="str">
            <v>Antidopingový výbor ČR</v>
          </cell>
          <cell r="E322" t="str">
            <v>Antidopingový výbor ČR</v>
          </cell>
          <cell r="I322">
            <v>6.1379999999999999</v>
          </cell>
          <cell r="J322">
            <v>27153</v>
          </cell>
          <cell r="K322">
            <v>15846</v>
          </cell>
          <cell r="L322">
            <v>0.40100000000000002</v>
          </cell>
          <cell r="M322">
            <v>6.4</v>
          </cell>
          <cell r="N322">
            <v>26693</v>
          </cell>
          <cell r="O322">
            <v>17281</v>
          </cell>
          <cell r="P322">
            <v>0.26500000000000001</v>
          </cell>
          <cell r="Q322">
            <v>0.98305896217729161</v>
          </cell>
        </row>
        <row r="323">
          <cell r="A323" t="str">
            <v>T32_24</v>
          </cell>
          <cell r="B323" t="str">
            <v>Vzdělávací a konferenční centrum Telč</v>
          </cell>
          <cell r="E323" t="str">
            <v>Vzdělávací a konferenční centrum Telč</v>
          </cell>
          <cell r="I323">
            <v>8.5</v>
          </cell>
          <cell r="J323">
            <v>16373</v>
          </cell>
          <cell r="K323">
            <v>11644</v>
          </cell>
          <cell r="L323">
            <v>0.14300000000000002</v>
          </cell>
          <cell r="M323">
            <v>8.2769999999999992</v>
          </cell>
          <cell r="N323">
            <v>16979</v>
          </cell>
          <cell r="O323">
            <v>11636</v>
          </cell>
          <cell r="P323">
            <v>0.13100000000000001</v>
          </cell>
          <cell r="Q323">
            <v>1.0370121541562327</v>
          </cell>
        </row>
        <row r="324">
          <cell r="A324" t="str">
            <v>T32_25</v>
          </cell>
          <cell r="B324" t="str">
            <v>Výzkumný ústav pedagogický Praha</v>
          </cell>
          <cell r="E324" t="str">
            <v>Výzkumný ústav pedagogický v Praze</v>
          </cell>
          <cell r="I324">
            <v>58.585000000000001</v>
          </cell>
          <cell r="J324">
            <v>19774</v>
          </cell>
          <cell r="K324">
            <v>15149</v>
          </cell>
          <cell r="L324">
            <v>0.157</v>
          </cell>
          <cell r="M324">
            <v>49.4</v>
          </cell>
          <cell r="N324">
            <v>22105</v>
          </cell>
          <cell r="O324">
            <v>16642</v>
          </cell>
          <cell r="P324">
            <v>0.151</v>
          </cell>
          <cell r="Q324">
            <v>1.1178820673611813</v>
          </cell>
        </row>
        <row r="325">
          <cell r="A325" t="str">
            <v>T32_26</v>
          </cell>
          <cell r="B325" t="str">
            <v>Národní ústav odborného vzdělávání Praha</v>
          </cell>
          <cell r="E325" t="str">
            <v>Národní ústav odborného vzdělávání Praha</v>
          </cell>
          <cell r="I325">
            <v>105.41</v>
          </cell>
          <cell r="J325">
            <v>22040</v>
          </cell>
          <cell r="K325">
            <v>14419</v>
          </cell>
          <cell r="L325">
            <v>0.38299999999999995</v>
          </cell>
          <cell r="M325">
            <v>87.293999999999997</v>
          </cell>
          <cell r="N325">
            <v>20479</v>
          </cell>
          <cell r="O325">
            <v>14950</v>
          </cell>
          <cell r="P325">
            <v>0.19899999999999998</v>
          </cell>
          <cell r="Q325">
            <v>0.9291742286751361</v>
          </cell>
        </row>
        <row r="326">
          <cell r="A326" t="str">
            <v>T32_27</v>
          </cell>
          <cell r="B326" t="str">
            <v>Institut pedagogicko-psychologického poradenství Praha</v>
          </cell>
          <cell r="E326" t="str">
            <v>Institut pedagogicko-psychologického poradenství Praha</v>
          </cell>
          <cell r="I326">
            <v>18.015000000000001</v>
          </cell>
          <cell r="J326">
            <v>20693</v>
          </cell>
          <cell r="K326">
            <v>13627</v>
          </cell>
          <cell r="L326">
            <v>0.36799999999999999</v>
          </cell>
          <cell r="M326">
            <v>19.763000000000002</v>
          </cell>
          <cell r="N326">
            <v>21091</v>
          </cell>
          <cell r="O326">
            <v>14405</v>
          </cell>
          <cell r="P326">
            <v>0.25900000000000001</v>
          </cell>
          <cell r="Q326">
            <v>1.0192335572415794</v>
          </cell>
        </row>
        <row r="327">
          <cell r="A327" t="str">
            <v>T32_28</v>
          </cell>
          <cell r="B327" t="str">
            <v>Centrum pro studium vysokého školství Praha</v>
          </cell>
          <cell r="E327" t="str">
            <v>Centrum pro studium vysokého školství Praha</v>
          </cell>
          <cell r="I327">
            <v>28.497</v>
          </cell>
          <cell r="J327">
            <v>16628</v>
          </cell>
          <cell r="K327">
            <v>11839</v>
          </cell>
          <cell r="L327">
            <v>0.14800000000000002</v>
          </cell>
          <cell r="M327">
            <v>36.798999999999999</v>
          </cell>
          <cell r="N327">
            <v>18155</v>
          </cell>
          <cell r="O327">
            <v>12864</v>
          </cell>
          <cell r="P327">
            <v>0.22399999999999998</v>
          </cell>
          <cell r="Q327">
            <v>1.0918330526822229</v>
          </cell>
        </row>
        <row r="328">
          <cell r="A328" t="str">
            <v>T32_29</v>
          </cell>
          <cell r="B328" t="str">
            <v>Pedagogické muzeum J. A. Komenského Praha</v>
          </cell>
          <cell r="E328" t="str">
            <v>Pedagogické muzeum J. A. Komenského Praha</v>
          </cell>
          <cell r="I328">
            <v>13.381</v>
          </cell>
          <cell r="J328">
            <v>19592</v>
          </cell>
          <cell r="K328">
            <v>14290</v>
          </cell>
          <cell r="L328">
            <v>0.16699999999999998</v>
          </cell>
          <cell r="M328">
            <v>14.204000000000001</v>
          </cell>
          <cell r="N328">
            <v>19942</v>
          </cell>
          <cell r="O328">
            <v>14605</v>
          </cell>
          <cell r="P328">
            <v>0.17300000000000001</v>
          </cell>
          <cell r="Q328">
            <v>1.0178644344630461</v>
          </cell>
        </row>
        <row r="329">
          <cell r="A329" t="str">
            <v>T32_30</v>
          </cell>
          <cell r="B329" t="str">
            <v>Státní technická knihovna Praha</v>
          </cell>
          <cell r="E329" t="str">
            <v>Státní technická knihovna Praha</v>
          </cell>
          <cell r="I329">
            <v>147.81100000000001</v>
          </cell>
          <cell r="J329">
            <v>16863</v>
          </cell>
          <cell r="K329">
            <v>13087</v>
          </cell>
          <cell r="L329">
            <v>0.11900000000000001</v>
          </cell>
          <cell r="M329">
            <v>144.185</v>
          </cell>
          <cell r="N329">
            <v>17902</v>
          </cell>
          <cell r="O329">
            <v>13629</v>
          </cell>
          <cell r="P329">
            <v>0.16</v>
          </cell>
          <cell r="Q329">
            <v>1.0616141849018561</v>
          </cell>
        </row>
        <row r="330">
          <cell r="A330" t="str">
            <v>T32_31</v>
          </cell>
          <cell r="B330" t="str">
            <v>Učební středisko MŠMT ČR Podhradí</v>
          </cell>
          <cell r="E330" t="str">
            <v>Učební středisko MŠMT ČR Podhradí</v>
          </cell>
          <cell r="I330" t="str">
            <v xml:space="preserve">x </v>
          </cell>
          <cell r="J330" t="str">
            <v xml:space="preserve">x </v>
          </cell>
          <cell r="K330" t="str">
            <v xml:space="preserve">x </v>
          </cell>
          <cell r="L330" t="str">
            <v xml:space="preserve">x </v>
          </cell>
          <cell r="M330" t="str">
            <v xml:space="preserve">x </v>
          </cell>
          <cell r="N330" t="str">
            <v xml:space="preserve">x </v>
          </cell>
          <cell r="O330" t="str">
            <v xml:space="preserve">x </v>
          </cell>
          <cell r="P330" t="str">
            <v xml:space="preserve">x </v>
          </cell>
          <cell r="Q330" t="str">
            <v xml:space="preserve">x </v>
          </cell>
        </row>
        <row r="331">
          <cell r="A331" t="str">
            <v>T32_32</v>
          </cell>
          <cell r="B331" t="str">
            <v>Učební středisko MŠMT Pec pod Sněžkou</v>
          </cell>
          <cell r="E331" t="str">
            <v>Učební středisko MŠMT Pec pod Sněžkou</v>
          </cell>
          <cell r="I331">
            <v>7.9119999999999999</v>
          </cell>
          <cell r="J331">
            <v>15272</v>
          </cell>
          <cell r="K331">
            <v>9085</v>
          </cell>
          <cell r="L331">
            <v>0.14599999999999999</v>
          </cell>
          <cell r="M331">
            <v>5.7990000000000004</v>
          </cell>
          <cell r="N331">
            <v>18121</v>
          </cell>
          <cell r="O331">
            <v>9793</v>
          </cell>
          <cell r="P331">
            <v>0.27899999999999997</v>
          </cell>
          <cell r="Q331">
            <v>1.1865505500261917</v>
          </cell>
        </row>
        <row r="332">
          <cell r="A332" t="str">
            <v>T32_33</v>
          </cell>
          <cell r="B332" t="str">
            <v>Dům zahraničních služeb MŠMT Praha</v>
          </cell>
          <cell r="E332" t="str">
            <v>Dům zahraničních služeb MŠMT Praha</v>
          </cell>
          <cell r="I332">
            <v>65.67</v>
          </cell>
          <cell r="J332">
            <v>17659</v>
          </cell>
          <cell r="K332">
            <v>11821</v>
          </cell>
          <cell r="L332">
            <v>0.35</v>
          </cell>
          <cell r="M332">
            <v>68.456000000000003</v>
          </cell>
          <cell r="N332">
            <v>18210</v>
          </cell>
          <cell r="O332">
            <v>12249</v>
          </cell>
          <cell r="P332">
            <v>0.30599999999999999</v>
          </cell>
          <cell r="Q332">
            <v>1.0312022198312476</v>
          </cell>
        </row>
        <row r="333">
          <cell r="A333" t="str">
            <v>T32_34</v>
          </cell>
          <cell r="B333" t="str">
            <v>Ústav pro informace ve vzdělávání Praha</v>
          </cell>
          <cell r="E333" t="str">
            <v>Ústav pro informace ve vzdělávání Praha</v>
          </cell>
          <cell r="I333">
            <v>206.56800000000001</v>
          </cell>
          <cell r="J333">
            <v>19601</v>
          </cell>
          <cell r="K333">
            <v>13281</v>
          </cell>
          <cell r="L333">
            <v>0.29799999999999999</v>
          </cell>
          <cell r="M333">
            <v>158.05099999999999</v>
          </cell>
          <cell r="N333">
            <v>19962</v>
          </cell>
          <cell r="O333">
            <v>13622</v>
          </cell>
          <cell r="P333">
            <v>0.27899999999999997</v>
          </cell>
          <cell r="Q333">
            <v>1.0184174276822611</v>
          </cell>
        </row>
        <row r="337">
          <cell r="I337" t="str">
            <v>3.3. ČLENĚNÍ PRŮMĚRNÉHO MĚSÍČNÍHO PLATU PODLE JEDNOTLIVÝCH SLOŽEK</v>
          </cell>
        </row>
        <row r="338">
          <cell r="I338" t="str">
            <v>Průměrný</v>
          </cell>
          <cell r="K338" t="str">
            <v>z toho (v měsíčním průměru)</v>
          </cell>
          <cell r="W338" t="str">
            <v>Podíl nenárokových</v>
          </cell>
        </row>
        <row r="339">
          <cell r="I339" t="str">
            <v>přepočtený</v>
          </cell>
          <cell r="J339" t="str">
            <v>Průměrný</v>
          </cell>
          <cell r="P339" t="str">
            <v>podíl dalších</v>
          </cell>
          <cell r="R339" t="str">
            <v>ostatní</v>
          </cell>
          <cell r="S339" t="str">
            <v>ostatní</v>
          </cell>
          <cell r="V339" t="str">
            <v>nenárokové</v>
          </cell>
          <cell r="W339" t="str">
            <v>složek platu na</v>
          </cell>
        </row>
        <row r="340">
          <cell r="I340" t="str">
            <v>počet
zaměst.</v>
          </cell>
          <cell r="J340" t="str">
            <v>měsíční
plat</v>
          </cell>
          <cell r="K340" t="str">
            <v>platové
tarify</v>
          </cell>
          <cell r="L340" t="str">
            <v>náhrady
platu</v>
          </cell>
          <cell r="M340" t="str">
            <v>příplatky
za vedení</v>
          </cell>
          <cell r="N340" t="str">
            <v>zvláštní
příplatky</v>
          </cell>
          <cell r="O340" t="str">
            <v>další
platy</v>
          </cell>
          <cell r="P340" t="str">
            <v>platů z prům
měs. platu</v>
          </cell>
          <cell r="Q340" t="str">
            <v>platy
za přesčas</v>
          </cell>
          <cell r="R340" t="str">
            <v>příplatky
a náhrady</v>
          </cell>
          <cell r="S340" t="str">
            <v>nárokové
složky</v>
          </cell>
          <cell r="T340" t="str">
            <v>osobní
příplatky</v>
          </cell>
          <cell r="U340" t="str">
            <v>odměny</v>
          </cell>
          <cell r="V340" t="str">
            <v>složky
platu</v>
          </cell>
          <cell r="W340" t="str">
            <v>průměr-
ném platu</v>
          </cell>
          <cell r="X340" t="str">
            <v>platovém
tarifu</v>
          </cell>
        </row>
        <row r="341">
          <cell r="C341" t="str">
            <v>rok 2006</v>
          </cell>
        </row>
        <row r="342">
          <cell r="A342" t="str">
            <v>T33_1</v>
          </cell>
          <cell r="B342" t="str">
            <v>Ostatní OSS (VSC Praha)</v>
          </cell>
          <cell r="D342" t="str">
            <v>Ostatní OSS (VSC, Cermat)</v>
          </cell>
          <cell r="I342">
            <v>127.92</v>
          </cell>
          <cell r="J342">
            <v>22033</v>
          </cell>
          <cell r="K342">
            <v>15661</v>
          </cell>
          <cell r="L342">
            <v>1361</v>
          </cell>
          <cell r="M342">
            <v>794</v>
          </cell>
          <cell r="N342">
            <v>3</v>
          </cell>
          <cell r="O342" t="str">
            <v xml:space="preserve"> x </v>
          </cell>
          <cell r="P342" t="str">
            <v xml:space="preserve">x </v>
          </cell>
          <cell r="Q342">
            <v>50</v>
          </cell>
          <cell r="R342">
            <v>32</v>
          </cell>
          <cell r="S342">
            <v>2240</v>
          </cell>
          <cell r="T342">
            <v>2453</v>
          </cell>
          <cell r="U342">
            <v>1680</v>
          </cell>
          <cell r="V342">
            <v>4133</v>
          </cell>
          <cell r="W342">
            <v>0.18758226296918259</v>
          </cell>
          <cell r="X342">
            <v>0.26390396526403165</v>
          </cell>
        </row>
        <row r="343">
          <cell r="A343" t="str">
            <v>T33_2</v>
          </cell>
          <cell r="B343" t="str">
            <v>Ostatní přímo řízené org.– PO</v>
          </cell>
          <cell r="D343" t="str">
            <v>Ostatní přímo řízené org.– PO</v>
          </cell>
          <cell r="I343">
            <v>765.38099999999997</v>
          </cell>
          <cell r="J343">
            <v>19374</v>
          </cell>
          <cell r="K343">
            <v>13683</v>
          </cell>
          <cell r="L343">
            <v>1975</v>
          </cell>
          <cell r="M343">
            <v>481</v>
          </cell>
          <cell r="N343">
            <v>11</v>
          </cell>
          <cell r="O343" t="str">
            <v xml:space="preserve"> x </v>
          </cell>
          <cell r="P343" t="str">
            <v xml:space="preserve">x </v>
          </cell>
          <cell r="Q343">
            <v>41</v>
          </cell>
          <cell r="R343">
            <v>64</v>
          </cell>
          <cell r="S343">
            <v>2572</v>
          </cell>
          <cell r="T343">
            <v>1900</v>
          </cell>
          <cell r="U343">
            <v>1220</v>
          </cell>
          <cell r="V343">
            <v>3120</v>
          </cell>
          <cell r="W343">
            <v>0.16104056983586248</v>
          </cell>
          <cell r="X343">
            <v>0.22802017101512825</v>
          </cell>
        </row>
        <row r="344">
          <cell r="A344" t="str">
            <v>T33_3</v>
          </cell>
          <cell r="B344" t="str">
            <v>Státní správa (MŠMT, ČŠI)</v>
          </cell>
          <cell r="D344" t="str">
            <v>Státní správa (MŠMT, ČŠI)</v>
          </cell>
          <cell r="I344">
            <v>1041.123</v>
          </cell>
          <cell r="J344">
            <v>26122</v>
          </cell>
          <cell r="K344">
            <v>17953</v>
          </cell>
          <cell r="L344">
            <v>3039</v>
          </cell>
          <cell r="M344">
            <v>493</v>
          </cell>
          <cell r="N344">
            <v>0</v>
          </cell>
          <cell r="O344" t="str">
            <v xml:space="preserve"> x </v>
          </cell>
          <cell r="P344" t="str">
            <v xml:space="preserve">x </v>
          </cell>
          <cell r="Q344">
            <v>38</v>
          </cell>
          <cell r="R344">
            <v>45</v>
          </cell>
          <cell r="S344">
            <v>3615</v>
          </cell>
          <cell r="T344">
            <v>2674</v>
          </cell>
          <cell r="U344">
            <v>1879</v>
          </cell>
          <cell r="V344">
            <v>4553</v>
          </cell>
          <cell r="W344">
            <v>0.17429752698874512</v>
          </cell>
          <cell r="X344">
            <v>0.2536066395588481</v>
          </cell>
        </row>
        <row r="345">
          <cell r="C345" t="str">
            <v>rok 2005</v>
          </cell>
        </row>
        <row r="346">
          <cell r="D346" t="str">
            <v>Ostatní OSS (VSC MŠMT ČR)</v>
          </cell>
          <cell r="I346">
            <v>94</v>
          </cell>
          <cell r="J346">
            <v>19460</v>
          </cell>
          <cell r="K346">
            <v>14871</v>
          </cell>
          <cell r="L346">
            <v>1224</v>
          </cell>
          <cell r="M346">
            <v>815</v>
          </cell>
          <cell r="N346">
            <v>4</v>
          </cell>
          <cell r="O346" t="str">
            <v xml:space="preserve"> x </v>
          </cell>
          <cell r="P346" t="str">
            <v xml:space="preserve">x </v>
          </cell>
          <cell r="Q346">
            <v>42</v>
          </cell>
          <cell r="R346">
            <v>60</v>
          </cell>
          <cell r="S346">
            <v>2145</v>
          </cell>
          <cell r="T346">
            <v>1688</v>
          </cell>
          <cell r="U346">
            <v>755</v>
          </cell>
          <cell r="V346">
            <v>2443</v>
          </cell>
          <cell r="W346">
            <v>0.12553956834532373</v>
          </cell>
          <cell r="X346">
            <v>0.1642794701096093</v>
          </cell>
        </row>
        <row r="347">
          <cell r="D347" t="str">
            <v>Ostatní přímo řízené org.– PO</v>
          </cell>
          <cell r="I347">
            <v>863.93600000000004</v>
          </cell>
          <cell r="J347">
            <v>18816</v>
          </cell>
          <cell r="K347">
            <v>12966</v>
          </cell>
          <cell r="L347">
            <v>1797</v>
          </cell>
          <cell r="M347">
            <v>491</v>
          </cell>
          <cell r="N347">
            <v>10</v>
          </cell>
          <cell r="O347" t="str">
            <v xml:space="preserve"> x </v>
          </cell>
          <cell r="P347" t="str">
            <v xml:space="preserve">x </v>
          </cell>
          <cell r="Q347">
            <v>56</v>
          </cell>
          <cell r="R347">
            <v>76</v>
          </cell>
          <cell r="S347">
            <v>2430</v>
          </cell>
          <cell r="T347">
            <v>2311</v>
          </cell>
          <cell r="U347">
            <v>1109</v>
          </cell>
          <cell r="V347">
            <v>3420</v>
          </cell>
          <cell r="W347">
            <v>0.18176020408163265</v>
          </cell>
          <cell r="X347">
            <v>0.26376677464136972</v>
          </cell>
        </row>
        <row r="348">
          <cell r="D348" t="str">
            <v>Státní správa (MŠMT, ČŠI)</v>
          </cell>
          <cell r="I348">
            <v>1074.2439999999999</v>
          </cell>
          <cell r="J348">
            <v>24475</v>
          </cell>
          <cell r="K348">
            <v>17230</v>
          </cell>
          <cell r="L348">
            <v>2543</v>
          </cell>
          <cell r="M348">
            <v>523</v>
          </cell>
          <cell r="N348">
            <v>0</v>
          </cell>
          <cell r="O348" t="str">
            <v xml:space="preserve"> x </v>
          </cell>
          <cell r="P348" t="str">
            <v xml:space="preserve">x </v>
          </cell>
          <cell r="Q348">
            <v>37</v>
          </cell>
          <cell r="R348">
            <v>41</v>
          </cell>
          <cell r="S348">
            <v>3144</v>
          </cell>
          <cell r="T348">
            <v>2664</v>
          </cell>
          <cell r="U348">
            <v>1438</v>
          </cell>
          <cell r="V348">
            <v>4102</v>
          </cell>
          <cell r="W348">
            <v>0.16759959141981615</v>
          </cell>
          <cell r="X348">
            <v>0.23807312826465468</v>
          </cell>
        </row>
        <row r="352">
          <cell r="I352" t="str">
            <v>4.3.1. DYNAMIKA RŮSTU NOMINÁLNÍCH MEZD / PLATŮ</v>
          </cell>
        </row>
        <row r="353">
          <cell r="I353" t="str">
            <v>rok 2003</v>
          </cell>
          <cell r="J353" t="str">
            <v>rok 2004</v>
          </cell>
          <cell r="K353" t="str">
            <v>rok 2005</v>
          </cell>
          <cell r="L353" t="str">
            <v>rok 2006</v>
          </cell>
          <cell r="M353" t="str">
            <v xml:space="preserve"> index za rok </v>
          </cell>
        </row>
        <row r="354">
          <cell r="M354" t="str">
            <v>2004 / 2003</v>
          </cell>
          <cell r="N354" t="str">
            <v>2005 / 2004</v>
          </cell>
          <cell r="O354" t="str">
            <v>2006 / 2005</v>
          </cell>
          <cell r="P354" t="str">
            <v>2006 / 2003</v>
          </cell>
        </row>
        <row r="355">
          <cell r="A355" t="str">
            <v>T431_1</v>
          </cell>
          <cell r="B355" t="str">
            <v>Česká republika celkem</v>
          </cell>
          <cell r="D355" t="str">
            <v>Česká republika celkem</v>
          </cell>
          <cell r="I355">
            <v>17446</v>
          </cell>
          <cell r="J355">
            <v>18583</v>
          </cell>
          <cell r="K355">
            <v>19584</v>
          </cell>
          <cell r="L355">
            <v>20844</v>
          </cell>
          <cell r="M355">
            <v>1.0651725323856471</v>
          </cell>
          <cell r="N355">
            <v>1.0538664370661357</v>
          </cell>
          <cell r="O355">
            <v>1.0643382352941178</v>
          </cell>
          <cell r="P355">
            <v>1.1947724406740801</v>
          </cell>
        </row>
        <row r="356">
          <cell r="A356" t="str">
            <v>T431_2</v>
          </cell>
          <cell r="B356" t="str">
            <v>nepodnikatelská (dříve rozpočtová) sféra</v>
          </cell>
          <cell r="E356" t="str">
            <v>nepodnikatelská (dříve rozpočtová) sféra</v>
          </cell>
          <cell r="I356">
            <v>17692</v>
          </cell>
          <cell r="J356">
            <v>18715</v>
          </cell>
          <cell r="K356">
            <v>19876</v>
          </cell>
          <cell r="L356">
            <v>20975</v>
          </cell>
          <cell r="M356">
            <v>1.0578227447433868</v>
          </cell>
          <cell r="N356">
            <v>1.0620358001602992</v>
          </cell>
          <cell r="O356">
            <v>1.0552928154558261</v>
          </cell>
          <cell r="P356">
            <v>1.1855640967669003</v>
          </cell>
        </row>
        <row r="357">
          <cell r="A357" t="str">
            <v>T431_3</v>
          </cell>
          <cell r="B357" t="str">
            <v>Zaměstnanci regionálního školství celkem</v>
          </cell>
          <cell r="D357" t="str">
            <v>Zaměstnanci regionálního školství celkem</v>
          </cell>
          <cell r="I357">
            <v>15723.780055662435</v>
          </cell>
          <cell r="J357">
            <v>16716.629707453765</v>
          </cell>
          <cell r="K357">
            <v>17740.916261265636</v>
          </cell>
          <cell r="L357">
            <v>18817.876607481161</v>
          </cell>
          <cell r="M357">
            <v>1.0631431912858502</v>
          </cell>
          <cell r="N357">
            <v>1.0612735085802105</v>
          </cell>
          <cell r="O357">
            <v>1.0607048886514892</v>
          </cell>
          <cell r="P357">
            <v>1.1967781628123502</v>
          </cell>
        </row>
        <row r="358">
          <cell r="A358" t="str">
            <v>T431_4</v>
          </cell>
          <cell r="B358" t="str">
            <v>učitelé regionálního školství celkem</v>
          </cell>
          <cell r="F358" t="str">
            <v>učitelé regionálního školství celkem</v>
          </cell>
          <cell r="I358">
            <v>18649.940888306992</v>
          </cell>
          <cell r="J358">
            <v>19987.456970955878</v>
          </cell>
          <cell r="K358">
            <v>21295.742917002965</v>
          </cell>
          <cell r="L358">
            <v>22582.345580448055</v>
          </cell>
          <cell r="M358">
            <v>1.0717169073435227</v>
          </cell>
          <cell r="N358">
            <v>1.0654553477187307</v>
          </cell>
          <cell r="O358">
            <v>1.0604159558302069</v>
          </cell>
          <cell r="P358">
            <v>1.2108534668121427</v>
          </cell>
        </row>
        <row r="359">
          <cell r="A359" t="str">
            <v>T431_5</v>
          </cell>
          <cell r="B359" t="str">
            <v xml:space="preserve"> učitelé základních škol</v>
          </cell>
          <cell r="G359" t="str">
            <v xml:space="preserve"> učitelé základních škol (bez "speciálních")</v>
          </cell>
          <cell r="I359">
            <v>18512.723466222928</v>
          </cell>
          <cell r="J359">
            <v>20238.041979454563</v>
          </cell>
          <cell r="K359">
            <v>21604.71103169824</v>
          </cell>
          <cell r="L359">
            <v>22923.426142154774</v>
          </cell>
          <cell r="M359">
            <v>1.0931963639158515</v>
          </cell>
          <cell r="N359">
            <v>1.0675297073516847</v>
          </cell>
          <cell r="O359">
            <v>1.0610383128254632</v>
          </cell>
          <cell r="P359">
            <v>1.2382525015284389</v>
          </cell>
        </row>
        <row r="360">
          <cell r="A360" t="str">
            <v>T431_6</v>
          </cell>
          <cell r="B360" t="str">
            <v xml:space="preserve"> učitelé SŠ (gymnázia, sportovní školy, SOŠ a konzervatoře, SOU, střed. prakt. vyuč., VOŠ)</v>
          </cell>
          <cell r="G360" t="str">
            <v xml:space="preserve"> učitelé SŠ (gymnázia, sport. školy, SOŠ a konzerv., SOU, SPV, VOŠ, bez "speciálních")</v>
          </cell>
          <cell r="I360">
            <v>21072.911737818453</v>
          </cell>
          <cell r="J360">
            <v>21684.273406713335</v>
          </cell>
          <cell r="K360">
            <v>22834.228746577577</v>
          </cell>
          <cell r="L360">
            <v>24342.981346988548</v>
          </cell>
          <cell r="M360">
            <v>1.0290117320520877</v>
          </cell>
          <cell r="N360">
            <v>1.0530317672303571</v>
          </cell>
          <cell r="O360">
            <v>1.0660741651121939</v>
          </cell>
          <cell r="P360">
            <v>1.1551788215057852</v>
          </cell>
        </row>
        <row r="361">
          <cell r="A361" t="str">
            <v>T431_7</v>
          </cell>
          <cell r="B361" t="str">
            <v>Zaměstnanci veřejných vysokých škol celkem
(včetně kolejí, menz, VŠZS a VŠLS, VaV)</v>
          </cell>
          <cell r="D361" t="str">
            <v>Zaměstnanci veřejných vysokých škol celkem
(včetně kolejí, menz, VŠZS a VŠLS, VaV z kap. 333)</v>
          </cell>
          <cell r="I361">
            <v>19143.243092700824</v>
          </cell>
          <cell r="J361">
            <v>21275.836228179767</v>
          </cell>
          <cell r="K361">
            <v>24325.049638733795</v>
          </cell>
          <cell r="L361">
            <v>25901.784090196168</v>
          </cell>
          <cell r="M361">
            <v>1.111401872982122</v>
          </cell>
          <cell r="N361">
            <v>1.1433181463634015</v>
          </cell>
          <cell r="O361">
            <v>1.0648193724115438</v>
          </cell>
          <cell r="P361">
            <v>1.3530509937510182</v>
          </cell>
        </row>
        <row r="362">
          <cell r="A362" t="str">
            <v>T431_8</v>
          </cell>
          <cell r="B362" t="str">
            <v>z toho pedagogičtí pracovníci vysokých škol</v>
          </cell>
          <cell r="D362" t="str">
            <v>z toho akademičtí pracovníci vysokých škol</v>
          </cell>
          <cell r="I362">
            <v>24115.915217885031</v>
          </cell>
          <cell r="J362">
            <v>26462.359662170249</v>
          </cell>
          <cell r="K362">
            <v>30462.799260954052</v>
          </cell>
          <cell r="L362">
            <v>32052.854606998393</v>
          </cell>
          <cell r="M362">
            <v>1.0972985857300175</v>
          </cell>
          <cell r="N362">
            <v>1.1511747119249802</v>
          </cell>
          <cell r="O362">
            <v>1.052196626200482</v>
          </cell>
          <cell r="P362">
            <v>1.3291162420088087</v>
          </cell>
        </row>
        <row r="365">
          <cell r="I365" t="str">
            <v>2.3.2 B. PEDAGOGIČTÍ PRACOVNÍCI Z ESF</v>
          </cell>
        </row>
        <row r="366">
          <cell r="I366" t="str">
            <v>průměrný měsíční plat (bez OPPP)</v>
          </cell>
          <cell r="L366" t="str">
            <v>průměrný přepočtený počet</v>
          </cell>
        </row>
        <row r="367">
          <cell r="I367" t="str">
            <v>rok 2005</v>
          </cell>
          <cell r="J367" t="str">
            <v>rok 2006</v>
          </cell>
          <cell r="K367" t="str">
            <v>index</v>
          </cell>
          <cell r="L367" t="str">
            <v>rok 2005</v>
          </cell>
          <cell r="M367" t="str">
            <v>rok 2006</v>
          </cell>
          <cell r="N367" t="str">
            <v>index</v>
          </cell>
          <cell r="O367" t="str">
            <v>rozdíl</v>
          </cell>
        </row>
        <row r="368">
          <cell r="A368" t="str">
            <v>T232B_1</v>
          </cell>
          <cell r="B368" t="str">
            <v>Regionální školství celkem</v>
          </cell>
          <cell r="D368" t="str">
            <v>Regionální školství celkem</v>
          </cell>
          <cell r="I368" t="str">
            <v xml:space="preserve"> . </v>
          </cell>
          <cell r="J368">
            <v>16121.028800426362</v>
          </cell>
          <cell r="K368" t="str">
            <v xml:space="preserve">x </v>
          </cell>
          <cell r="L368" t="str">
            <v xml:space="preserve"> . </v>
          </cell>
          <cell r="M368">
            <v>253.9429999999997</v>
          </cell>
          <cell r="N368" t="str">
            <v xml:space="preserve">x </v>
          </cell>
          <cell r="O368" t="str">
            <v xml:space="preserve">x </v>
          </cell>
        </row>
        <row r="369">
          <cell r="A369" t="str">
            <v>T232B_2</v>
          </cell>
          <cell r="B369" t="str">
            <v xml:space="preserve"> mateřské školy</v>
          </cell>
          <cell r="E369" t="str">
            <v xml:space="preserve"> mateřské školy</v>
          </cell>
          <cell r="I369" t="str">
            <v xml:space="preserve"> . </v>
          </cell>
          <cell r="J369">
            <v>15439.958592132503</v>
          </cell>
          <cell r="K369" t="str">
            <v xml:space="preserve">x </v>
          </cell>
          <cell r="L369" t="str">
            <v xml:space="preserve"> . </v>
          </cell>
          <cell r="M369">
            <v>0.161</v>
          </cell>
          <cell r="N369" t="str">
            <v xml:space="preserve">x </v>
          </cell>
          <cell r="O369" t="str">
            <v xml:space="preserve">x </v>
          </cell>
        </row>
        <row r="370">
          <cell r="A370" t="str">
            <v>T232B_3</v>
          </cell>
          <cell r="B370" t="str">
            <v xml:space="preserve"> základní školy</v>
          </cell>
          <cell r="E370" t="str">
            <v xml:space="preserve"> základní školy</v>
          </cell>
          <cell r="I370" t="str">
            <v xml:space="preserve"> . </v>
          </cell>
          <cell r="J370">
            <v>16610.782254550773</v>
          </cell>
          <cell r="K370" t="str">
            <v xml:space="preserve">x </v>
          </cell>
          <cell r="L370" t="str">
            <v xml:space="preserve"> . </v>
          </cell>
          <cell r="M370">
            <v>200.44200000000001</v>
          </cell>
          <cell r="N370" t="str">
            <v xml:space="preserve">x </v>
          </cell>
          <cell r="O370" t="str">
            <v xml:space="preserve">x </v>
          </cell>
        </row>
        <row r="371">
          <cell r="A371" t="str">
            <v>T232B_4</v>
          </cell>
          <cell r="B371" t="str">
            <v xml:space="preserve"> speciální školy celkem</v>
          </cell>
          <cell r="E371" t="str">
            <v xml:space="preserve"> speciální školy celkem</v>
          </cell>
          <cell r="I371" t="str">
            <v xml:space="preserve"> . </v>
          </cell>
          <cell r="J371">
            <v>17550.191124068675</v>
          </cell>
          <cell r="K371" t="str">
            <v xml:space="preserve">x </v>
          </cell>
          <cell r="L371" t="str">
            <v xml:space="preserve"> . </v>
          </cell>
          <cell r="M371">
            <v>25.725000000000001</v>
          </cell>
          <cell r="N371" t="str">
            <v xml:space="preserve">x </v>
          </cell>
          <cell r="O371" t="str">
            <v xml:space="preserve">x </v>
          </cell>
        </row>
        <row r="372">
          <cell r="A372" t="str">
            <v>T232B_5</v>
          </cell>
          <cell r="B372" t="str">
            <v xml:space="preserve"> gymnázia a sportovní školy</v>
          </cell>
          <cell r="E372" t="str">
            <v xml:space="preserve"> gymnázia a školy se sportovním zaměř. </v>
          </cell>
          <cell r="I372" t="str">
            <v xml:space="preserve"> . </v>
          </cell>
          <cell r="J372" t="str">
            <v xml:space="preserve"> . </v>
          </cell>
          <cell r="K372" t="str">
            <v xml:space="preserve">x </v>
          </cell>
          <cell r="L372" t="str">
            <v xml:space="preserve"> . </v>
          </cell>
          <cell r="M372">
            <v>9.520999999999999</v>
          </cell>
          <cell r="N372" t="str">
            <v xml:space="preserve">x </v>
          </cell>
          <cell r="O372" t="str">
            <v xml:space="preserve">x </v>
          </cell>
        </row>
        <row r="373">
          <cell r="A373" t="str">
            <v>T232B_6</v>
          </cell>
          <cell r="B373" t="str">
            <v xml:space="preserve"> střední odborné školy</v>
          </cell>
          <cell r="E373" t="str">
            <v xml:space="preserve"> SOŠ a konzervatoře/ střední odb. školy1)</v>
          </cell>
          <cell r="I373" t="str">
            <v xml:space="preserve"> . </v>
          </cell>
          <cell r="J373" t="str">
            <v xml:space="preserve"> . </v>
          </cell>
          <cell r="K373" t="str">
            <v xml:space="preserve">x </v>
          </cell>
          <cell r="L373" t="str">
            <v xml:space="preserve"> . </v>
          </cell>
          <cell r="M373">
            <v>7.49</v>
          </cell>
          <cell r="N373" t="str">
            <v xml:space="preserve">x </v>
          </cell>
          <cell r="O373" t="str">
            <v xml:space="preserve">x </v>
          </cell>
        </row>
        <row r="374">
          <cell r="A374" t="str">
            <v>T232B_7</v>
          </cell>
          <cell r="B374" t="str">
            <v xml:space="preserve"> střední odborná učiliště včetně SPV</v>
          </cell>
          <cell r="E374" t="str">
            <v xml:space="preserve"> střední odborná učiliště včetně SPV</v>
          </cell>
          <cell r="I374" t="str">
            <v xml:space="preserve"> . </v>
          </cell>
          <cell r="J374">
            <v>13938.631279235304</v>
          </cell>
          <cell r="K374" t="str">
            <v xml:space="preserve">x </v>
          </cell>
          <cell r="L374" t="str">
            <v xml:space="preserve"> . </v>
          </cell>
          <cell r="M374">
            <v>3.278</v>
          </cell>
          <cell r="N374" t="str">
            <v xml:space="preserve">x </v>
          </cell>
          <cell r="O374" t="str">
            <v xml:space="preserve">x </v>
          </cell>
        </row>
        <row r="375">
          <cell r="A375" t="str">
            <v>T232B_8</v>
          </cell>
          <cell r="B375" t="str">
            <v xml:space="preserve"> vyšší odborné školy</v>
          </cell>
          <cell r="E375" t="str">
            <v xml:space="preserve"> vyšší odborné školy</v>
          </cell>
          <cell r="I375" t="str">
            <v xml:space="preserve"> . </v>
          </cell>
          <cell r="J375" t="str">
            <v xml:space="preserve">x </v>
          </cell>
          <cell r="K375" t="str">
            <v xml:space="preserve">x </v>
          </cell>
          <cell r="L375" t="str">
            <v xml:space="preserve"> . </v>
          </cell>
          <cell r="M375">
            <v>0</v>
          </cell>
          <cell r="N375" t="str">
            <v xml:space="preserve">x </v>
          </cell>
          <cell r="O375" t="str">
            <v xml:space="preserve">x </v>
          </cell>
        </row>
        <row r="376">
          <cell r="A376" t="str">
            <v>T232B_9</v>
          </cell>
          <cell r="B376" t="str">
            <v xml:space="preserve"> konzervatoře</v>
          </cell>
          <cell r="E376" t="str">
            <v xml:space="preserve"> konzervatoře1)</v>
          </cell>
          <cell r="I376" t="str">
            <v xml:space="preserve"> . </v>
          </cell>
          <cell r="J376" t="str">
            <v xml:space="preserve">x </v>
          </cell>
          <cell r="K376" t="str">
            <v xml:space="preserve">x </v>
          </cell>
          <cell r="L376" t="str">
            <v xml:space="preserve"> . </v>
          </cell>
          <cell r="M376">
            <v>0</v>
          </cell>
          <cell r="N376" t="str">
            <v xml:space="preserve">x </v>
          </cell>
          <cell r="O376" t="str">
            <v xml:space="preserve">x </v>
          </cell>
        </row>
        <row r="379">
          <cell r="I379" t="str">
            <v>2.3.3 B. NEPEDAGOGIČTÍ PRACOVNÍCI Z ESF</v>
          </cell>
        </row>
        <row r="380">
          <cell r="I380" t="str">
            <v>průměrný měsíční plat (bez OPPP)</v>
          </cell>
          <cell r="L380" t="str">
            <v>průměrný přepočtený počet</v>
          </cell>
        </row>
        <row r="381">
          <cell r="I381" t="str">
            <v>rok 2005</v>
          </cell>
          <cell r="J381" t="str">
            <v>rok 2006</v>
          </cell>
          <cell r="K381" t="str">
            <v>index</v>
          </cell>
          <cell r="L381" t="str">
            <v>rok 2005</v>
          </cell>
          <cell r="M381" t="str">
            <v>rok 2006</v>
          </cell>
          <cell r="N381" t="str">
            <v>index</v>
          </cell>
          <cell r="O381" t="str">
            <v>rozdíl</v>
          </cell>
        </row>
        <row r="382">
          <cell r="A382" t="str">
            <v>T233B_1</v>
          </cell>
          <cell r="B382" t="str">
            <v>Regionální školství celkem</v>
          </cell>
          <cell r="D382" t="str">
            <v>Regionální školství celkem</v>
          </cell>
          <cell r="I382" t="str">
            <v xml:space="preserve"> . </v>
          </cell>
          <cell r="J382">
            <v>11415.467055158089</v>
          </cell>
          <cell r="K382" t="str">
            <v xml:space="preserve">x </v>
          </cell>
          <cell r="L382" t="str">
            <v xml:space="preserve"> . </v>
          </cell>
          <cell r="M382">
            <v>34.664000000000001</v>
          </cell>
          <cell r="N382" t="str">
            <v xml:space="preserve">x </v>
          </cell>
          <cell r="O382" t="str">
            <v xml:space="preserve">x </v>
          </cell>
        </row>
        <row r="383">
          <cell r="A383" t="str">
            <v>T233B_2</v>
          </cell>
          <cell r="B383" t="str">
            <v xml:space="preserve"> mateřské školy</v>
          </cell>
          <cell r="E383" t="str">
            <v xml:space="preserve"> mateřské školy</v>
          </cell>
          <cell r="I383" t="str">
            <v xml:space="preserve"> . </v>
          </cell>
          <cell r="J383" t="str">
            <v xml:space="preserve">x </v>
          </cell>
          <cell r="K383" t="str">
            <v xml:space="preserve">x </v>
          </cell>
          <cell r="L383" t="str">
            <v xml:space="preserve"> . </v>
          </cell>
          <cell r="M383">
            <v>0</v>
          </cell>
          <cell r="N383" t="str">
            <v xml:space="preserve">x </v>
          </cell>
          <cell r="O383" t="str">
            <v xml:space="preserve">x </v>
          </cell>
        </row>
        <row r="384">
          <cell r="A384" t="str">
            <v>T233B_3</v>
          </cell>
          <cell r="B384" t="str">
            <v xml:space="preserve"> základní školy</v>
          </cell>
          <cell r="E384" t="str">
            <v xml:space="preserve"> základní školy</v>
          </cell>
          <cell r="I384" t="str">
            <v xml:space="preserve"> . </v>
          </cell>
          <cell r="J384">
            <v>14634.271671134942</v>
          </cell>
          <cell r="K384" t="str">
            <v xml:space="preserve">x </v>
          </cell>
          <cell r="L384" t="str">
            <v xml:space="preserve"> . </v>
          </cell>
          <cell r="M384">
            <v>1.865</v>
          </cell>
          <cell r="N384" t="str">
            <v xml:space="preserve">x </v>
          </cell>
          <cell r="O384" t="str">
            <v xml:space="preserve">x </v>
          </cell>
        </row>
        <row r="385">
          <cell r="A385" t="str">
            <v>T233B_4</v>
          </cell>
          <cell r="B385" t="str">
            <v xml:space="preserve"> speciální školy celkem</v>
          </cell>
          <cell r="E385" t="str">
            <v xml:space="preserve"> speciální školy celkem</v>
          </cell>
          <cell r="I385" t="str">
            <v xml:space="preserve"> . </v>
          </cell>
          <cell r="J385">
            <v>22712.643678160915</v>
          </cell>
          <cell r="K385" t="str">
            <v xml:space="preserve">x </v>
          </cell>
          <cell r="L385" t="str">
            <v xml:space="preserve"> . </v>
          </cell>
          <cell r="M385">
            <v>2.9000000000000001E-2</v>
          </cell>
          <cell r="N385" t="str">
            <v xml:space="preserve">x </v>
          </cell>
          <cell r="O385" t="str">
            <v xml:space="preserve">x </v>
          </cell>
        </row>
        <row r="386">
          <cell r="A386" t="str">
            <v>T233B_5</v>
          </cell>
          <cell r="B386" t="str">
            <v xml:space="preserve"> gymnázia a sportovní školy</v>
          </cell>
          <cell r="E386" t="str">
            <v xml:space="preserve"> gymnázia a školy se sportovním zaměř. </v>
          </cell>
          <cell r="I386" t="str">
            <v xml:space="preserve"> . </v>
          </cell>
          <cell r="J386" t="str">
            <v xml:space="preserve"> . </v>
          </cell>
          <cell r="K386" t="str">
            <v xml:space="preserve">x </v>
          </cell>
          <cell r="L386" t="str">
            <v xml:space="preserve"> . </v>
          </cell>
          <cell r="M386">
            <v>1.8740000000000001</v>
          </cell>
          <cell r="N386" t="str">
            <v xml:space="preserve">x </v>
          </cell>
          <cell r="O386" t="str">
            <v xml:space="preserve">x </v>
          </cell>
        </row>
        <row r="387">
          <cell r="A387" t="str">
            <v>T233B_6</v>
          </cell>
          <cell r="B387" t="str">
            <v xml:space="preserve"> střední odborné školy</v>
          </cell>
          <cell r="E387" t="str">
            <v xml:space="preserve"> SOŠ a konzervatoře/ střední odb. školy1)</v>
          </cell>
          <cell r="I387" t="str">
            <v xml:space="preserve"> . </v>
          </cell>
          <cell r="J387" t="str">
            <v xml:space="preserve"> . </v>
          </cell>
          <cell r="K387" t="str">
            <v xml:space="preserve">x </v>
          </cell>
          <cell r="L387" t="str">
            <v xml:space="preserve"> . </v>
          </cell>
          <cell r="M387">
            <v>5.1880000000000006</v>
          </cell>
          <cell r="N387" t="str">
            <v xml:space="preserve">x </v>
          </cell>
          <cell r="O387" t="str">
            <v xml:space="preserve">x </v>
          </cell>
        </row>
        <row r="388">
          <cell r="A388" t="str">
            <v>T233B_7</v>
          </cell>
          <cell r="B388" t="str">
            <v xml:space="preserve"> střední odborná učiliště včetně SPV</v>
          </cell>
          <cell r="E388" t="str">
            <v xml:space="preserve"> střední odborná učiliště včetně SPV</v>
          </cell>
          <cell r="I388" t="str">
            <v xml:space="preserve"> . </v>
          </cell>
          <cell r="J388">
            <v>16141.678941876882</v>
          </cell>
          <cell r="K388" t="str">
            <v xml:space="preserve">x </v>
          </cell>
          <cell r="L388" t="str">
            <v xml:space="preserve"> . </v>
          </cell>
          <cell r="M388">
            <v>10.861999999999998</v>
          </cell>
          <cell r="N388" t="str">
            <v xml:space="preserve">x </v>
          </cell>
          <cell r="O388" t="str">
            <v xml:space="preserve">x </v>
          </cell>
        </row>
        <row r="389">
          <cell r="A389" t="str">
            <v>T233B_8</v>
          </cell>
          <cell r="B389" t="str">
            <v xml:space="preserve"> vyšší odborné školy</v>
          </cell>
          <cell r="E389" t="str">
            <v xml:space="preserve"> vyšší odborné školy</v>
          </cell>
          <cell r="I389" t="str">
            <v xml:space="preserve"> . </v>
          </cell>
          <cell r="J389">
            <v>12901.960784313724</v>
          </cell>
          <cell r="K389" t="str">
            <v xml:space="preserve">x </v>
          </cell>
          <cell r="L389" t="str">
            <v xml:space="preserve"> . </v>
          </cell>
          <cell r="M389">
            <v>0.17</v>
          </cell>
          <cell r="N389" t="str">
            <v xml:space="preserve">x </v>
          </cell>
          <cell r="O389" t="str">
            <v xml:space="preserve">x </v>
          </cell>
        </row>
        <row r="390">
          <cell r="A390" t="str">
            <v>T233B_9</v>
          </cell>
          <cell r="B390" t="str">
            <v xml:space="preserve"> konzervatoře</v>
          </cell>
          <cell r="E390" t="str">
            <v xml:space="preserve"> konzervatoře1)</v>
          </cell>
          <cell r="I390" t="str">
            <v xml:space="preserve"> . </v>
          </cell>
          <cell r="J390" t="str">
            <v xml:space="preserve">x </v>
          </cell>
          <cell r="K390" t="str">
            <v xml:space="preserve">x </v>
          </cell>
          <cell r="L390" t="str">
            <v xml:space="preserve"> . </v>
          </cell>
          <cell r="M390">
            <v>0</v>
          </cell>
          <cell r="N390" t="str">
            <v xml:space="preserve">x </v>
          </cell>
          <cell r="O390" t="str">
            <v xml:space="preserve">x </v>
          </cell>
        </row>
        <row r="393">
          <cell r="I393" t="str">
            <v>2.3.7A. OSTATNÍ PEDAGOGOVÉ</v>
          </cell>
        </row>
        <row r="394">
          <cell r="I394" t="str">
            <v>průměrný měsíční plat (bez OPPP)</v>
          </cell>
          <cell r="L394" t="str">
            <v>průměrný přepočtený počet</v>
          </cell>
        </row>
        <row r="395">
          <cell r="I395" t="str">
            <v>rok 2005</v>
          </cell>
          <cell r="J395" t="str">
            <v>rok 2006</v>
          </cell>
          <cell r="K395" t="str">
            <v>index</v>
          </cell>
          <cell r="L395" t="str">
            <v>rok 2005</v>
          </cell>
          <cell r="M395" t="str">
            <v>rok 2006</v>
          </cell>
          <cell r="N395" t="str">
            <v>index</v>
          </cell>
          <cell r="O395" t="str">
            <v>rozdíl</v>
          </cell>
        </row>
        <row r="396">
          <cell r="A396" t="str">
            <v>T237A_1</v>
          </cell>
          <cell r="B396" t="str">
            <v>Regionální školství celkem</v>
          </cell>
          <cell r="D396" t="str">
            <v>Regionální školství celkem</v>
          </cell>
          <cell r="I396" t="str">
            <v xml:space="preserve"> . </v>
          </cell>
          <cell r="J396">
            <v>18124.623230027937</v>
          </cell>
          <cell r="K396" t="str">
            <v xml:space="preserve">x </v>
          </cell>
          <cell r="L396" t="str">
            <v xml:space="preserve"> . </v>
          </cell>
          <cell r="M396">
            <v>4256.0230000000047</v>
          </cell>
          <cell r="N396" t="str">
            <v xml:space="preserve">x </v>
          </cell>
          <cell r="O396" t="str">
            <v xml:space="preserve">x </v>
          </cell>
        </row>
        <row r="397">
          <cell r="A397" t="str">
            <v>T237A_2</v>
          </cell>
          <cell r="B397" t="str">
            <v xml:space="preserve"> mateřské školy</v>
          </cell>
          <cell r="E397" t="str">
            <v xml:space="preserve"> mateřské školy</v>
          </cell>
          <cell r="I397" t="str">
            <v xml:space="preserve"> . </v>
          </cell>
          <cell r="J397">
            <v>13327.818080124209</v>
          </cell>
          <cell r="K397" t="str">
            <v xml:space="preserve">x </v>
          </cell>
          <cell r="L397" t="str">
            <v xml:space="preserve"> . </v>
          </cell>
          <cell r="M397">
            <v>119.78899999999999</v>
          </cell>
          <cell r="N397" t="str">
            <v xml:space="preserve">x </v>
          </cell>
          <cell r="O397" t="str">
            <v xml:space="preserve">x </v>
          </cell>
        </row>
        <row r="398">
          <cell r="A398" t="str">
            <v>T237A_3</v>
          </cell>
          <cell r="B398" t="str">
            <v xml:space="preserve"> základní školy</v>
          </cell>
          <cell r="E398" t="str">
            <v xml:space="preserve"> základní školy</v>
          </cell>
          <cell r="I398" t="str">
            <v xml:space="preserve"> . </v>
          </cell>
          <cell r="J398">
            <v>13543.487509852172</v>
          </cell>
          <cell r="K398" t="str">
            <v xml:space="preserve">x </v>
          </cell>
          <cell r="L398" t="str">
            <v xml:space="preserve"> . </v>
          </cell>
          <cell r="M398">
            <v>621.69000000000005</v>
          </cell>
          <cell r="N398" t="str">
            <v xml:space="preserve">x </v>
          </cell>
          <cell r="O398" t="str">
            <v xml:space="preserve">x </v>
          </cell>
        </row>
        <row r="399">
          <cell r="A399" t="str">
            <v>T237A_4</v>
          </cell>
          <cell r="B399" t="str">
            <v xml:space="preserve"> speciální školy celkem</v>
          </cell>
          <cell r="E399" t="str">
            <v xml:space="preserve"> speciální školy celkem</v>
          </cell>
          <cell r="I399" t="str">
            <v xml:space="preserve"> . </v>
          </cell>
          <cell r="J399">
            <v>15898.552400771707</v>
          </cell>
          <cell r="K399" t="str">
            <v xml:space="preserve">x </v>
          </cell>
          <cell r="L399" t="str">
            <v xml:space="preserve"> . </v>
          </cell>
          <cell r="M399">
            <v>685.23799999999994</v>
          </cell>
          <cell r="N399" t="str">
            <v xml:space="preserve">x </v>
          </cell>
          <cell r="O399" t="str">
            <v xml:space="preserve">x </v>
          </cell>
        </row>
        <row r="400">
          <cell r="A400" t="str">
            <v>T237A_5</v>
          </cell>
          <cell r="B400" t="str">
            <v xml:space="preserve"> gymnázia a sportovní školy</v>
          </cell>
          <cell r="E400" t="str">
            <v xml:space="preserve"> gymnázia a školy se sportovním zaměř. </v>
          </cell>
          <cell r="I400" t="str">
            <v xml:space="preserve"> . </v>
          </cell>
          <cell r="J400">
            <v>20782.175587727448</v>
          </cell>
          <cell r="K400" t="str">
            <v xml:space="preserve">x </v>
          </cell>
          <cell r="L400" t="str">
            <v xml:space="preserve"> . </v>
          </cell>
          <cell r="M400">
            <v>112.935</v>
          </cell>
          <cell r="N400" t="str">
            <v xml:space="preserve">x </v>
          </cell>
          <cell r="O400" t="str">
            <v xml:space="preserve">x </v>
          </cell>
        </row>
        <row r="401">
          <cell r="A401" t="str">
            <v>T237A_6</v>
          </cell>
          <cell r="B401" t="str">
            <v xml:space="preserve"> střední odborné školy</v>
          </cell>
          <cell r="E401" t="str">
            <v xml:space="preserve"> SOŠ a konzervatoře/ střední odb. školy1)</v>
          </cell>
          <cell r="I401" t="str">
            <v xml:space="preserve"> . </v>
          </cell>
          <cell r="J401">
            <v>19172.467184322424</v>
          </cell>
          <cell r="K401" t="str">
            <v xml:space="preserve">x </v>
          </cell>
          <cell r="L401" t="str">
            <v xml:space="preserve"> . </v>
          </cell>
          <cell r="M401">
            <v>18.03</v>
          </cell>
          <cell r="N401" t="str">
            <v xml:space="preserve">x </v>
          </cell>
          <cell r="O401" t="str">
            <v xml:space="preserve">x </v>
          </cell>
        </row>
        <row r="402">
          <cell r="A402" t="str">
            <v>T237A_7</v>
          </cell>
          <cell r="B402" t="str">
            <v xml:space="preserve"> střední odborná učiliště včetně SPV</v>
          </cell>
          <cell r="E402" t="str">
            <v xml:space="preserve"> střední odborná učiliště včetně SPV</v>
          </cell>
          <cell r="I402" t="str">
            <v xml:space="preserve"> . </v>
          </cell>
          <cell r="J402">
            <v>21721.235978182562</v>
          </cell>
          <cell r="K402" t="str">
            <v xml:space="preserve">x </v>
          </cell>
          <cell r="L402" t="str">
            <v xml:space="preserve"> . </v>
          </cell>
          <cell r="M402">
            <v>9.7170000000000005</v>
          </cell>
          <cell r="N402" t="str">
            <v xml:space="preserve">x </v>
          </cell>
          <cell r="O402" t="str">
            <v xml:space="preserve">x </v>
          </cell>
        </row>
        <row r="403">
          <cell r="A403" t="str">
            <v>T237A_8</v>
          </cell>
          <cell r="B403" t="str">
            <v xml:space="preserve"> vyšší odborné školy</v>
          </cell>
          <cell r="E403" t="str">
            <v xml:space="preserve"> vyšší odborné školy</v>
          </cell>
          <cell r="I403" t="str">
            <v xml:space="preserve"> . </v>
          </cell>
          <cell r="J403">
            <v>16374.167608996107</v>
          </cell>
          <cell r="K403" t="str">
            <v xml:space="preserve">x </v>
          </cell>
          <cell r="L403" t="str">
            <v xml:space="preserve"> . </v>
          </cell>
          <cell r="M403">
            <v>2.653</v>
          </cell>
          <cell r="N403" t="str">
            <v xml:space="preserve">x </v>
          </cell>
          <cell r="O403" t="str">
            <v xml:space="preserve">x </v>
          </cell>
        </row>
        <row r="404">
          <cell r="A404" t="str">
            <v>T237A_9</v>
          </cell>
          <cell r="B404" t="str">
            <v xml:space="preserve"> konzervatoře</v>
          </cell>
          <cell r="E404" t="str">
            <v xml:space="preserve"> konzervatoře1)</v>
          </cell>
          <cell r="I404" t="str">
            <v xml:space="preserve"> . </v>
          </cell>
          <cell r="J404">
            <v>14259.410061527324</v>
          </cell>
          <cell r="K404" t="str">
            <v xml:space="preserve">x </v>
          </cell>
          <cell r="L404" t="str">
            <v xml:space="preserve"> . </v>
          </cell>
          <cell r="M404">
            <v>0.92100000000000004</v>
          </cell>
          <cell r="N404" t="str">
            <v xml:space="preserve">x </v>
          </cell>
          <cell r="O404" t="str">
            <v xml:space="preserve">x </v>
          </cell>
        </row>
        <row r="407">
          <cell r="I407" t="str">
            <v>2.4.7. OSTATNÍ PEDAGOGOVÉ</v>
          </cell>
        </row>
        <row r="408">
          <cell r="I408" t="str">
            <v>průměrná měsíční mzda (bez OON)</v>
          </cell>
          <cell r="L408" t="str">
            <v>průměrný přepočtený počet</v>
          </cell>
        </row>
        <row r="409">
          <cell r="I409" t="str">
            <v>rok 2005</v>
          </cell>
          <cell r="J409" t="str">
            <v>rok 2006</v>
          </cell>
          <cell r="K409" t="str">
            <v>index</v>
          </cell>
          <cell r="L409" t="str">
            <v>rok 2005</v>
          </cell>
          <cell r="M409" t="str">
            <v>rok 2006</v>
          </cell>
          <cell r="N409" t="str">
            <v>index</v>
          </cell>
          <cell r="O409" t="str">
            <v>rozdíl</v>
          </cell>
        </row>
        <row r="410">
          <cell r="A410" t="str">
            <v>T247_1</v>
          </cell>
          <cell r="B410" t="str">
            <v>Regionální školství celkem</v>
          </cell>
          <cell r="D410" t="str">
            <v>Regionální školství celkem</v>
          </cell>
          <cell r="I410" t="str">
            <v xml:space="preserve"> . </v>
          </cell>
          <cell r="J410">
            <v>15511.143281462721</v>
          </cell>
          <cell r="K410" t="str">
            <v xml:space="preserve">x </v>
          </cell>
          <cell r="L410" t="str">
            <v xml:space="preserve"> . </v>
          </cell>
          <cell r="M410">
            <v>153.52299999999997</v>
          </cell>
          <cell r="N410" t="str">
            <v xml:space="preserve">x </v>
          </cell>
          <cell r="O410" t="str">
            <v xml:space="preserve">x </v>
          </cell>
        </row>
        <row r="411">
          <cell r="A411" t="str">
            <v>T247_2</v>
          </cell>
          <cell r="B411" t="str">
            <v xml:space="preserve"> mateřské školy</v>
          </cell>
          <cell r="C411" t="str">
            <v>z toho</v>
          </cell>
          <cell r="E411" t="str">
            <v xml:space="preserve"> mateřské školy</v>
          </cell>
          <cell r="I411" t="str">
            <v xml:space="preserve"> . </v>
          </cell>
          <cell r="J411">
            <v>9556.6307106598979</v>
          </cell>
          <cell r="K411" t="str">
            <v xml:space="preserve">x </v>
          </cell>
          <cell r="L411" t="str">
            <v xml:space="preserve"> . </v>
          </cell>
          <cell r="M411">
            <v>3.1520000000000006</v>
          </cell>
          <cell r="N411" t="str">
            <v xml:space="preserve">x </v>
          </cell>
          <cell r="O411" t="str">
            <v xml:space="preserve">x </v>
          </cell>
        </row>
        <row r="412">
          <cell r="A412" t="str">
            <v>T247_3</v>
          </cell>
          <cell r="B412" t="str">
            <v xml:space="preserve"> základní školy</v>
          </cell>
          <cell r="E412" t="str">
            <v xml:space="preserve"> základní školy</v>
          </cell>
          <cell r="I412" t="str">
            <v xml:space="preserve"> . </v>
          </cell>
          <cell r="J412">
            <v>10039.506079790975</v>
          </cell>
          <cell r="K412" t="str">
            <v xml:space="preserve">x </v>
          </cell>
          <cell r="L412" t="str">
            <v xml:space="preserve"> . </v>
          </cell>
          <cell r="M412">
            <v>13.268000000000001</v>
          </cell>
          <cell r="N412" t="str">
            <v xml:space="preserve">x </v>
          </cell>
          <cell r="O412" t="str">
            <v xml:space="preserve">x </v>
          </cell>
        </row>
        <row r="413">
          <cell r="A413" t="str">
            <v>T247_4</v>
          </cell>
          <cell r="B413" t="str">
            <v xml:space="preserve"> speciální školy celkem</v>
          </cell>
          <cell r="E413" t="str">
            <v xml:space="preserve"> speciální školy celkem</v>
          </cell>
          <cell r="I413" t="str">
            <v xml:space="preserve"> . </v>
          </cell>
          <cell r="J413">
            <v>14115.856369611443</v>
          </cell>
          <cell r="K413" t="str">
            <v xml:space="preserve">x </v>
          </cell>
          <cell r="L413" t="str">
            <v xml:space="preserve"> . </v>
          </cell>
          <cell r="M413">
            <v>51.73</v>
          </cell>
          <cell r="N413" t="str">
            <v xml:space="preserve">x </v>
          </cell>
          <cell r="O413" t="str">
            <v xml:space="preserve">x </v>
          </cell>
        </row>
        <row r="414">
          <cell r="A414" t="str">
            <v>T247_5</v>
          </cell>
          <cell r="B414" t="str">
            <v xml:space="preserve"> gymnázia a školy se sportovním zaměř. </v>
          </cell>
          <cell r="E414" t="str">
            <v xml:space="preserve"> gymnázia a školy se sportovním zaměř. </v>
          </cell>
          <cell r="I414" t="str">
            <v xml:space="preserve"> . </v>
          </cell>
          <cell r="J414">
            <v>17040.964037473561</v>
          </cell>
          <cell r="K414" t="str">
            <v xml:space="preserve">x </v>
          </cell>
          <cell r="L414" t="str">
            <v xml:space="preserve"> . </v>
          </cell>
          <cell r="M414">
            <v>5.5149999999999997</v>
          </cell>
          <cell r="N414" t="str">
            <v xml:space="preserve">x </v>
          </cell>
          <cell r="O414" t="str">
            <v xml:space="preserve">x </v>
          </cell>
        </row>
        <row r="415">
          <cell r="A415" t="str">
            <v>T247_6</v>
          </cell>
          <cell r="B415" t="str">
            <v xml:space="preserve"> střední odborné školy a konzervatoře</v>
          </cell>
          <cell r="E415" t="str">
            <v xml:space="preserve"> SOŠ a konzervatoře/ střední odb. školy1)</v>
          </cell>
          <cell r="I415" t="str">
            <v xml:space="preserve"> . </v>
          </cell>
          <cell r="J415">
            <v>19147.40759816545</v>
          </cell>
          <cell r="K415" t="str">
            <v xml:space="preserve">x </v>
          </cell>
          <cell r="L415" t="str">
            <v xml:space="preserve"> . </v>
          </cell>
          <cell r="M415">
            <v>13.591000000000001</v>
          </cell>
          <cell r="N415" t="str">
            <v xml:space="preserve">x </v>
          </cell>
          <cell r="O415" t="str">
            <v xml:space="preserve">x </v>
          </cell>
        </row>
        <row r="416">
          <cell r="A416" t="str">
            <v>T247_7</v>
          </cell>
          <cell r="B416" t="str">
            <v xml:space="preserve"> střední odborná učiliště včetně SPV</v>
          </cell>
          <cell r="E416" t="str">
            <v xml:space="preserve"> střední odborná učiliště včetně SPV</v>
          </cell>
          <cell r="I416" t="str">
            <v xml:space="preserve"> . </v>
          </cell>
          <cell r="J416">
            <v>25335.595848364024</v>
          </cell>
          <cell r="K416" t="str">
            <v xml:space="preserve">x </v>
          </cell>
          <cell r="L416" t="str">
            <v xml:space="preserve"> . </v>
          </cell>
          <cell r="M416">
            <v>5.2670000000000003</v>
          </cell>
          <cell r="N416" t="str">
            <v xml:space="preserve">x </v>
          </cell>
          <cell r="O416" t="str">
            <v xml:space="preserve">x </v>
          </cell>
        </row>
        <row r="417">
          <cell r="A417" t="str">
            <v>T247_8</v>
          </cell>
          <cell r="B417" t="str">
            <v xml:space="preserve"> vyšší odborné školy</v>
          </cell>
          <cell r="E417" t="str">
            <v xml:space="preserve"> vyšší odborné školy</v>
          </cell>
          <cell r="I417" t="str">
            <v xml:space="preserve"> . </v>
          </cell>
          <cell r="J417">
            <v>17751.0162601626</v>
          </cell>
          <cell r="K417" t="str">
            <v xml:space="preserve">x </v>
          </cell>
          <cell r="L417" t="str">
            <v xml:space="preserve"> . </v>
          </cell>
          <cell r="M417">
            <v>0.16400000000000001</v>
          </cell>
          <cell r="N417" t="str">
            <v xml:space="preserve">x </v>
          </cell>
          <cell r="O417" t="str">
            <v xml:space="preserve">x </v>
          </cell>
        </row>
        <row r="418">
          <cell r="A418" t="str">
            <v>T247_9</v>
          </cell>
          <cell r="B418" t="str">
            <v xml:space="preserve"> konzervatoře</v>
          </cell>
          <cell r="E418" t="str">
            <v xml:space="preserve"> konzervatoře1)</v>
          </cell>
          <cell r="I418" t="str">
            <v xml:space="preserve"> . </v>
          </cell>
          <cell r="J418">
            <v>12980.531417112301</v>
          </cell>
          <cell r="K418" t="str">
            <v xml:space="preserve">x </v>
          </cell>
          <cell r="L418" t="str">
            <v xml:space="preserve"> . </v>
          </cell>
          <cell r="M418">
            <v>2.992</v>
          </cell>
          <cell r="N418" t="str">
            <v xml:space="preserve">x </v>
          </cell>
          <cell r="O418" t="str">
            <v xml:space="preserve">x </v>
          </cell>
        </row>
      </sheetData>
      <sheetData sheetId="52"/>
      <sheetData sheetId="53"/>
      <sheetData sheetId="54"/>
      <sheetData sheetId="5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tab123"/>
      <sheetName val="kr"/>
      <sheetName val="tab45"/>
      <sheetName val="pohl"/>
      <sheetName val="tab6"/>
      <sheetName val="tab78"/>
      <sheetName val="věk"/>
      <sheetName val="tab91011"/>
      <sheetName val="vzděl"/>
      <sheetName val="tab12"/>
      <sheetName val="kzam"/>
      <sheetName val="ped2"/>
      <sheetName val="uč2"/>
      <sheetName val="ost. ped"/>
      <sheetName val="uč OV"/>
      <sheetName val="uč_celk"/>
      <sheetName val="žm"/>
      <sheetName val="věk_kzam"/>
      <sheetName val="uč2_druhy"/>
      <sheetName val="tab_mž"/>
      <sheetName val="uč_věk"/>
      <sheetName val="věk_uč_m-ž"/>
      <sheetName val="uč_vzděl"/>
      <sheetName val="uč_vzděl_mž"/>
      <sheetName val="zást_věk"/>
      <sheetName val="zást_mž_věk"/>
      <sheetName val="zást_vzděl"/>
      <sheetName val="zást_mž_vzděl"/>
      <sheetName val="řed_věk_mž"/>
      <sheetName val="ředitele_mž_vzděl"/>
      <sheetName val="ředitele_mž_vzděl_tř"/>
      <sheetName val="tridy_stupne"/>
      <sheetName val="seznam.posl.xls"/>
      <sheetName val="kzam_uiv_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A1" t="str">
            <v>Numerický kód</v>
          </cell>
          <cell r="B1" t="str">
            <v>Název zaměstnání</v>
          </cell>
        </row>
        <row r="2">
          <cell r="A2">
            <v>121</v>
          </cell>
          <cell r="B2" t="str">
            <v>manažer velkých organizací, podniků, společností (+ min. 2 řídící pracovníci)</v>
          </cell>
        </row>
        <row r="3">
          <cell r="A3">
            <v>122</v>
          </cell>
          <cell r="B3" t="str">
            <v xml:space="preserve">manažer výrobního, provozního dílčího celku velkých organizací (1221-9 dle odvětví)                  </v>
          </cell>
        </row>
        <row r="4">
          <cell r="A4">
            <v>123</v>
          </cell>
          <cell r="B4" t="str">
            <v>manažer univerzálního dílčího celku organizací (1231-9 dle útvarů)</v>
          </cell>
        </row>
        <row r="5">
          <cell r="A5">
            <v>131</v>
          </cell>
          <cell r="B5" t="str">
            <v>manažer malých organizací, podniků, společností (+ max. 1 řídící pracovník)</v>
          </cell>
        </row>
        <row r="6">
          <cell r="A6" t="str">
            <v>01011</v>
          </cell>
          <cell r="B6" t="str">
            <v>generál</v>
          </cell>
        </row>
        <row r="7">
          <cell r="A7" t="str">
            <v>01012</v>
          </cell>
          <cell r="B7" t="str">
            <v>vyšší důstojník</v>
          </cell>
        </row>
        <row r="8">
          <cell r="A8" t="str">
            <v>01013</v>
          </cell>
          <cell r="B8" t="str">
            <v>nižší důstojník</v>
          </cell>
        </row>
        <row r="9">
          <cell r="A9" t="str">
            <v>01014</v>
          </cell>
          <cell r="B9" t="str">
            <v>praporčík</v>
          </cell>
        </row>
        <row r="10">
          <cell r="A10" t="str">
            <v>01015</v>
          </cell>
          <cell r="B10" t="str">
            <v>poddůstojník</v>
          </cell>
        </row>
        <row r="11">
          <cell r="A11">
            <v>1150</v>
          </cell>
          <cell r="B11" t="str">
            <v>vedoucí pracovníci vyšších územně samosprávných celků</v>
          </cell>
        </row>
        <row r="12">
          <cell r="A12">
            <v>2145</v>
          </cell>
          <cell r="B12" t="str">
            <v>inspektor jakosti (VŠ)</v>
          </cell>
        </row>
        <row r="13">
          <cell r="A13">
            <v>2145</v>
          </cell>
          <cell r="B13" t="str">
            <v>inspektor jakosti v letecké dopravě, senior (VŠ)</v>
          </cell>
        </row>
        <row r="14">
          <cell r="A14">
            <v>2145</v>
          </cell>
          <cell r="B14" t="str">
            <v>technik letadel - specialista (VŠ)</v>
          </cell>
        </row>
        <row r="15">
          <cell r="A15">
            <v>3115</v>
          </cell>
          <cell r="B15" t="str">
            <v>koordinátor technických činností - strojař</v>
          </cell>
        </row>
        <row r="16">
          <cell r="A16">
            <v>3115</v>
          </cell>
          <cell r="B16" t="str">
            <v xml:space="preserve">strojírenský technik letadel - specialista </v>
          </cell>
        </row>
        <row r="17">
          <cell r="A17">
            <v>3115</v>
          </cell>
          <cell r="B17" t="str">
            <v xml:space="preserve">strojírenský technik, kontrolor letadel </v>
          </cell>
        </row>
        <row r="18">
          <cell r="A18">
            <v>5152</v>
          </cell>
          <cell r="B18" t="str">
            <v>proutkař</v>
          </cell>
        </row>
        <row r="19">
          <cell r="A19">
            <v>7114</v>
          </cell>
          <cell r="B19" t="str">
            <v>pyrotechnik (likvidace výbušnin)</v>
          </cell>
        </row>
        <row r="20">
          <cell r="A20" t="str">
            <v>11111</v>
          </cell>
          <cell r="B20" t="str">
            <v>prezident republiky</v>
          </cell>
        </row>
        <row r="21">
          <cell r="A21" t="str">
            <v>11112</v>
          </cell>
          <cell r="B21" t="str">
            <v>místopředseda komory Parlamentu</v>
          </cell>
        </row>
        <row r="22">
          <cell r="A22" t="str">
            <v>11112</v>
          </cell>
          <cell r="B22" t="str">
            <v>předseda komory Parlamentu</v>
          </cell>
        </row>
        <row r="23">
          <cell r="A23" t="str">
            <v>11113</v>
          </cell>
          <cell r="B23" t="str">
            <v>ministr vlády</v>
          </cell>
        </row>
        <row r="24">
          <cell r="A24" t="str">
            <v>11113</v>
          </cell>
          <cell r="B24" t="str">
            <v>místopředseda vlády</v>
          </cell>
        </row>
        <row r="25">
          <cell r="A25" t="str">
            <v>11113</v>
          </cell>
          <cell r="B25" t="str">
            <v>předseda vlády</v>
          </cell>
        </row>
        <row r="26">
          <cell r="A26" t="str">
            <v>11114</v>
          </cell>
          <cell r="B26" t="str">
            <v>místopředseda komise komory Parlamentu</v>
          </cell>
        </row>
        <row r="27">
          <cell r="A27" t="str">
            <v>11114</v>
          </cell>
          <cell r="B27" t="str">
            <v>místopředseda výboru komory Parlamentu</v>
          </cell>
        </row>
        <row r="28">
          <cell r="A28" t="str">
            <v>11114</v>
          </cell>
          <cell r="B28" t="str">
            <v>předseda komise komory Parlamentu</v>
          </cell>
        </row>
        <row r="29">
          <cell r="A29" t="str">
            <v>11114</v>
          </cell>
          <cell r="B29" t="str">
            <v>předseda výboru komory Parlamentu</v>
          </cell>
        </row>
        <row r="30">
          <cell r="A30" t="str">
            <v>11115</v>
          </cell>
          <cell r="B30" t="str">
            <v>poslanec Parlamentu</v>
          </cell>
        </row>
        <row r="31">
          <cell r="A31" t="str">
            <v>11115</v>
          </cell>
          <cell r="B31" t="str">
            <v>senátor Parlamentu</v>
          </cell>
        </row>
        <row r="32">
          <cell r="A32" t="str">
            <v>11118</v>
          </cell>
          <cell r="B32" t="str">
            <v>předseda stálé delegace u orgánů Evropské unie</v>
          </cell>
        </row>
        <row r="33">
          <cell r="A33" t="str">
            <v>11118</v>
          </cell>
          <cell r="B33" t="str">
            <v>předseda stálé delegace u orgánů OECD</v>
          </cell>
        </row>
        <row r="34">
          <cell r="A34" t="str">
            <v>11131</v>
          </cell>
          <cell r="B34" t="str">
            <v>náměstek primátora</v>
          </cell>
        </row>
        <row r="35">
          <cell r="A35" t="str">
            <v>11131</v>
          </cell>
          <cell r="B35" t="str">
            <v>primátor</v>
          </cell>
        </row>
        <row r="36">
          <cell r="A36" t="str">
            <v>11132</v>
          </cell>
          <cell r="B36" t="str">
            <v>starosta</v>
          </cell>
        </row>
        <row r="37">
          <cell r="A37" t="str">
            <v>11132</v>
          </cell>
          <cell r="B37" t="str">
            <v>zástupce starosty</v>
          </cell>
        </row>
        <row r="38">
          <cell r="A38">
            <v>11136</v>
          </cell>
          <cell r="B38" t="str">
            <v>hejtman</v>
          </cell>
        </row>
        <row r="39">
          <cell r="A39" t="str">
            <v>11136</v>
          </cell>
          <cell r="B39" t="str">
            <v>vedoucí vyššího územního samosprávného celku</v>
          </cell>
        </row>
        <row r="40">
          <cell r="A40" t="str">
            <v>11136</v>
          </cell>
          <cell r="B40" t="str">
            <v>zástupce vedoucího vyššího územního samosprávného celku</v>
          </cell>
        </row>
        <row r="41">
          <cell r="A41" t="str">
            <v>11211</v>
          </cell>
          <cell r="B41" t="str">
            <v>velvyslanec</v>
          </cell>
        </row>
        <row r="42">
          <cell r="A42" t="str">
            <v>11212</v>
          </cell>
          <cell r="B42" t="str">
            <v>vyslanec</v>
          </cell>
        </row>
        <row r="43">
          <cell r="A43" t="str">
            <v>11213</v>
          </cell>
          <cell r="B43" t="str">
            <v>generální konzul</v>
          </cell>
        </row>
        <row r="44">
          <cell r="A44" t="str">
            <v>11213</v>
          </cell>
          <cell r="B44" t="str">
            <v>konzul</v>
          </cell>
        </row>
        <row r="45">
          <cell r="A45" t="str">
            <v>11213</v>
          </cell>
          <cell r="B45" t="str">
            <v>vícekonzul</v>
          </cell>
        </row>
        <row r="46">
          <cell r="A46" t="str">
            <v>11214</v>
          </cell>
          <cell r="B46" t="str">
            <v>rada velvyslance</v>
          </cell>
        </row>
        <row r="47">
          <cell r="A47" t="str">
            <v>11214</v>
          </cell>
          <cell r="B47" t="str">
            <v>rada zastupitelského úřadu</v>
          </cell>
        </row>
        <row r="48">
          <cell r="A48" t="str">
            <v>11215</v>
          </cell>
          <cell r="B48" t="str">
            <v>velvyslanecký atašé</v>
          </cell>
        </row>
        <row r="49">
          <cell r="A49" t="str">
            <v>11219</v>
          </cell>
          <cell r="B49" t="str">
            <v>diplomat kariérní</v>
          </cell>
        </row>
        <row r="50">
          <cell r="A50" t="str">
            <v>11219</v>
          </cell>
          <cell r="B50" t="str">
            <v>kariérní diplomat</v>
          </cell>
        </row>
        <row r="51">
          <cell r="A51" t="str">
            <v>11219</v>
          </cell>
          <cell r="B51" t="str">
            <v>vedoucí diplomat</v>
          </cell>
        </row>
        <row r="52">
          <cell r="A52" t="str">
            <v>11221</v>
          </cell>
          <cell r="B52" t="str">
            <v>místopředseda Nejvyššího státního zastupitelství</v>
          </cell>
        </row>
        <row r="53">
          <cell r="A53" t="str">
            <v>11221</v>
          </cell>
          <cell r="B53" t="str">
            <v>předseda Nejvyššího státního zastupitelství</v>
          </cell>
        </row>
        <row r="54">
          <cell r="A54" t="str">
            <v>11222</v>
          </cell>
          <cell r="B54" t="str">
            <v>místopředseda vrchního státního zastupitelství</v>
          </cell>
        </row>
        <row r="55">
          <cell r="A55" t="str">
            <v>11222</v>
          </cell>
          <cell r="B55" t="str">
            <v>předseda vrchního státního zastupitelství</v>
          </cell>
        </row>
        <row r="56">
          <cell r="A56" t="str">
            <v>11227</v>
          </cell>
          <cell r="B56" t="str">
            <v>ředitel odboru Nejvyššího státního zastupitelství</v>
          </cell>
        </row>
        <row r="57">
          <cell r="A57" t="str">
            <v>11227</v>
          </cell>
          <cell r="B57" t="str">
            <v>ředitel odboru vrchního státního zastupitelství</v>
          </cell>
        </row>
        <row r="58">
          <cell r="A58" t="str">
            <v>11228</v>
          </cell>
          <cell r="B58" t="str">
            <v>vedoucí oddělení Nejvyššího státního zastupitelství</v>
          </cell>
        </row>
        <row r="59">
          <cell r="A59" t="str">
            <v>11228</v>
          </cell>
          <cell r="B59" t="str">
            <v>vedoucí oddělení vrchního státního zastupitelství</v>
          </cell>
        </row>
        <row r="60">
          <cell r="A60" t="str">
            <v>11231</v>
          </cell>
          <cell r="B60" t="str">
            <v>místopředseda Ústavního soudu</v>
          </cell>
        </row>
        <row r="61">
          <cell r="A61" t="str">
            <v>11231</v>
          </cell>
          <cell r="B61" t="str">
            <v>předseda Ústavního soudu</v>
          </cell>
        </row>
        <row r="62">
          <cell r="A62" t="str">
            <v>11232</v>
          </cell>
          <cell r="B62" t="str">
            <v>místopředseda Nejvyššího soudu</v>
          </cell>
        </row>
        <row r="63">
          <cell r="A63" t="str">
            <v>11232</v>
          </cell>
          <cell r="B63" t="str">
            <v>předseda Nejvyššího soudu</v>
          </cell>
        </row>
        <row r="64">
          <cell r="A64" t="str">
            <v>11233</v>
          </cell>
          <cell r="B64" t="str">
            <v>místopředseda Nejvyššího správního soudu</v>
          </cell>
        </row>
        <row r="65">
          <cell r="A65" t="str">
            <v>11233</v>
          </cell>
          <cell r="B65" t="str">
            <v>předseda Nejvyššího správního soudu</v>
          </cell>
        </row>
        <row r="66">
          <cell r="A66" t="str">
            <v>11234</v>
          </cell>
          <cell r="B66" t="str">
            <v>místopředseda vrchního soudu</v>
          </cell>
        </row>
        <row r="67">
          <cell r="A67" t="str">
            <v>11234</v>
          </cell>
          <cell r="B67" t="str">
            <v>předseda vrchního soudu</v>
          </cell>
        </row>
        <row r="68">
          <cell r="A68" t="str">
            <v>11235</v>
          </cell>
          <cell r="B68" t="str">
            <v>místopředseda kolegia Ústavního soudu</v>
          </cell>
        </row>
        <row r="69">
          <cell r="A69" t="str">
            <v>11235</v>
          </cell>
          <cell r="B69" t="str">
            <v>místopředseda senátu Ústavního soudu</v>
          </cell>
        </row>
        <row r="70">
          <cell r="A70" t="str">
            <v>11235</v>
          </cell>
          <cell r="B70" t="str">
            <v>předseda kolegia Ústavního soudu</v>
          </cell>
        </row>
        <row r="71">
          <cell r="A71" t="str">
            <v>11235</v>
          </cell>
          <cell r="B71" t="str">
            <v>předseda senátu Ústavního soudu</v>
          </cell>
        </row>
        <row r="72">
          <cell r="A72" t="str">
            <v>11236</v>
          </cell>
          <cell r="B72" t="str">
            <v>ředitel odboru Ústavního soudu</v>
          </cell>
        </row>
        <row r="73">
          <cell r="A73" t="str">
            <v>11237</v>
          </cell>
          <cell r="B73" t="str">
            <v>vedoucí oddělení Ústavního soudu</v>
          </cell>
        </row>
        <row r="74">
          <cell r="A74" t="str">
            <v>11238</v>
          </cell>
          <cell r="B74" t="str">
            <v>ředitel odboru Nejvyššího soudu</v>
          </cell>
        </row>
        <row r="75">
          <cell r="A75" t="str">
            <v>11238</v>
          </cell>
          <cell r="B75" t="str">
            <v>ředitel odboru Nejvyššího správního soudu</v>
          </cell>
        </row>
        <row r="76">
          <cell r="A76" t="str">
            <v>11238</v>
          </cell>
          <cell r="B76" t="str">
            <v>ředitel odboru vrchního soudu</v>
          </cell>
        </row>
        <row r="77">
          <cell r="A77" t="str">
            <v>11239</v>
          </cell>
          <cell r="B77" t="str">
            <v>vedoucí oddělení Nejvyššího soudu</v>
          </cell>
        </row>
        <row r="78">
          <cell r="A78" t="str">
            <v>11239</v>
          </cell>
          <cell r="B78" t="str">
            <v>vedoucí oddělení Nejvyššího správního soudu</v>
          </cell>
        </row>
        <row r="79">
          <cell r="A79" t="str">
            <v>11239</v>
          </cell>
          <cell r="B79" t="str">
            <v>vedoucí oddělení vrchního soudu</v>
          </cell>
        </row>
        <row r="80">
          <cell r="A80" t="str">
            <v>11241</v>
          </cell>
          <cell r="B80" t="str">
            <v>poradce prezidenta republiky</v>
          </cell>
        </row>
        <row r="81">
          <cell r="A81" t="str">
            <v>11242</v>
          </cell>
          <cell r="B81" t="str">
            <v>poradce ministra vlády</v>
          </cell>
        </row>
        <row r="82">
          <cell r="A82" t="str">
            <v>11242</v>
          </cell>
          <cell r="B82" t="str">
            <v>poradce místopředsedy vlády</v>
          </cell>
        </row>
        <row r="83">
          <cell r="A83" t="str">
            <v>11242</v>
          </cell>
          <cell r="B83" t="str">
            <v>poradce předsedy vlády</v>
          </cell>
        </row>
        <row r="84">
          <cell r="A84" t="str">
            <v>11243</v>
          </cell>
          <cell r="B84" t="str">
            <v>poradce vedoucího orgánu, který plní státní záležitosti</v>
          </cell>
        </row>
        <row r="85">
          <cell r="A85" t="str">
            <v>11244</v>
          </cell>
          <cell r="B85" t="str">
            <v>poradce vedoucího ústředního orgánu státní správy (kromě ministra vlády)</v>
          </cell>
        </row>
        <row r="86">
          <cell r="A86" t="str">
            <v>11245</v>
          </cell>
          <cell r="B86" t="str">
            <v>poradce člena Parlamentu</v>
          </cell>
        </row>
        <row r="87">
          <cell r="A87" t="str">
            <v>11246</v>
          </cell>
          <cell r="B87" t="str">
            <v>tiskový mluvčí prezidenta republiky</v>
          </cell>
        </row>
        <row r="88">
          <cell r="A88" t="str">
            <v>11247</v>
          </cell>
          <cell r="B88" t="str">
            <v>tiskový mluvčí vlády</v>
          </cell>
        </row>
        <row r="89">
          <cell r="A89" t="str">
            <v>11248</v>
          </cell>
          <cell r="B89" t="str">
            <v>tiskový mluvčí orgánu, který plní státní záležitosti</v>
          </cell>
        </row>
        <row r="90">
          <cell r="A90" t="str">
            <v>11249</v>
          </cell>
          <cell r="B90" t="str">
            <v>tiskový mluvčí ústředního orgánu státní správy</v>
          </cell>
        </row>
        <row r="91">
          <cell r="A91" t="str">
            <v>11251</v>
          </cell>
          <cell r="B91" t="str">
            <v>prezident Nejvyššího kontrolního úřadu</v>
          </cell>
        </row>
        <row r="92">
          <cell r="A92" t="str">
            <v>11251</v>
          </cell>
          <cell r="B92" t="str">
            <v>rada orgánu, který plní státní záležitosti (vrchní)</v>
          </cell>
        </row>
        <row r="93">
          <cell r="A93" t="str">
            <v>11251</v>
          </cell>
          <cell r="B93" t="str">
            <v>vedoucí Kanceláře poslanecké sněmovny</v>
          </cell>
        </row>
        <row r="94">
          <cell r="A94" t="str">
            <v>11251</v>
          </cell>
          <cell r="B94" t="str">
            <v>vedoucí Kanceláře prezidenta republiky</v>
          </cell>
        </row>
        <row r="95">
          <cell r="A95" t="str">
            <v>11251</v>
          </cell>
          <cell r="B95" t="str">
            <v>vedoucí orgánu, který plní státní záležitosti</v>
          </cell>
        </row>
        <row r="96">
          <cell r="A96" t="str">
            <v>11251</v>
          </cell>
          <cell r="B96" t="str">
            <v>vedoucí Úřadu vlády</v>
          </cell>
        </row>
        <row r="97">
          <cell r="A97" t="str">
            <v>11252</v>
          </cell>
          <cell r="B97" t="str">
            <v>víceprezident Nejvyššího kontrolního úřadu</v>
          </cell>
        </row>
        <row r="98">
          <cell r="A98" t="str">
            <v>11252</v>
          </cell>
          <cell r="B98" t="str">
            <v>zástupce vedoucího Kanceláře poslanecké sněmovny</v>
          </cell>
        </row>
        <row r="99">
          <cell r="A99" t="str">
            <v>11252</v>
          </cell>
          <cell r="B99" t="str">
            <v>zástupce vedoucího Kanceláře prezidenta republiky</v>
          </cell>
        </row>
        <row r="100">
          <cell r="A100" t="str">
            <v>11252</v>
          </cell>
          <cell r="B100" t="str">
            <v>zástupce vedoucího orgánu, který plní státní záležitosti</v>
          </cell>
        </row>
        <row r="101">
          <cell r="A101" t="str">
            <v>11252</v>
          </cell>
          <cell r="B101" t="str">
            <v>zástupce vedoucího Úřadu vlády</v>
          </cell>
        </row>
        <row r="102">
          <cell r="A102" t="str">
            <v>11253</v>
          </cell>
          <cell r="B102" t="str">
            <v>ředitel sekce orgánu, který plní státní záležitosti</v>
          </cell>
        </row>
        <row r="103">
          <cell r="A103" t="str">
            <v>11253</v>
          </cell>
          <cell r="B103" t="str">
            <v>vrchní ředitel orgánu, který plní státní záležitosti</v>
          </cell>
        </row>
        <row r="104">
          <cell r="A104" t="str">
            <v>11254</v>
          </cell>
          <cell r="B104" t="str">
            <v>ředitel odboru orgánu, který plní státní záležitosti</v>
          </cell>
        </row>
        <row r="105">
          <cell r="A105" t="str">
            <v>11255</v>
          </cell>
          <cell r="B105" t="str">
            <v>vedoucí oddělení orgánu, který plní státní záležitosti</v>
          </cell>
        </row>
        <row r="106">
          <cell r="A106" t="str">
            <v>11261</v>
          </cell>
          <cell r="B106" t="str">
            <v>vedoucí sekretariátu prezidenta republiky</v>
          </cell>
        </row>
        <row r="107">
          <cell r="A107" t="str">
            <v>11262</v>
          </cell>
          <cell r="B107" t="str">
            <v>vedoucí kanceláře ministra vlády</v>
          </cell>
        </row>
        <row r="108">
          <cell r="A108" t="str">
            <v>11262</v>
          </cell>
          <cell r="B108" t="str">
            <v>vedoucí kanceláře místopředsedy vlády</v>
          </cell>
        </row>
        <row r="109">
          <cell r="A109" t="str">
            <v>11262</v>
          </cell>
          <cell r="B109" t="str">
            <v>vedoucí kanceláře předsedy vlády</v>
          </cell>
        </row>
        <row r="110">
          <cell r="A110" t="str">
            <v>11262</v>
          </cell>
          <cell r="B110" t="str">
            <v>vedoucí sekretariátu ministra vlády</v>
          </cell>
        </row>
        <row r="111">
          <cell r="A111" t="str">
            <v>11262</v>
          </cell>
          <cell r="B111" t="str">
            <v>vedoucí sekretariátu místopředsedy vlády</v>
          </cell>
        </row>
        <row r="112">
          <cell r="A112" t="str">
            <v>11262</v>
          </cell>
          <cell r="B112" t="str">
            <v>vedoucí sekretariátu předsedy vlády</v>
          </cell>
        </row>
        <row r="113">
          <cell r="A113" t="str">
            <v>11263</v>
          </cell>
          <cell r="B113" t="str">
            <v>vedoucí sekretariátu předsedy komory Parlamentu</v>
          </cell>
        </row>
        <row r="114">
          <cell r="A114" t="str">
            <v>11264</v>
          </cell>
          <cell r="B114" t="str">
            <v>vedoucí kanceláře vedoucího orgánu, který plní státní záležitosti</v>
          </cell>
        </row>
        <row r="115">
          <cell r="A115" t="str">
            <v>11264</v>
          </cell>
          <cell r="B115" t="str">
            <v>vedoucí sekretariátu vedoucího orgánu, který plní státní záležitosti</v>
          </cell>
        </row>
        <row r="116">
          <cell r="A116" t="str">
            <v>11265</v>
          </cell>
          <cell r="B116" t="str">
            <v>vedoucí kanceláře vedoucího orgánu státní správy</v>
          </cell>
        </row>
        <row r="117">
          <cell r="A117" t="str">
            <v>11265</v>
          </cell>
          <cell r="B117" t="str">
            <v>vedoucí sekretariátu vedoucího orgánu státní správy</v>
          </cell>
        </row>
        <row r="118">
          <cell r="A118" t="str">
            <v>11267</v>
          </cell>
          <cell r="B118" t="str">
            <v>vedoucí kanceláře předsedy soudu</v>
          </cell>
        </row>
        <row r="119">
          <cell r="A119" t="str">
            <v>11267</v>
          </cell>
          <cell r="B119" t="str">
            <v>vedoucí kanceláře vedoucího státního zástupitelství</v>
          </cell>
        </row>
        <row r="120">
          <cell r="A120" t="str">
            <v>11267</v>
          </cell>
          <cell r="B120" t="str">
            <v>vedoucí sekretariátu předsedy soudu</v>
          </cell>
        </row>
        <row r="121">
          <cell r="A121" t="str">
            <v>11267</v>
          </cell>
          <cell r="B121" t="str">
            <v>vedoucí sekretariátu vedoucího státního zástupitelství</v>
          </cell>
        </row>
        <row r="122">
          <cell r="A122" t="str">
            <v>11268</v>
          </cell>
          <cell r="B122" t="str">
            <v>vedoucí kanceláře velvyslance</v>
          </cell>
        </row>
        <row r="123">
          <cell r="A123" t="str">
            <v>11268</v>
          </cell>
          <cell r="B123" t="str">
            <v>vedoucí kanceláře vyslance</v>
          </cell>
        </row>
        <row r="124">
          <cell r="A124" t="str">
            <v>11268</v>
          </cell>
          <cell r="B124" t="str">
            <v>vedoucí sekretariátu velvyslance</v>
          </cell>
        </row>
        <row r="125">
          <cell r="A125" t="str">
            <v>11268</v>
          </cell>
          <cell r="B125" t="str">
            <v>vedoucí sekretariátu vyslance</v>
          </cell>
        </row>
        <row r="126">
          <cell r="A126" t="str">
            <v>11271</v>
          </cell>
          <cell r="B126" t="str">
            <v>celní rada (vrchní)</v>
          </cell>
        </row>
        <row r="127">
          <cell r="A127" t="str">
            <v>11271</v>
          </cell>
          <cell r="B127" t="str">
            <v>rada celní správy (vrchní)</v>
          </cell>
        </row>
        <row r="128">
          <cell r="A128" t="str">
            <v>11271</v>
          </cell>
          <cell r="B128" t="str">
            <v>rada ústředního orgánu státní správy (vrchní)</v>
          </cell>
        </row>
        <row r="129">
          <cell r="A129" t="str">
            <v>11271</v>
          </cell>
          <cell r="B129" t="str">
            <v>vedoucí ústředního orgánu státní správy</v>
          </cell>
        </row>
        <row r="130">
          <cell r="A130" t="str">
            <v>11272</v>
          </cell>
          <cell r="B130" t="str">
            <v>místopředseda ústředního orgánu státní správy</v>
          </cell>
        </row>
        <row r="131">
          <cell r="A131" t="str">
            <v>11272</v>
          </cell>
          <cell r="B131" t="str">
            <v>náměstek vedoucího ústředního orgánu státní správy</v>
          </cell>
        </row>
        <row r="132">
          <cell r="A132" t="str">
            <v>11272</v>
          </cell>
          <cell r="B132" t="str">
            <v>zástupce vedoucího ústředního orgánu státní správy</v>
          </cell>
        </row>
        <row r="133">
          <cell r="A133" t="str">
            <v>11273</v>
          </cell>
          <cell r="B133" t="str">
            <v>ředitel sekce ústředního orgánu státní správy</v>
          </cell>
        </row>
        <row r="134">
          <cell r="A134" t="str">
            <v>11273</v>
          </cell>
          <cell r="B134" t="str">
            <v>vrchní ředitel ústředního orgánu státní správy</v>
          </cell>
        </row>
        <row r="135">
          <cell r="A135" t="str">
            <v>11274</v>
          </cell>
          <cell r="B135" t="str">
            <v>ředitel odboru ústředního orgánu státní správy</v>
          </cell>
        </row>
        <row r="136">
          <cell r="A136" t="str">
            <v>11274</v>
          </cell>
          <cell r="B136" t="str">
            <v>vedoucí samostatného oddělení ústředního orgánu státní správy</v>
          </cell>
        </row>
        <row r="137">
          <cell r="A137" t="str">
            <v>11275</v>
          </cell>
          <cell r="B137" t="str">
            <v>vedoucí oddělení ústředního orgánu státní správy</v>
          </cell>
        </row>
        <row r="138">
          <cell r="A138" t="str">
            <v>11276</v>
          </cell>
          <cell r="B138" t="str">
            <v>vedoucí orgánu státní správy</v>
          </cell>
        </row>
        <row r="139">
          <cell r="A139" t="str">
            <v>11276</v>
          </cell>
          <cell r="B139" t="str">
            <v>vedoucí správního úřadu</v>
          </cell>
        </row>
        <row r="140">
          <cell r="A140" t="str">
            <v>11277</v>
          </cell>
          <cell r="B140" t="str">
            <v>zástupce vedoucího orgánu státní správy</v>
          </cell>
        </row>
        <row r="141">
          <cell r="A141" t="str">
            <v>11277</v>
          </cell>
          <cell r="B141" t="str">
            <v>zástupce vedoucího správního úřadu</v>
          </cell>
        </row>
        <row r="142">
          <cell r="A142" t="str">
            <v>11278</v>
          </cell>
          <cell r="B142" t="str">
            <v>ředitel odboru orgánu státní správy</v>
          </cell>
        </row>
        <row r="143">
          <cell r="A143" t="str">
            <v>11278</v>
          </cell>
          <cell r="B143" t="str">
            <v>ředitel odboru správního úřadu</v>
          </cell>
        </row>
        <row r="144">
          <cell r="A144" t="str">
            <v>11279</v>
          </cell>
          <cell r="B144" t="str">
            <v>vedoucí oddělení orgánu státní správy</v>
          </cell>
        </row>
        <row r="145">
          <cell r="A145" t="str">
            <v>11279</v>
          </cell>
          <cell r="B145" t="str">
            <v>vedoucí oddělení správního úřadu</v>
          </cell>
        </row>
        <row r="146">
          <cell r="A146" t="str">
            <v>11281</v>
          </cell>
          <cell r="B146" t="str">
            <v>generál policie</v>
          </cell>
        </row>
        <row r="147">
          <cell r="A147" t="str">
            <v>11281</v>
          </cell>
          <cell r="B147" t="str">
            <v>náměstek policejního prezidia</v>
          </cell>
        </row>
        <row r="148">
          <cell r="A148" t="str">
            <v>11281</v>
          </cell>
          <cell r="B148" t="str">
            <v>náměstek ředitele úřadu policie</v>
          </cell>
        </row>
        <row r="149">
          <cell r="A149" t="str">
            <v>11281</v>
          </cell>
          <cell r="B149" t="str">
            <v>policejní prezident</v>
          </cell>
        </row>
        <row r="150">
          <cell r="A150" t="str">
            <v>11281</v>
          </cell>
          <cell r="B150" t="str">
            <v>ředitel úřadu policie</v>
          </cell>
        </row>
        <row r="151">
          <cell r="A151" t="str">
            <v>11282</v>
          </cell>
          <cell r="B151" t="str">
            <v>policejní rada (vrchní)</v>
          </cell>
        </row>
        <row r="152">
          <cell r="A152" t="str">
            <v>11282</v>
          </cell>
          <cell r="B152" t="str">
            <v>ředitel policejní správy</v>
          </cell>
        </row>
        <row r="153">
          <cell r="A153" t="str">
            <v>11282</v>
          </cell>
          <cell r="B153" t="str">
            <v>ředitel ředitelství policie</v>
          </cell>
        </row>
        <row r="154">
          <cell r="A154" t="str">
            <v>11282</v>
          </cell>
          <cell r="B154" t="str">
            <v>zástupce ředitele policejní správy</v>
          </cell>
        </row>
        <row r="155">
          <cell r="A155" t="str">
            <v>11282</v>
          </cell>
          <cell r="B155" t="str">
            <v>zástupce ředitele ředitelství policie</v>
          </cell>
        </row>
        <row r="156">
          <cell r="A156" t="str">
            <v>11283</v>
          </cell>
          <cell r="B156" t="str">
            <v>ředitel odboru na prezidiu policie</v>
          </cell>
        </row>
        <row r="157">
          <cell r="A157" t="str">
            <v>11283</v>
          </cell>
          <cell r="B157" t="str">
            <v>ředitel odboru na úřadu, na správě policie</v>
          </cell>
        </row>
        <row r="158">
          <cell r="A158" t="str">
            <v>11283</v>
          </cell>
          <cell r="B158" t="str">
            <v>ředitel služby na prezidiu policie</v>
          </cell>
        </row>
        <row r="159">
          <cell r="A159" t="str">
            <v>11283</v>
          </cell>
          <cell r="B159" t="str">
            <v>ředitel útvaru na úřadu, správě policie</v>
          </cell>
        </row>
        <row r="160">
          <cell r="A160" t="str">
            <v>11283</v>
          </cell>
          <cell r="B160" t="str">
            <v>ředitel útvaru pro koordinaci a řízení na prezidiu policie</v>
          </cell>
        </row>
        <row r="161">
          <cell r="A161" t="str">
            <v>11283</v>
          </cell>
          <cell r="B161" t="str">
            <v>zástupce ředitele na úřadu, na správě policie</v>
          </cell>
        </row>
        <row r="162">
          <cell r="A162" t="str">
            <v>11283</v>
          </cell>
          <cell r="B162" t="str">
            <v>zástupce ředitele odboru na prezidiu policie</v>
          </cell>
        </row>
        <row r="163">
          <cell r="A163" t="str">
            <v>11283</v>
          </cell>
          <cell r="B163" t="str">
            <v>zástupce ředitele služby na prezidiu policie</v>
          </cell>
        </row>
        <row r="164">
          <cell r="A164" t="str">
            <v>11284</v>
          </cell>
          <cell r="B164" t="str">
            <v>vedoucí oddělení, skupiny na prezidiu policie</v>
          </cell>
        </row>
        <row r="165">
          <cell r="A165" t="str">
            <v>11284</v>
          </cell>
          <cell r="B165" t="str">
            <v>vedoucí oddělení, skupiny na správě policie</v>
          </cell>
        </row>
        <row r="166">
          <cell r="A166" t="str">
            <v>11284</v>
          </cell>
          <cell r="B166" t="str">
            <v>vedoucí oddělení, skupiny na úřadu policie</v>
          </cell>
        </row>
        <row r="167">
          <cell r="A167" t="str">
            <v>11284</v>
          </cell>
          <cell r="B167" t="str">
            <v>zástupce vedoucího oddělení, skupiny na prezidiu policie</v>
          </cell>
        </row>
        <row r="168">
          <cell r="A168" t="str">
            <v>11284</v>
          </cell>
          <cell r="B168" t="str">
            <v>zástupce vedoucího oddělení, skupiny na správě policie</v>
          </cell>
        </row>
        <row r="169">
          <cell r="A169" t="str">
            <v>11284</v>
          </cell>
          <cell r="B169" t="str">
            <v>zástupce vedoucího oddělení, skupiny na úřadu policie</v>
          </cell>
        </row>
        <row r="170">
          <cell r="A170" t="str">
            <v>11285</v>
          </cell>
          <cell r="B170" t="str">
            <v>vedoucí odboru na městském ředitelství policie</v>
          </cell>
        </row>
        <row r="171">
          <cell r="A171" t="str">
            <v>11285</v>
          </cell>
          <cell r="B171" t="str">
            <v>vedoucí odboru na okresním ředitelství policie</v>
          </cell>
        </row>
        <row r="172">
          <cell r="A172" t="str">
            <v>11285</v>
          </cell>
          <cell r="B172" t="str">
            <v>vedoucí oddělení, skupiny na městském ředitelství policie</v>
          </cell>
        </row>
        <row r="173">
          <cell r="A173" t="str">
            <v>11285</v>
          </cell>
          <cell r="B173" t="str">
            <v>vedoucí oddělení, skupiny na okresním ředitelství policie</v>
          </cell>
        </row>
        <row r="174">
          <cell r="A174" t="str">
            <v>11285</v>
          </cell>
          <cell r="B174" t="str">
            <v>velitel služby na městském ředitelství policie</v>
          </cell>
        </row>
        <row r="175">
          <cell r="A175" t="str">
            <v>11285</v>
          </cell>
          <cell r="B175" t="str">
            <v>velitel služby na okresním ředitelství policie</v>
          </cell>
        </row>
        <row r="176">
          <cell r="A176" t="str">
            <v>11286</v>
          </cell>
          <cell r="B176" t="str">
            <v>generální ředitel vězeňské služby</v>
          </cell>
        </row>
        <row r="177">
          <cell r="A177" t="str">
            <v>11286</v>
          </cell>
          <cell r="B177" t="str">
            <v>náměstek generálního ředitele vězeňské služby</v>
          </cell>
        </row>
        <row r="178">
          <cell r="A178" t="str">
            <v>11286</v>
          </cell>
          <cell r="B178" t="str">
            <v>ředitel ústavu vězeňské služby</v>
          </cell>
        </row>
        <row r="179">
          <cell r="A179" t="str">
            <v>11286</v>
          </cell>
          <cell r="B179" t="str">
            <v>zástupce ředitele ústavu vězeňské služby</v>
          </cell>
        </row>
        <row r="180">
          <cell r="A180" t="str">
            <v>11287</v>
          </cell>
          <cell r="B180" t="str">
            <v>rada vězeňské služby</v>
          </cell>
        </row>
        <row r="181">
          <cell r="A181" t="str">
            <v>11287</v>
          </cell>
          <cell r="B181" t="str">
            <v>vedoucí oddělení vězeňské služby</v>
          </cell>
        </row>
        <row r="182">
          <cell r="A182" t="str">
            <v>11287</v>
          </cell>
          <cell r="B182" t="str">
            <v>vedoucí referátu vězeňské služby</v>
          </cell>
        </row>
        <row r="183">
          <cell r="A183" t="str">
            <v>11287</v>
          </cell>
          <cell r="B183" t="str">
            <v>vězeňský rada (vrchní)</v>
          </cell>
        </row>
        <row r="184">
          <cell r="A184" t="str">
            <v>11288</v>
          </cell>
          <cell r="B184" t="str">
            <v>náčelník hlavní správy požární ochrany</v>
          </cell>
        </row>
        <row r="185">
          <cell r="A185" t="str">
            <v>11288</v>
          </cell>
          <cell r="B185" t="str">
            <v>náčelník správy požární ochrany</v>
          </cell>
        </row>
        <row r="186">
          <cell r="A186" t="str">
            <v>11288</v>
          </cell>
          <cell r="B186" t="str">
            <v>požární rada (vrchní)</v>
          </cell>
        </row>
        <row r="187">
          <cell r="A187" t="str">
            <v>11288</v>
          </cell>
          <cell r="B187" t="str">
            <v>zástupce náčelníka hlavní správy požární ochrany</v>
          </cell>
        </row>
        <row r="188">
          <cell r="A188" t="str">
            <v>11288</v>
          </cell>
          <cell r="B188" t="str">
            <v>zástupce náčelníka správy požární ochrany</v>
          </cell>
        </row>
        <row r="189">
          <cell r="A189" t="str">
            <v>11289</v>
          </cell>
          <cell r="B189" t="str">
            <v>hasič velitel (velký útvar)</v>
          </cell>
        </row>
        <row r="190">
          <cell r="A190" t="str">
            <v>11289</v>
          </cell>
          <cell r="B190" t="str">
            <v>náčelník požární ochrany</v>
          </cell>
        </row>
        <row r="191">
          <cell r="A191" t="str">
            <v>11289</v>
          </cell>
          <cell r="B191" t="str">
            <v>ředitel odboru zařízení hlavní správy požární ochrany</v>
          </cell>
        </row>
        <row r="192">
          <cell r="A192" t="str">
            <v>11289</v>
          </cell>
          <cell r="B192" t="str">
            <v>vedoucí oddělení požární ochrany</v>
          </cell>
        </row>
        <row r="193">
          <cell r="A193" t="str">
            <v>11289</v>
          </cell>
          <cell r="B193" t="str">
            <v>velitel útvaru požární ochrany</v>
          </cell>
        </row>
        <row r="194">
          <cell r="A194" t="str">
            <v>11289</v>
          </cell>
          <cell r="B194" t="str">
            <v>zástupce ředitele odboru zařízení hlavní správy požární ochrany</v>
          </cell>
        </row>
        <row r="195">
          <cell r="A195" t="str">
            <v>11411</v>
          </cell>
          <cell r="B195" t="str">
            <v>generální tajemník politické strany</v>
          </cell>
        </row>
        <row r="196">
          <cell r="A196" t="str">
            <v>11411</v>
          </cell>
          <cell r="B196" t="str">
            <v>předseda politické strany</v>
          </cell>
        </row>
        <row r="197">
          <cell r="A197" t="str">
            <v>11412</v>
          </cell>
          <cell r="B197" t="str">
            <v>místopředseda politické strany</v>
          </cell>
        </row>
        <row r="198">
          <cell r="A198" t="str">
            <v>11413</v>
          </cell>
          <cell r="B198" t="str">
            <v>tajemník politické strany</v>
          </cell>
        </row>
        <row r="199">
          <cell r="A199" t="str">
            <v>11413</v>
          </cell>
          <cell r="B199" t="str">
            <v>vedoucí sekretariátu politické strany</v>
          </cell>
        </row>
        <row r="200">
          <cell r="A200" t="str">
            <v>11415</v>
          </cell>
          <cell r="B200" t="str">
            <v>předseda občanského sdružení</v>
          </cell>
        </row>
        <row r="201">
          <cell r="A201" t="str">
            <v>11416</v>
          </cell>
          <cell r="B201" t="str">
            <v>předseda nadace</v>
          </cell>
        </row>
        <row r="202">
          <cell r="A202" t="str">
            <v>11417</v>
          </cell>
          <cell r="B202" t="str">
            <v>vedoucí pracovník politické organizace</v>
          </cell>
        </row>
        <row r="203">
          <cell r="A203" t="str">
            <v>11421</v>
          </cell>
          <cell r="B203" t="str">
            <v>prezident ( předseda) odborové organizace</v>
          </cell>
        </row>
        <row r="204">
          <cell r="A204" t="str">
            <v>11421</v>
          </cell>
          <cell r="B204" t="str">
            <v>vedoucí odborové organizace (velké, centrální)</v>
          </cell>
        </row>
        <row r="205">
          <cell r="A205" t="str">
            <v>11422</v>
          </cell>
          <cell r="B205" t="str">
            <v>generální tajemník zaměstnavatelské organizace</v>
          </cell>
        </row>
        <row r="206">
          <cell r="A206" t="str">
            <v>11422</v>
          </cell>
          <cell r="B206" t="str">
            <v>vedoucí zaměstnavatelské organizace</v>
          </cell>
        </row>
        <row r="207">
          <cell r="A207" t="str">
            <v>11423</v>
          </cell>
          <cell r="B207" t="str">
            <v>výkonný tajemník odborové organizace</v>
          </cell>
        </row>
        <row r="208">
          <cell r="A208" t="str">
            <v>11424</v>
          </cell>
          <cell r="B208" t="str">
            <v>předák odborového svazu</v>
          </cell>
        </row>
        <row r="209">
          <cell r="A209" t="str">
            <v>11425</v>
          </cell>
          <cell r="B209" t="str">
            <v>vedoucí zájmové organizace</v>
          </cell>
        </row>
        <row r="210">
          <cell r="A210" t="str">
            <v>11426</v>
          </cell>
          <cell r="B210" t="str">
            <v>vedoucí pracovník odborové organizace</v>
          </cell>
        </row>
        <row r="211">
          <cell r="A211">
            <v>11427</v>
          </cell>
          <cell r="B211" t="str">
            <v>vedoucí pracovník zaměstnavatelské organizace</v>
          </cell>
        </row>
        <row r="212">
          <cell r="A212" t="str">
            <v>11428</v>
          </cell>
          <cell r="B212" t="str">
            <v>vedoucí společenské organizace</v>
          </cell>
        </row>
        <row r="213">
          <cell r="A213" t="str">
            <v>11431</v>
          </cell>
          <cell r="B213" t="str">
            <v>generální tajemník humanitární organizace</v>
          </cell>
        </row>
        <row r="214">
          <cell r="A214" t="str">
            <v>11431</v>
          </cell>
          <cell r="B214" t="str">
            <v>předseda humanitární organizace</v>
          </cell>
        </row>
        <row r="215">
          <cell r="A215" t="str">
            <v>11431</v>
          </cell>
          <cell r="B215" t="str">
            <v>předseda organizace Červeného kříže</v>
          </cell>
        </row>
        <row r="216">
          <cell r="A216" t="str">
            <v>11431</v>
          </cell>
          <cell r="B216" t="str">
            <v>předseda organizace Rudého půlměsíce</v>
          </cell>
        </row>
        <row r="217">
          <cell r="A217" t="str">
            <v>11432</v>
          </cell>
          <cell r="B217" t="str">
            <v>generální tajemník organizace ochrany prostředí</v>
          </cell>
        </row>
        <row r="218">
          <cell r="A218" t="str">
            <v>11432</v>
          </cell>
          <cell r="B218" t="str">
            <v>generální tajemník organizace ochrany přírody</v>
          </cell>
        </row>
        <row r="219">
          <cell r="A219" t="str">
            <v>11432</v>
          </cell>
          <cell r="B219" t="str">
            <v>předseda organizace ochrany přírody, prostředí</v>
          </cell>
        </row>
        <row r="220">
          <cell r="A220" t="str">
            <v>11433</v>
          </cell>
          <cell r="B220" t="str">
            <v>předseda organizace pro lidská práva</v>
          </cell>
        </row>
        <row r="221">
          <cell r="A221" t="str">
            <v>11434</v>
          </cell>
          <cell r="B221" t="str">
            <v>předseda organizace zvláštní zájmové skupiny</v>
          </cell>
        </row>
        <row r="222">
          <cell r="A222" t="str">
            <v>11438</v>
          </cell>
          <cell r="B222" t="str">
            <v>vedoucí pracovník humanitární organizace</v>
          </cell>
        </row>
        <row r="223">
          <cell r="A223" t="str">
            <v>11501</v>
          </cell>
          <cell r="B223" t="str">
            <v>přednosta okresního úřadu</v>
          </cell>
        </row>
        <row r="224">
          <cell r="A224" t="str">
            <v>11501</v>
          </cell>
          <cell r="B224" t="str">
            <v>zástupce přednosty okresního úřadu</v>
          </cell>
        </row>
        <row r="225">
          <cell r="A225" t="str">
            <v>11502</v>
          </cell>
          <cell r="B225" t="str">
            <v>tajemník magistrátu statutárního města</v>
          </cell>
        </row>
        <row r="226">
          <cell r="A226" t="str">
            <v>11502</v>
          </cell>
          <cell r="B226" t="str">
            <v>tajemník městského úřadu</v>
          </cell>
        </row>
        <row r="227">
          <cell r="A227" t="str">
            <v>11503</v>
          </cell>
          <cell r="B227" t="str">
            <v>přednosta obecního úřadu</v>
          </cell>
        </row>
        <row r="228">
          <cell r="A228" t="str">
            <v>11503</v>
          </cell>
          <cell r="B228" t="str">
            <v>zástupce přednosty obecního úřadu</v>
          </cell>
        </row>
        <row r="229">
          <cell r="A229" t="str">
            <v>11504</v>
          </cell>
          <cell r="B229" t="str">
            <v>tajemník obecního úřadu</v>
          </cell>
        </row>
        <row r="230">
          <cell r="A230" t="str">
            <v>11504</v>
          </cell>
          <cell r="B230" t="str">
            <v>tajemník okresního úřadu</v>
          </cell>
        </row>
        <row r="231">
          <cell r="A231" t="str">
            <v>11505</v>
          </cell>
          <cell r="B231" t="str">
            <v>vedoucí kanceláře přednosty městského úřadu</v>
          </cell>
        </row>
        <row r="232">
          <cell r="A232" t="str">
            <v>11505</v>
          </cell>
          <cell r="B232" t="str">
            <v>vedoucí kanceláře přednosty obecního úřadu</v>
          </cell>
        </row>
        <row r="233">
          <cell r="A233" t="str">
            <v>11505</v>
          </cell>
          <cell r="B233" t="str">
            <v>vedoucí kanceláře přednosty okresního úřadu</v>
          </cell>
        </row>
        <row r="234">
          <cell r="A234" t="str">
            <v>11506</v>
          </cell>
          <cell r="B234" t="str">
            <v>vedoucí odboru (sekce) městského úřadu</v>
          </cell>
        </row>
        <row r="235">
          <cell r="A235" t="str">
            <v>11506</v>
          </cell>
          <cell r="B235" t="str">
            <v>vedoucí odboru (sekce) obecního úřadu</v>
          </cell>
        </row>
        <row r="236">
          <cell r="A236" t="str">
            <v>11506</v>
          </cell>
          <cell r="B236" t="str">
            <v>vedoucí odboru (sekce) okresního úřadu</v>
          </cell>
        </row>
        <row r="237">
          <cell r="A237" t="str">
            <v>11507</v>
          </cell>
          <cell r="B237" t="str">
            <v>vedoucí oddělení městského úřadu</v>
          </cell>
        </row>
        <row r="238">
          <cell r="A238" t="str">
            <v>11507</v>
          </cell>
          <cell r="B238" t="str">
            <v>vedoucí oddělení obecního úřadu</v>
          </cell>
        </row>
        <row r="239">
          <cell r="A239" t="str">
            <v>11507</v>
          </cell>
          <cell r="B239" t="str">
            <v>vedoucí oddělení okresního úřadu</v>
          </cell>
        </row>
        <row r="240">
          <cell r="A240" t="str">
            <v>11508</v>
          </cell>
          <cell r="B240" t="str">
            <v>vedoucí referátu městského úřadu</v>
          </cell>
        </row>
        <row r="241">
          <cell r="A241" t="str">
            <v>11508</v>
          </cell>
          <cell r="B241" t="str">
            <v>vedoucí referátu obecního úřadu</v>
          </cell>
        </row>
        <row r="242">
          <cell r="A242" t="str">
            <v>11508</v>
          </cell>
          <cell r="B242" t="str">
            <v>vedoucí referátu okresního úřadu</v>
          </cell>
        </row>
        <row r="243">
          <cell r="A243" t="str">
            <v>11509</v>
          </cell>
          <cell r="B243" t="str">
            <v>rada samosprávy</v>
          </cell>
        </row>
        <row r="244">
          <cell r="A244">
            <v>12101</v>
          </cell>
          <cell r="B244" t="str">
            <v>manažer velké zemědělské organizace, podniku, společnosti</v>
          </cell>
        </row>
        <row r="245">
          <cell r="A245" t="str">
            <v>12101</v>
          </cell>
          <cell r="B245" t="str">
            <v>ředitel velké zemědělské organizace (společnosti)</v>
          </cell>
        </row>
        <row r="246">
          <cell r="A246" t="str">
            <v>12101</v>
          </cell>
          <cell r="B246" t="str">
            <v>vedoucí velké zemědělské organizace (společnosti)</v>
          </cell>
        </row>
        <row r="247">
          <cell r="A247" t="str">
            <v>12102</v>
          </cell>
          <cell r="B247" t="str">
            <v>ředitel velké lesnické organizace (společnosti)</v>
          </cell>
        </row>
        <row r="248">
          <cell r="A248" t="str">
            <v>12102</v>
          </cell>
          <cell r="B248" t="str">
            <v>ředitel velké myslivecké organizace (společnosti)</v>
          </cell>
        </row>
        <row r="249">
          <cell r="A249" t="str">
            <v>12102</v>
          </cell>
          <cell r="B249" t="str">
            <v>ředitel velké rybářské organizace (společnosti)</v>
          </cell>
        </row>
        <row r="250">
          <cell r="A250" t="str">
            <v>12102</v>
          </cell>
          <cell r="B250" t="str">
            <v>vedoucí velké lesnické organizace</v>
          </cell>
        </row>
        <row r="251">
          <cell r="A251" t="str">
            <v>12102</v>
          </cell>
          <cell r="B251" t="str">
            <v>vedoucí velké myslivecké organizace</v>
          </cell>
        </row>
        <row r="252">
          <cell r="A252" t="str">
            <v>12102</v>
          </cell>
          <cell r="B252" t="str">
            <v>vedoucí velké rybářské organizace</v>
          </cell>
        </row>
        <row r="253">
          <cell r="A253" t="str">
            <v>12103</v>
          </cell>
          <cell r="B253" t="str">
            <v>ředitel velké organizace výroby a rozvodu energií</v>
          </cell>
        </row>
        <row r="254">
          <cell r="A254" t="str">
            <v>12103</v>
          </cell>
          <cell r="B254" t="str">
            <v>vedoucí velké organizace výroby a rozvodu energií</v>
          </cell>
        </row>
        <row r="255">
          <cell r="A255" t="str">
            <v>12104</v>
          </cell>
          <cell r="B255" t="str">
            <v>ředitel velké organizace dobývání a těžby nerostných surovin</v>
          </cell>
        </row>
        <row r="256">
          <cell r="A256" t="str">
            <v>12104</v>
          </cell>
          <cell r="B256" t="str">
            <v>vedoucí velké organizace dobývání a těžby nerostných surovin</v>
          </cell>
        </row>
        <row r="257">
          <cell r="A257" t="str">
            <v>12105</v>
          </cell>
          <cell r="B257" t="str">
            <v>prezident velké výrobní organizace (společnosti)</v>
          </cell>
        </row>
        <row r="258">
          <cell r="A258" t="str">
            <v>12105</v>
          </cell>
          <cell r="B258" t="str">
            <v>ředitel velké průmyslové organizace (společnosti)</v>
          </cell>
        </row>
        <row r="259">
          <cell r="A259" t="str">
            <v>12105</v>
          </cell>
          <cell r="B259" t="str">
            <v>ředitel velké výrobní organizace (společnosti)</v>
          </cell>
        </row>
        <row r="260">
          <cell r="A260" t="str">
            <v>12105</v>
          </cell>
          <cell r="B260" t="str">
            <v>ředitel velké zpracovatelské organizace (společnosti)</v>
          </cell>
        </row>
        <row r="261">
          <cell r="A261" t="str">
            <v>12105</v>
          </cell>
          <cell r="B261" t="str">
            <v>vedoucí velké průmyslové organizace</v>
          </cell>
        </row>
        <row r="262">
          <cell r="A262" t="str">
            <v>12105</v>
          </cell>
          <cell r="B262" t="str">
            <v>vedoucí velké výrobní organizace</v>
          </cell>
        </row>
        <row r="263">
          <cell r="A263" t="str">
            <v>12105</v>
          </cell>
          <cell r="B263" t="str">
            <v>vedoucí velké zpracovatelské organizace</v>
          </cell>
        </row>
        <row r="264">
          <cell r="A264">
            <v>12106</v>
          </cell>
          <cell r="B264" t="str">
            <v>manažer velké stavební, zeměměřičské, projektové organizace</v>
          </cell>
        </row>
        <row r="265">
          <cell r="A265" t="str">
            <v>12106</v>
          </cell>
          <cell r="B265" t="str">
            <v>prezident velké projektové organizace (společnosti)</v>
          </cell>
        </row>
        <row r="266">
          <cell r="A266" t="str">
            <v>12106</v>
          </cell>
          <cell r="B266" t="str">
            <v>prezident velké stavební organizace (společnosti)</v>
          </cell>
        </row>
        <row r="267">
          <cell r="A267" t="str">
            <v>12106</v>
          </cell>
          <cell r="B267" t="str">
            <v>ředitel velké projektové organizace (společnosti)</v>
          </cell>
        </row>
        <row r="268">
          <cell r="A268" t="str">
            <v>12106</v>
          </cell>
          <cell r="B268" t="str">
            <v>ředitel velké stavební organizace (společnosti)</v>
          </cell>
        </row>
        <row r="269">
          <cell r="A269" t="str">
            <v>12106</v>
          </cell>
          <cell r="B269" t="str">
            <v>ředitel velké zeměměřičské organizace (společnosti)</v>
          </cell>
        </row>
        <row r="270">
          <cell r="A270" t="str">
            <v>12106</v>
          </cell>
          <cell r="B270" t="str">
            <v>vedoucí velké projektové organizace</v>
          </cell>
        </row>
        <row r="271">
          <cell r="A271" t="str">
            <v>12106</v>
          </cell>
          <cell r="B271" t="str">
            <v>vedoucí velké stavební organizace</v>
          </cell>
        </row>
        <row r="272">
          <cell r="A272" t="str">
            <v>12106</v>
          </cell>
          <cell r="B272" t="str">
            <v>vedoucí velké zeměměřičské organizace</v>
          </cell>
        </row>
        <row r="273">
          <cell r="A273" t="str">
            <v>12107</v>
          </cell>
          <cell r="B273" t="str">
            <v>prezident velké stravovací a ubytovací organizace (společnosti)</v>
          </cell>
        </row>
        <row r="274">
          <cell r="A274" t="str">
            <v>12107</v>
          </cell>
          <cell r="B274" t="str">
            <v>ředitel velké stravovací a ubytovací organizace (společnosti)</v>
          </cell>
        </row>
        <row r="275">
          <cell r="A275" t="str">
            <v>12107</v>
          </cell>
          <cell r="B275" t="str">
            <v>ředitel velkého hotelu (motelu, botelu)</v>
          </cell>
        </row>
        <row r="276">
          <cell r="A276" t="str">
            <v>12107</v>
          </cell>
          <cell r="B276" t="str">
            <v>vedoucí velké stravovací a ubytovací organizace</v>
          </cell>
        </row>
        <row r="277">
          <cell r="A277" t="str">
            <v>12108</v>
          </cell>
          <cell r="B277" t="str">
            <v>prezident velké obchodní organizace (společnosti)</v>
          </cell>
        </row>
        <row r="278">
          <cell r="A278" t="str">
            <v>12108</v>
          </cell>
          <cell r="B278" t="str">
            <v>ředitel velké obchodní organizace (společnosti)</v>
          </cell>
        </row>
        <row r="279">
          <cell r="A279" t="str">
            <v>12108</v>
          </cell>
          <cell r="B279" t="str">
            <v>vedoucí velké obchodní organizace</v>
          </cell>
        </row>
        <row r="280">
          <cell r="A280" t="str">
            <v>12108</v>
          </cell>
          <cell r="B280" t="str">
            <v>vedoucí velké zprostředkovatelské organizace</v>
          </cell>
        </row>
        <row r="281">
          <cell r="A281" t="str">
            <v>12109</v>
          </cell>
          <cell r="B281" t="str">
            <v>prezident velké dopravní a skladovací organizace (společnosti)</v>
          </cell>
        </row>
        <row r="282">
          <cell r="A282" t="str">
            <v>12109</v>
          </cell>
          <cell r="B282" t="str">
            <v>ředitel velké dopravní a skladovací organizace (společnosti)</v>
          </cell>
        </row>
        <row r="283">
          <cell r="A283" t="str">
            <v>12109</v>
          </cell>
          <cell r="B283" t="str">
            <v>vedoucí velké dopravní a skladovací organizace</v>
          </cell>
        </row>
        <row r="284">
          <cell r="A284" t="str">
            <v>12110</v>
          </cell>
          <cell r="B284" t="str">
            <v>prezident velké poštovní organizace (společnosti)</v>
          </cell>
        </row>
        <row r="285">
          <cell r="A285" t="str">
            <v>12110</v>
          </cell>
          <cell r="B285" t="str">
            <v>prezident velké telekomunikační organizace (společnosti)</v>
          </cell>
        </row>
        <row r="286">
          <cell r="A286" t="str">
            <v>12110</v>
          </cell>
          <cell r="B286" t="str">
            <v>ředitel velké poštovní a telekomunikační organizace (společnosti)</v>
          </cell>
        </row>
        <row r="287">
          <cell r="A287" t="str">
            <v>12110</v>
          </cell>
          <cell r="B287" t="str">
            <v>vedoucí velké poštovní a telekomunikační organizace</v>
          </cell>
        </row>
        <row r="288">
          <cell r="A288" t="str">
            <v>12111</v>
          </cell>
          <cell r="B288" t="str">
            <v>guvernér České národní banky</v>
          </cell>
        </row>
        <row r="289">
          <cell r="A289" t="str">
            <v>12111</v>
          </cell>
          <cell r="B289" t="str">
            <v>prezident velké peněžní organizace (společnosti)</v>
          </cell>
        </row>
        <row r="290">
          <cell r="A290" t="str">
            <v>12111</v>
          </cell>
          <cell r="B290" t="str">
            <v>prezident velké pojišťovací organizace (společnosti)</v>
          </cell>
        </row>
        <row r="291">
          <cell r="A291" t="str">
            <v>12111</v>
          </cell>
          <cell r="B291" t="str">
            <v>ředitel velké banky</v>
          </cell>
        </row>
        <row r="292">
          <cell r="A292" t="str">
            <v>12111</v>
          </cell>
          <cell r="B292" t="str">
            <v>ředitel velké peněžní organizace</v>
          </cell>
        </row>
        <row r="293">
          <cell r="A293" t="str">
            <v>12111</v>
          </cell>
          <cell r="B293" t="str">
            <v>vedoucí velké peněžní organizace</v>
          </cell>
        </row>
        <row r="294">
          <cell r="A294" t="str">
            <v>12111</v>
          </cell>
          <cell r="B294" t="str">
            <v>vedoucí velké pojišťovací organizace</v>
          </cell>
        </row>
        <row r="295">
          <cell r="A295" t="str">
            <v>12112</v>
          </cell>
          <cell r="B295" t="str">
            <v>ředitel velké výpočetní organizace (společnosti)</v>
          </cell>
        </row>
        <row r="296">
          <cell r="A296" t="str">
            <v>12112</v>
          </cell>
          <cell r="B296" t="str">
            <v>ředitel velké výzkumné a vývojové organizace (společnosti)</v>
          </cell>
        </row>
        <row r="297">
          <cell r="A297" t="str">
            <v>12112</v>
          </cell>
          <cell r="B297" t="str">
            <v>vedoucí velké výpočetní organizace</v>
          </cell>
        </row>
        <row r="298">
          <cell r="A298" t="str">
            <v>12112</v>
          </cell>
          <cell r="B298" t="str">
            <v>vedoucí velké výzkumné a vývojové organizace</v>
          </cell>
        </row>
        <row r="299">
          <cell r="A299" t="str">
            <v>12113</v>
          </cell>
          <cell r="B299" t="str">
            <v>ředitel velké organizace zabezpečující osobní, pečovatelské služby</v>
          </cell>
        </row>
        <row r="300">
          <cell r="A300" t="str">
            <v>12113</v>
          </cell>
          <cell r="B300" t="str">
            <v>ředitel velké organizace zabezpečující úklidové služby</v>
          </cell>
        </row>
        <row r="301">
          <cell r="A301" t="str">
            <v>12113</v>
          </cell>
          <cell r="B301" t="str">
            <v>vedoucí velké organizace zabezpečující osobní, pečovatelské služby</v>
          </cell>
        </row>
        <row r="302">
          <cell r="A302" t="str">
            <v>12113</v>
          </cell>
          <cell r="B302" t="str">
            <v>vedoucí velké organizace zabezpečující úklidové služby</v>
          </cell>
        </row>
        <row r="303">
          <cell r="A303" t="str">
            <v>12114</v>
          </cell>
          <cell r="B303" t="str">
            <v>prezident velké sociální organizace (společnosti)</v>
          </cell>
        </row>
        <row r="304">
          <cell r="A304" t="str">
            <v>12114</v>
          </cell>
          <cell r="B304" t="str">
            <v>prezident velké zdravotnické organizace (společnosti)</v>
          </cell>
        </row>
        <row r="305">
          <cell r="A305" t="str">
            <v>12114</v>
          </cell>
          <cell r="B305" t="str">
            <v>ředitel velké nemocnice</v>
          </cell>
        </row>
        <row r="306">
          <cell r="A306" t="str">
            <v>12114</v>
          </cell>
          <cell r="B306" t="str">
            <v>ředitel velké sociální organizace (společnosti)</v>
          </cell>
        </row>
        <row r="307">
          <cell r="A307" t="str">
            <v>12114</v>
          </cell>
          <cell r="B307" t="str">
            <v>ředitel velké zdravotnické organizace (společnosti)</v>
          </cell>
        </row>
        <row r="308">
          <cell r="A308" t="str">
            <v>12114</v>
          </cell>
          <cell r="B308" t="str">
            <v>vedoucí velké sociální organizace</v>
          </cell>
        </row>
        <row r="309">
          <cell r="A309" t="str">
            <v>12114</v>
          </cell>
          <cell r="B309" t="str">
            <v>vedoucí velké zdravotnické organizace</v>
          </cell>
        </row>
        <row r="310">
          <cell r="A310" t="str">
            <v>12115</v>
          </cell>
          <cell r="B310" t="str">
            <v>ředitel velké veterinární organizace (společnosti)</v>
          </cell>
        </row>
        <row r="311">
          <cell r="A311" t="str">
            <v>12115</v>
          </cell>
          <cell r="B311" t="str">
            <v>vedoucí velké veterinární organizace</v>
          </cell>
        </row>
        <row r="312">
          <cell r="A312">
            <v>12116</v>
          </cell>
          <cell r="B312" t="str">
            <v>rektor VŠ</v>
          </cell>
        </row>
        <row r="313">
          <cell r="A313">
            <v>12116</v>
          </cell>
          <cell r="B313" t="str">
            <v>ředitel školy (velká organizace)</v>
          </cell>
        </row>
        <row r="314">
          <cell r="A314" t="str">
            <v>12116</v>
          </cell>
          <cell r="B314" t="str">
            <v>ředitel velké vzdělávací organizace (společnosti)</v>
          </cell>
        </row>
        <row r="315">
          <cell r="A315" t="str">
            <v>12116</v>
          </cell>
          <cell r="B315" t="str">
            <v>vedoucí velké vzdělávací organizace</v>
          </cell>
        </row>
        <row r="316">
          <cell r="A316">
            <v>12117</v>
          </cell>
          <cell r="B316" t="str">
            <v>ředitel velké cestovní organizace (společnosti)</v>
          </cell>
        </row>
        <row r="317">
          <cell r="A317" t="str">
            <v>12117</v>
          </cell>
          <cell r="B317" t="str">
            <v>ředitel velké kulturní organizace (společnosti)</v>
          </cell>
        </row>
        <row r="318">
          <cell r="A318" t="str">
            <v>12117</v>
          </cell>
          <cell r="B318" t="str">
            <v>ředitel velké rekreační a sportovní organizace (společnosti)</v>
          </cell>
        </row>
        <row r="319">
          <cell r="A319" t="str">
            <v>12117</v>
          </cell>
          <cell r="B319" t="str">
            <v>vedoucí velké cestovní organizace</v>
          </cell>
        </row>
        <row r="320">
          <cell r="A320" t="str">
            <v>12117</v>
          </cell>
          <cell r="B320" t="str">
            <v>vedoucí velké kulturní organizace</v>
          </cell>
        </row>
        <row r="321">
          <cell r="A321" t="str">
            <v>12117</v>
          </cell>
          <cell r="B321" t="str">
            <v>vedoucí velké rekreační a sportovní organizace</v>
          </cell>
        </row>
        <row r="322">
          <cell r="A322" t="str">
            <v>12118</v>
          </cell>
          <cell r="B322" t="str">
            <v>arcibiskup</v>
          </cell>
        </row>
        <row r="323">
          <cell r="A323" t="str">
            <v>12118</v>
          </cell>
          <cell r="B323" t="str">
            <v>vedoucí velké církevní organizace</v>
          </cell>
        </row>
        <row r="324">
          <cell r="A324" t="str">
            <v>12211</v>
          </cell>
          <cell r="B324" t="str">
            <v>výrobní náměstek lesnické organizace</v>
          </cell>
        </row>
        <row r="325">
          <cell r="A325" t="str">
            <v>12211</v>
          </cell>
          <cell r="B325" t="str">
            <v>výrobní náměstek rybářské organizace</v>
          </cell>
        </row>
        <row r="326">
          <cell r="A326" t="str">
            <v>12211</v>
          </cell>
          <cell r="B326" t="str">
            <v>výrobní náměstek rybníkářské organizace</v>
          </cell>
        </row>
        <row r="327">
          <cell r="A327" t="str">
            <v>12211</v>
          </cell>
          <cell r="B327" t="str">
            <v>výrobní náměstek zemědělské organizace</v>
          </cell>
        </row>
        <row r="328">
          <cell r="A328" t="str">
            <v>12212</v>
          </cell>
          <cell r="B328" t="str">
            <v>vedoucí provozu v zemědělství</v>
          </cell>
        </row>
        <row r="329">
          <cell r="A329" t="str">
            <v>12212</v>
          </cell>
          <cell r="B329" t="str">
            <v>vedoucí výrobního (provozního) útvaru v zemědělství</v>
          </cell>
        </row>
        <row r="330">
          <cell r="A330" t="str">
            <v>12213</v>
          </cell>
          <cell r="B330" t="str">
            <v>vedoucí lesní správy</v>
          </cell>
        </row>
        <row r="331">
          <cell r="A331" t="str">
            <v>12213</v>
          </cell>
          <cell r="B331" t="str">
            <v>vedoucí provozu v lesnictví</v>
          </cell>
        </row>
        <row r="332">
          <cell r="A332" t="str">
            <v>12213</v>
          </cell>
          <cell r="B332" t="str">
            <v>vedoucí výrobního (provozního) útvaru v lesnictví</v>
          </cell>
        </row>
        <row r="333">
          <cell r="A333" t="str">
            <v>12214</v>
          </cell>
          <cell r="B333" t="str">
            <v>porybný velké organizace</v>
          </cell>
        </row>
        <row r="334">
          <cell r="A334" t="str">
            <v>12214</v>
          </cell>
          <cell r="B334" t="str">
            <v>vedoucí provozu v rybářství a rybníkářství</v>
          </cell>
        </row>
        <row r="335">
          <cell r="A335" t="str">
            <v>12214</v>
          </cell>
          <cell r="B335" t="str">
            <v>vedoucí rybničního hospodářství</v>
          </cell>
        </row>
        <row r="336">
          <cell r="A336" t="str">
            <v>12214</v>
          </cell>
          <cell r="B336" t="str">
            <v>vedoucí výrobního (provozního) útvaru v rybářství a rybníkářství</v>
          </cell>
        </row>
        <row r="337">
          <cell r="A337" t="str">
            <v>12215</v>
          </cell>
          <cell r="B337" t="str">
            <v>správce povodí</v>
          </cell>
        </row>
        <row r="338">
          <cell r="A338" t="str">
            <v>12215</v>
          </cell>
          <cell r="B338" t="str">
            <v>vedoucí provozu ve vodním hospodářství</v>
          </cell>
        </row>
        <row r="339">
          <cell r="A339" t="str">
            <v>12215</v>
          </cell>
          <cell r="B339" t="str">
            <v>vedoucí říční dozor</v>
          </cell>
        </row>
        <row r="340">
          <cell r="A340" t="str">
            <v>12215</v>
          </cell>
          <cell r="B340" t="str">
            <v>vedoucí výrobního (provozního) útvaru ve vodním hospodářství</v>
          </cell>
        </row>
        <row r="341">
          <cell r="A341" t="str">
            <v>12221</v>
          </cell>
          <cell r="B341" t="str">
            <v>náměstek technický</v>
          </cell>
        </row>
        <row r="342">
          <cell r="A342" t="str">
            <v>12221</v>
          </cell>
          <cell r="B342" t="str">
            <v>náměstek výrobní</v>
          </cell>
        </row>
        <row r="343">
          <cell r="A343" t="str">
            <v>12221</v>
          </cell>
          <cell r="B343" t="str">
            <v>ředitel výrobního útvaru v průmyslu</v>
          </cell>
        </row>
        <row r="344">
          <cell r="A344" t="str">
            <v>12221</v>
          </cell>
          <cell r="B344" t="str">
            <v>technický náměstek</v>
          </cell>
        </row>
        <row r="345">
          <cell r="A345" t="str">
            <v>12221</v>
          </cell>
          <cell r="B345" t="str">
            <v>technický náměstek výrobní organizace</v>
          </cell>
        </row>
        <row r="346">
          <cell r="A346" t="str">
            <v>12221</v>
          </cell>
          <cell r="B346" t="str">
            <v>vedoucí výrobního útvaru v průmyslu</v>
          </cell>
        </row>
        <row r="347">
          <cell r="A347" t="str">
            <v>12221</v>
          </cell>
          <cell r="B347" t="str">
            <v>výrobní náměstek průmyslové organizace</v>
          </cell>
        </row>
        <row r="348">
          <cell r="A348" t="str">
            <v>12222</v>
          </cell>
          <cell r="B348" t="str">
            <v>vedoucí důlní výroby</v>
          </cell>
        </row>
        <row r="349">
          <cell r="A349" t="str">
            <v>12222</v>
          </cell>
          <cell r="B349" t="str">
            <v>vedoucí důlního úseku</v>
          </cell>
        </row>
        <row r="350">
          <cell r="A350" t="str">
            <v>12222</v>
          </cell>
          <cell r="B350" t="str">
            <v>vedoucí provozu geologického průzkumu</v>
          </cell>
        </row>
        <row r="351">
          <cell r="A351" t="str">
            <v>12222</v>
          </cell>
          <cell r="B351" t="str">
            <v>vedoucí provozu těžby surovin</v>
          </cell>
        </row>
        <row r="352">
          <cell r="A352" t="str">
            <v>12222</v>
          </cell>
          <cell r="B352" t="str">
            <v>vedoucí výrobního (provozního) útvaru těžby, geologického průzkumu</v>
          </cell>
        </row>
        <row r="353">
          <cell r="A353" t="str">
            <v>12222</v>
          </cell>
          <cell r="B353" t="str">
            <v>velitel báňského pohotovostního sboru</v>
          </cell>
        </row>
        <row r="354">
          <cell r="A354" t="str">
            <v>12223</v>
          </cell>
          <cell r="B354" t="str">
            <v>vedoucí bloku jaderné elektrárny</v>
          </cell>
        </row>
        <row r="355">
          <cell r="A355" t="str">
            <v>12223</v>
          </cell>
          <cell r="B355" t="str">
            <v>vedoucí provozu v energetice</v>
          </cell>
        </row>
        <row r="356">
          <cell r="A356" t="str">
            <v>12223</v>
          </cell>
          <cell r="B356" t="str">
            <v>vedoucí útvaru řízení a kontroly jakosti energetické výroby</v>
          </cell>
        </row>
        <row r="357">
          <cell r="A357" t="str">
            <v>12223</v>
          </cell>
          <cell r="B357" t="str">
            <v>vedoucí útvaru technické přípravy energetické výroby</v>
          </cell>
        </row>
        <row r="358">
          <cell r="A358" t="str">
            <v>12223</v>
          </cell>
          <cell r="B358" t="str">
            <v>vedoucí výrobního (provozního) útvaru v energetice</v>
          </cell>
        </row>
        <row r="359">
          <cell r="A359" t="str">
            <v>12224</v>
          </cell>
          <cell r="B359" t="str">
            <v>vedoucí provozu v elektronice</v>
          </cell>
        </row>
        <row r="360">
          <cell r="A360" t="str">
            <v>12224</v>
          </cell>
          <cell r="B360" t="str">
            <v>vedoucí provozu v elektrotechnice</v>
          </cell>
        </row>
        <row r="361">
          <cell r="A361" t="str">
            <v>12224</v>
          </cell>
          <cell r="B361" t="str">
            <v>vedoucí provozu ve strojírenství</v>
          </cell>
        </row>
        <row r="362">
          <cell r="A362" t="str">
            <v>12224</v>
          </cell>
          <cell r="B362" t="str">
            <v>vedoucí útvaru řízení a kontroly jakosti strojírenské výroby</v>
          </cell>
        </row>
        <row r="363">
          <cell r="A363" t="str">
            <v>12224</v>
          </cell>
          <cell r="B363" t="str">
            <v>vedoucí útvaru technické přípravy strojírenské výroby</v>
          </cell>
        </row>
        <row r="364">
          <cell r="A364" t="str">
            <v>12224</v>
          </cell>
          <cell r="B364" t="str">
            <v>vedoucí výrobního (provozního) útvaru ve strojírenství</v>
          </cell>
        </row>
        <row r="365">
          <cell r="A365" t="str">
            <v>12224</v>
          </cell>
          <cell r="B365" t="str">
            <v>vedoucí výroby ve strojírenství</v>
          </cell>
        </row>
        <row r="366">
          <cell r="A366" t="str">
            <v>12225</v>
          </cell>
          <cell r="B366" t="str">
            <v>vedoucí provozu v hutnictví</v>
          </cell>
        </row>
        <row r="367">
          <cell r="A367" t="str">
            <v>12225</v>
          </cell>
          <cell r="B367" t="str">
            <v>vedoucí útvaru řízení a kontroly jakosti hutní výroby</v>
          </cell>
        </row>
        <row r="368">
          <cell r="A368" t="str">
            <v>12225</v>
          </cell>
          <cell r="B368" t="str">
            <v>vedoucí útvaru technické přípravy hutní výroby</v>
          </cell>
        </row>
        <row r="369">
          <cell r="A369" t="str">
            <v>12225</v>
          </cell>
          <cell r="B369" t="str">
            <v>vedoucí výrobního (provozního) útvaru v hutnictví</v>
          </cell>
        </row>
        <row r="370">
          <cell r="A370" t="str">
            <v>12226</v>
          </cell>
          <cell r="B370" t="str">
            <v>vedoucí provozu farmakologické výroby</v>
          </cell>
        </row>
        <row r="371">
          <cell r="A371" t="str">
            <v>12226</v>
          </cell>
          <cell r="B371" t="str">
            <v>vedoucí provozu gumárenské a plastikářské výroby</v>
          </cell>
        </row>
        <row r="372">
          <cell r="A372" t="str">
            <v>12226</v>
          </cell>
          <cell r="B372" t="str">
            <v>vedoucí provozu chemické výroby</v>
          </cell>
        </row>
        <row r="373">
          <cell r="A373" t="str">
            <v>12226</v>
          </cell>
          <cell r="B373" t="str">
            <v>vedoucí útvaru řízení a kontroly jakosti farmakologické výroby</v>
          </cell>
        </row>
        <row r="374">
          <cell r="A374" t="str">
            <v>12226</v>
          </cell>
          <cell r="B374" t="str">
            <v>vedoucí útvaru řízení a kontroly jakosti chemické výroby</v>
          </cell>
        </row>
        <row r="375">
          <cell r="A375" t="str">
            <v>12226</v>
          </cell>
          <cell r="B375" t="str">
            <v>vedoucí útvaru technické přípravy farmakologické výroby</v>
          </cell>
        </row>
        <row r="376">
          <cell r="A376" t="str">
            <v>12226</v>
          </cell>
          <cell r="B376" t="str">
            <v>vedoucí útvaru technické přípravy chemické výroby</v>
          </cell>
        </row>
        <row r="377">
          <cell r="A377" t="str">
            <v>12226</v>
          </cell>
          <cell r="B377" t="str">
            <v>vedoucí výrobního (provozního) útvaru chemické, farmakologické výroby</v>
          </cell>
        </row>
        <row r="378">
          <cell r="A378" t="str">
            <v>12227</v>
          </cell>
          <cell r="B378" t="str">
            <v>vedoucí provozu výroby potravin a nápojů</v>
          </cell>
        </row>
        <row r="379">
          <cell r="A379" t="str">
            <v>12227</v>
          </cell>
          <cell r="B379" t="str">
            <v>vedoucí útvaru řízení a kontroly jakosti potravinářské výroby</v>
          </cell>
        </row>
        <row r="380">
          <cell r="A380" t="str">
            <v>12227</v>
          </cell>
          <cell r="B380" t="str">
            <v>vedoucí útvaru technické přípravy potravinářské výroby</v>
          </cell>
        </row>
        <row r="381">
          <cell r="A381" t="str">
            <v>12227</v>
          </cell>
          <cell r="B381" t="str">
            <v>vedoucí výrobního (provozního) útvaru výroby potravin a nápojů</v>
          </cell>
        </row>
        <row r="382">
          <cell r="A382" t="str">
            <v>12228</v>
          </cell>
          <cell r="B382" t="str">
            <v>vedoucí provozu v dřevozpracujícím průmyslu</v>
          </cell>
        </row>
        <row r="383">
          <cell r="A383" t="str">
            <v>12228</v>
          </cell>
          <cell r="B383" t="str">
            <v>vedoucí provozu v keramickém průmyslu</v>
          </cell>
        </row>
        <row r="384">
          <cell r="A384" t="str">
            <v>12228</v>
          </cell>
          <cell r="B384" t="str">
            <v>vedoucí provozu v oděvním průmyslu</v>
          </cell>
        </row>
        <row r="385">
          <cell r="A385" t="str">
            <v>12228</v>
          </cell>
          <cell r="B385" t="str">
            <v>vedoucí provozu v papírenském průmyslu</v>
          </cell>
        </row>
        <row r="386">
          <cell r="A386" t="str">
            <v>12228</v>
          </cell>
          <cell r="B386" t="str">
            <v>vedoucí provozu v polygrafii</v>
          </cell>
        </row>
        <row r="387">
          <cell r="A387" t="str">
            <v>12228</v>
          </cell>
          <cell r="B387" t="str">
            <v>vedoucí provozu v textilním průmyslu</v>
          </cell>
        </row>
        <row r="388">
          <cell r="A388" t="str">
            <v>12228</v>
          </cell>
          <cell r="B388" t="str">
            <v>vedoucí provozu ve sklářském průmyslu</v>
          </cell>
        </row>
        <row r="389">
          <cell r="A389" t="str">
            <v>12228</v>
          </cell>
          <cell r="B389" t="str">
            <v>vedoucí provozu výroby spotřebního zboží</v>
          </cell>
        </row>
        <row r="390">
          <cell r="A390" t="str">
            <v>12228</v>
          </cell>
          <cell r="B390" t="str">
            <v>vedoucí útvaru řízení a kontroly jakosti spotřebního zboží</v>
          </cell>
        </row>
        <row r="391">
          <cell r="A391" t="str">
            <v>12228</v>
          </cell>
          <cell r="B391" t="str">
            <v>vedoucí útvaru technické přípravy výroby spotřebního zboží</v>
          </cell>
        </row>
        <row r="392">
          <cell r="A392" t="str">
            <v>12228</v>
          </cell>
          <cell r="B392" t="str">
            <v>vedoucí výrobního (provozního) útvaru výroby spotřebního zboží</v>
          </cell>
        </row>
        <row r="393">
          <cell r="A393" t="str">
            <v>12231</v>
          </cell>
          <cell r="B393" t="str">
            <v>hlavní stavbyvedoucí velké organizace</v>
          </cell>
        </row>
        <row r="394">
          <cell r="A394" t="str">
            <v>12232</v>
          </cell>
          <cell r="B394" t="str">
            <v>investiční náměstek</v>
          </cell>
        </row>
        <row r="395">
          <cell r="A395" t="str">
            <v>12232</v>
          </cell>
          <cell r="B395" t="str">
            <v>výrobní náměstek stavební organizace</v>
          </cell>
        </row>
        <row r="396">
          <cell r="A396" t="str">
            <v>12233</v>
          </cell>
          <cell r="B396" t="str">
            <v>vedoucí útvaru přípravy investic</v>
          </cell>
        </row>
        <row r="397">
          <cell r="A397" t="str">
            <v>12233</v>
          </cell>
          <cell r="B397" t="str">
            <v>vedoucí velkého investičního útvaru</v>
          </cell>
        </row>
        <row r="398">
          <cell r="A398" t="str">
            <v>12236</v>
          </cell>
          <cell r="B398" t="str">
            <v>vedoucí provozního útvaru ve stavebnictví</v>
          </cell>
        </row>
        <row r="399">
          <cell r="A399" t="str">
            <v>12236</v>
          </cell>
          <cell r="B399" t="str">
            <v>vedoucí provozu ve stavebnictví</v>
          </cell>
        </row>
        <row r="400">
          <cell r="A400" t="str">
            <v>12237</v>
          </cell>
          <cell r="B400" t="str">
            <v>náměstek ředitele velkého projekčního ústavu</v>
          </cell>
        </row>
        <row r="401">
          <cell r="A401" t="str">
            <v>12238</v>
          </cell>
          <cell r="B401" t="str">
            <v>hlavní projektant</v>
          </cell>
        </row>
        <row r="402">
          <cell r="A402" t="str">
            <v>12241</v>
          </cell>
          <cell r="B402" t="str">
            <v>vedoucí provozní jednotky obchodu</v>
          </cell>
        </row>
        <row r="403">
          <cell r="A403" t="str">
            <v>12242</v>
          </cell>
          <cell r="B403" t="str">
            <v>vedoucí oddělení obchodního domu</v>
          </cell>
        </row>
        <row r="404">
          <cell r="A404" t="str">
            <v>12242</v>
          </cell>
          <cell r="B404" t="str">
            <v>vedoucí sektoru obchodního domu</v>
          </cell>
        </row>
        <row r="405">
          <cell r="A405" t="str">
            <v>12244</v>
          </cell>
          <cell r="B405" t="str">
            <v>vedoucí provozu v maloobchodě</v>
          </cell>
        </row>
        <row r="406">
          <cell r="A406" t="str">
            <v>12245</v>
          </cell>
          <cell r="B406" t="str">
            <v>vedoucí provozu ve velkoobchodě</v>
          </cell>
        </row>
        <row r="407">
          <cell r="A407" t="str">
            <v>12246</v>
          </cell>
          <cell r="B407" t="str">
            <v>vedoucí obchodního odboru</v>
          </cell>
        </row>
        <row r="408">
          <cell r="A408" t="str">
            <v>12246</v>
          </cell>
          <cell r="B408" t="str">
            <v>vedoucí obchodního útvaru</v>
          </cell>
        </row>
        <row r="409">
          <cell r="A409" t="str">
            <v>12247</v>
          </cell>
          <cell r="B409" t="str">
            <v>vedoucí provozu exportu, importu</v>
          </cell>
        </row>
        <row r="410">
          <cell r="A410" t="str">
            <v>12251</v>
          </cell>
          <cell r="B410" t="str">
            <v>vedoucí provozu velké restaurace</v>
          </cell>
        </row>
        <row r="411">
          <cell r="A411" t="str">
            <v>12252</v>
          </cell>
          <cell r="B411" t="str">
            <v>vedoucí provozu velkého hotelu</v>
          </cell>
        </row>
        <row r="412">
          <cell r="A412" t="str">
            <v>12252</v>
          </cell>
          <cell r="B412" t="str">
            <v>vedoucí velkého hotelového provozu</v>
          </cell>
        </row>
        <row r="413">
          <cell r="A413" t="str">
            <v>12253</v>
          </cell>
          <cell r="B413" t="str">
            <v>vedoucí provozu velké jídelny</v>
          </cell>
        </row>
        <row r="414">
          <cell r="A414" t="str">
            <v>12253</v>
          </cell>
          <cell r="B414" t="str">
            <v>vedoucí provozu velké menzy</v>
          </cell>
        </row>
        <row r="415">
          <cell r="A415" t="str">
            <v>12253</v>
          </cell>
          <cell r="B415" t="str">
            <v>vedoucí provozu velké organizace společného stravování</v>
          </cell>
        </row>
        <row r="416">
          <cell r="A416" t="str">
            <v>12254</v>
          </cell>
          <cell r="B416" t="str">
            <v>vedoucí provozního útvaru velké organizace ubytovacích služeb</v>
          </cell>
        </row>
        <row r="417">
          <cell r="A417" t="str">
            <v>12254</v>
          </cell>
          <cell r="B417" t="str">
            <v>vedoucí provozu velké studentské koleje</v>
          </cell>
        </row>
        <row r="418">
          <cell r="A418" t="str">
            <v>12254</v>
          </cell>
          <cell r="B418" t="str">
            <v>vedoucí provozu velkého ubytovacího zařízení</v>
          </cell>
        </row>
        <row r="419">
          <cell r="A419" t="str">
            <v>12259</v>
          </cell>
          <cell r="B419" t="str">
            <v>vedoucí provozář</v>
          </cell>
        </row>
        <row r="420">
          <cell r="A420" t="str">
            <v>12261</v>
          </cell>
          <cell r="B420" t="str">
            <v>přednosta železniční stanice</v>
          </cell>
        </row>
        <row r="421">
          <cell r="A421" t="str">
            <v>12261</v>
          </cell>
          <cell r="B421" t="str">
            <v>vedoucí depa</v>
          </cell>
        </row>
        <row r="422">
          <cell r="A422" t="str">
            <v>12261</v>
          </cell>
          <cell r="B422" t="str">
            <v>vedoucí velké výkonné jednotky v dopravě</v>
          </cell>
        </row>
        <row r="423">
          <cell r="A423" t="str">
            <v>12262</v>
          </cell>
          <cell r="B423" t="str">
            <v>vedoucí provozu velké železniční stanice</v>
          </cell>
        </row>
        <row r="424">
          <cell r="A424" t="str">
            <v>12262</v>
          </cell>
          <cell r="B424" t="str">
            <v>vedoucí přepravní kanceláře</v>
          </cell>
        </row>
        <row r="425">
          <cell r="A425" t="str">
            <v>12263</v>
          </cell>
          <cell r="B425" t="str">
            <v>vedoucí provozního útvaru silniční dopravy</v>
          </cell>
        </row>
        <row r="426">
          <cell r="A426" t="str">
            <v>12263</v>
          </cell>
          <cell r="B426" t="str">
            <v>vedoucí provozu pozemní dopravy</v>
          </cell>
        </row>
        <row r="427">
          <cell r="A427" t="str">
            <v>12263</v>
          </cell>
          <cell r="B427" t="str">
            <v>vedoucí provozu silniční dopravy</v>
          </cell>
        </row>
        <row r="428">
          <cell r="A428" t="str">
            <v>12263</v>
          </cell>
          <cell r="B428" t="str">
            <v>vedoucí střediska správy a údržby dálnic</v>
          </cell>
        </row>
        <row r="429">
          <cell r="A429" t="str">
            <v>12264</v>
          </cell>
          <cell r="B429" t="str">
            <v>vedoucí leteckého provozu</v>
          </cell>
        </row>
        <row r="430">
          <cell r="A430" t="str">
            <v>12264</v>
          </cell>
          <cell r="B430" t="str">
            <v>vedoucí zabezpečení letového provozu</v>
          </cell>
        </row>
        <row r="431">
          <cell r="A431" t="str">
            <v>12264</v>
          </cell>
          <cell r="B431" t="str">
            <v>velitel letadla (velkého)</v>
          </cell>
        </row>
        <row r="432">
          <cell r="A432" t="str">
            <v>12265</v>
          </cell>
          <cell r="B432" t="str">
            <v>vedoucí provozního útvaru lodní dopravy</v>
          </cell>
        </row>
        <row r="433">
          <cell r="A433" t="str">
            <v>12265</v>
          </cell>
          <cell r="B433" t="str">
            <v>vedoucí provozu lodní dopravy</v>
          </cell>
        </row>
        <row r="434">
          <cell r="A434" t="str">
            <v>12265</v>
          </cell>
          <cell r="B434" t="str">
            <v>velitel lodi (velké)</v>
          </cell>
        </row>
        <row r="435">
          <cell r="A435" t="str">
            <v>12266</v>
          </cell>
          <cell r="B435" t="str">
            <v>poštmistr (velká organizace)</v>
          </cell>
        </row>
        <row r="436">
          <cell r="A436" t="str">
            <v>12266</v>
          </cell>
          <cell r="B436" t="str">
            <v>vedoucí provozního útvaru poštovního úřadu, telekomunikací</v>
          </cell>
        </row>
        <row r="437">
          <cell r="A437" t="str">
            <v>12266</v>
          </cell>
          <cell r="B437" t="str">
            <v>vedoucí provozu organizace spojů</v>
          </cell>
        </row>
        <row r="438">
          <cell r="A438" t="str">
            <v>12266</v>
          </cell>
          <cell r="B438" t="str">
            <v>vedoucí provozu poštovního úřadu</v>
          </cell>
        </row>
        <row r="439">
          <cell r="A439" t="str">
            <v>12266</v>
          </cell>
          <cell r="B439" t="str">
            <v>vedoucí provozu telekomunikací</v>
          </cell>
        </row>
        <row r="440">
          <cell r="A440">
            <v>12267</v>
          </cell>
          <cell r="B440" t="str">
            <v>technik sledování údržby (řídí a vede skupinu pracovníků)</v>
          </cell>
        </row>
        <row r="441">
          <cell r="A441" t="str">
            <v>12267</v>
          </cell>
          <cell r="B441" t="str">
            <v>vedoucí provozního útvaru dopravní organizace</v>
          </cell>
        </row>
        <row r="442">
          <cell r="A442" t="str">
            <v>12267</v>
          </cell>
          <cell r="B442" t="str">
            <v>vedoucí provozu dopravní organizace</v>
          </cell>
        </row>
        <row r="443">
          <cell r="A443" t="str">
            <v>12267</v>
          </cell>
          <cell r="B443" t="str">
            <v>vedoucí útvaru dopravní a skladovací organizace</v>
          </cell>
        </row>
        <row r="444">
          <cell r="A444" t="str">
            <v>12268</v>
          </cell>
          <cell r="B444" t="str">
            <v>vedoucí provozního útvaru skladovací organizace</v>
          </cell>
        </row>
        <row r="445">
          <cell r="A445" t="str">
            <v>12268</v>
          </cell>
          <cell r="B445" t="str">
            <v>vedoucí provozu skladovací organizace</v>
          </cell>
        </row>
        <row r="446">
          <cell r="A446" t="str">
            <v>12271</v>
          </cell>
          <cell r="B446" t="str">
            <v>vedoucí pobočky banky</v>
          </cell>
        </row>
        <row r="447">
          <cell r="A447" t="str">
            <v>12271</v>
          </cell>
          <cell r="B447" t="str">
            <v>vedoucí pobočky pojišťovny</v>
          </cell>
        </row>
        <row r="448">
          <cell r="A448" t="str">
            <v>12271</v>
          </cell>
          <cell r="B448" t="str">
            <v>vedoucí pobočky spořitelny</v>
          </cell>
        </row>
        <row r="449">
          <cell r="A449" t="str">
            <v>12271</v>
          </cell>
          <cell r="B449" t="str">
            <v>vedoucí provozu banky</v>
          </cell>
        </row>
        <row r="450">
          <cell r="A450" t="str">
            <v>12271</v>
          </cell>
          <cell r="B450" t="str">
            <v>vedoucí provozu pojišťovny</v>
          </cell>
        </row>
        <row r="451">
          <cell r="A451" t="str">
            <v>12271</v>
          </cell>
          <cell r="B451" t="str">
            <v>vedoucí provozu spořitelny</v>
          </cell>
        </row>
        <row r="452">
          <cell r="A452" t="str">
            <v>12271</v>
          </cell>
          <cell r="B452" t="str">
            <v>vedoucí provozu v peněžnictví</v>
          </cell>
        </row>
        <row r="453">
          <cell r="A453" t="str">
            <v>12271</v>
          </cell>
          <cell r="B453" t="str">
            <v>vedoucí provozu v pojišťovnictví</v>
          </cell>
        </row>
        <row r="454">
          <cell r="A454" t="str">
            <v>12272</v>
          </cell>
          <cell r="B454" t="str">
            <v>vedoucí pracovník ústředí peněžnictví</v>
          </cell>
        </row>
        <row r="455">
          <cell r="A455" t="str">
            <v>12273</v>
          </cell>
          <cell r="B455" t="str">
            <v>vedoucí provozního útvaru banky</v>
          </cell>
        </row>
        <row r="456">
          <cell r="A456" t="str">
            <v>12273</v>
          </cell>
          <cell r="B456" t="str">
            <v>vedoucí provozního útvaru pojišťovny</v>
          </cell>
        </row>
        <row r="457">
          <cell r="A457" t="str">
            <v>12273</v>
          </cell>
          <cell r="B457" t="str">
            <v>vedoucí provozního útvaru spořitelny</v>
          </cell>
        </row>
        <row r="458">
          <cell r="A458" t="str">
            <v>12274</v>
          </cell>
          <cell r="B458" t="str">
            <v>vedoucí provozního útvaru obchodních služeb</v>
          </cell>
        </row>
        <row r="459">
          <cell r="A459" t="str">
            <v>12275</v>
          </cell>
          <cell r="B459" t="str">
            <v>vedoucí provozu velké realitní kanceláře</v>
          </cell>
        </row>
        <row r="460">
          <cell r="A460" t="str">
            <v>12277</v>
          </cell>
          <cell r="B460" t="str">
            <v>vedoucí provozního útvaru v půjčovnictví a pronájmu</v>
          </cell>
        </row>
        <row r="461">
          <cell r="A461" t="str">
            <v>12281</v>
          </cell>
          <cell r="B461" t="str">
            <v>vedoucí provozního útvaru velké pečovatelské organizace</v>
          </cell>
        </row>
        <row r="462">
          <cell r="A462" t="str">
            <v>12282</v>
          </cell>
          <cell r="B462" t="str">
            <v>vedoucí provozního útvaru velké organizace úklidových služeb</v>
          </cell>
        </row>
        <row r="463">
          <cell r="A463" t="str">
            <v>12283</v>
          </cell>
          <cell r="B463" t="str">
            <v>vedoucí provozního útvaru velké čistírny prádla a oděvů</v>
          </cell>
        </row>
        <row r="464">
          <cell r="A464" t="str">
            <v>12284</v>
          </cell>
          <cell r="B464" t="str">
            <v>vedoucí provozního útvaru velké organizace opravárenských služeb</v>
          </cell>
        </row>
        <row r="465">
          <cell r="A465" t="str">
            <v>12285</v>
          </cell>
          <cell r="B465" t="str">
            <v>vedoucí provozního útvaru velké organizace osobních služeb</v>
          </cell>
        </row>
        <row r="466">
          <cell r="A466" t="str">
            <v>12291</v>
          </cell>
          <cell r="B466" t="str">
            <v>správce velkého památkového objektu</v>
          </cell>
        </row>
        <row r="467">
          <cell r="A467" t="str">
            <v>12291</v>
          </cell>
          <cell r="B467" t="str">
            <v>šéfredaktor</v>
          </cell>
        </row>
        <row r="468">
          <cell r="A468" t="str">
            <v>12291</v>
          </cell>
          <cell r="B468" t="str">
            <v>vedoucí producent</v>
          </cell>
        </row>
        <row r="469">
          <cell r="A469" t="str">
            <v>12291</v>
          </cell>
          <cell r="B469" t="str">
            <v>vedoucí provozního útvaru velké cestovní organizace</v>
          </cell>
        </row>
        <row r="470">
          <cell r="A470" t="str">
            <v>12291</v>
          </cell>
          <cell r="B470" t="str">
            <v>vedoucí provozního útvaru velké kulturní organizace</v>
          </cell>
        </row>
        <row r="471">
          <cell r="A471" t="str">
            <v>12291</v>
          </cell>
          <cell r="B471" t="str">
            <v>vedoucí provozního útvaru velké rekreační organizace</v>
          </cell>
        </row>
        <row r="472">
          <cell r="A472" t="str">
            <v>12291</v>
          </cell>
          <cell r="B472" t="str">
            <v>vedoucí umělecké výrobní skupiny</v>
          </cell>
        </row>
        <row r="473">
          <cell r="A473" t="str">
            <v>12291</v>
          </cell>
          <cell r="B473" t="str">
            <v>vedoucí uměleckého studia</v>
          </cell>
        </row>
        <row r="474">
          <cell r="A474" t="str">
            <v>12291</v>
          </cell>
          <cell r="B474" t="str">
            <v>vedoucí velké tvůrčí skupiny</v>
          </cell>
        </row>
        <row r="475">
          <cell r="A475" t="str">
            <v>12291</v>
          </cell>
          <cell r="B475" t="str">
            <v>vedoucí velkého ateliéru animovaného filmu</v>
          </cell>
        </row>
        <row r="476">
          <cell r="A476" t="str">
            <v>12292</v>
          </cell>
          <cell r="B476" t="str">
            <v>vedoucí provozního útvaru velkého sportovního zařízení</v>
          </cell>
        </row>
        <row r="477">
          <cell r="A477" t="str">
            <v>12293</v>
          </cell>
          <cell r="B477" t="str">
            <v>primář</v>
          </cell>
        </row>
        <row r="478">
          <cell r="A478" t="str">
            <v>12293</v>
          </cell>
          <cell r="B478" t="str">
            <v>vedoucí hygienik</v>
          </cell>
        </row>
        <row r="479">
          <cell r="A479" t="str">
            <v>12293</v>
          </cell>
          <cell r="B479" t="str">
            <v>vedoucí lékař</v>
          </cell>
        </row>
        <row r="480">
          <cell r="A480" t="str">
            <v>12293</v>
          </cell>
          <cell r="B480" t="str">
            <v>vedoucí pracovník velké zdravotnické organizace</v>
          </cell>
        </row>
        <row r="481">
          <cell r="A481" t="str">
            <v>12293</v>
          </cell>
          <cell r="B481" t="str">
            <v>vedoucí provozního útvaru velkého zdravotnického zařízení</v>
          </cell>
        </row>
        <row r="482">
          <cell r="A482">
            <v>12293</v>
          </cell>
          <cell r="B482" t="str">
            <v>vedoucí velkého zdravotnického útvaru, provozu</v>
          </cell>
        </row>
        <row r="483">
          <cell r="A483" t="str">
            <v>12293</v>
          </cell>
          <cell r="B483" t="str">
            <v>vrchní sestra</v>
          </cell>
        </row>
        <row r="484">
          <cell r="A484">
            <v>12294</v>
          </cell>
          <cell r="B484" t="str">
            <v>děkan fakulty</v>
          </cell>
        </row>
        <row r="485">
          <cell r="A485">
            <v>12294</v>
          </cell>
          <cell r="B485" t="str">
            <v xml:space="preserve">prorektor </v>
          </cell>
        </row>
        <row r="486">
          <cell r="A486" t="str">
            <v>12294</v>
          </cell>
          <cell r="B486" t="str">
            <v>vedoucí katedry vysoké školy</v>
          </cell>
        </row>
        <row r="487">
          <cell r="A487" t="str">
            <v>12294</v>
          </cell>
          <cell r="B487" t="str">
            <v>vedoucí provozního útvaru velkého vzdělávacího vysokoškolského zařízení</v>
          </cell>
        </row>
        <row r="488">
          <cell r="A488" t="str">
            <v>12295</v>
          </cell>
          <cell r="B488" t="str">
            <v>vedoucí provozního útvaru velkého vzdělávacího zařízení (kromě VŠ)</v>
          </cell>
        </row>
        <row r="489">
          <cell r="A489" t="str">
            <v>12295</v>
          </cell>
          <cell r="B489" t="str">
            <v>zástupce ředitele velké střední školy</v>
          </cell>
        </row>
        <row r="490">
          <cell r="A490" t="str">
            <v>12295</v>
          </cell>
          <cell r="B490" t="str">
            <v>zástupce ředitele velké základní školy</v>
          </cell>
        </row>
        <row r="491">
          <cell r="A491" t="str">
            <v>12295</v>
          </cell>
          <cell r="B491" t="str">
            <v>zástupce ředitele velkého učiliště</v>
          </cell>
        </row>
        <row r="492">
          <cell r="A492" t="str">
            <v>12296</v>
          </cell>
          <cell r="B492" t="str">
            <v>vedoucí provozního útvaru velkého veterinárního zařízení</v>
          </cell>
        </row>
        <row r="493">
          <cell r="A493" t="str">
            <v>12297</v>
          </cell>
          <cell r="B493" t="str">
            <v>vedoucí provozního útvaru velkého zařízení sociální péče</v>
          </cell>
        </row>
        <row r="494">
          <cell r="A494" t="str">
            <v>12298</v>
          </cell>
          <cell r="B494" t="str">
            <v>biskup</v>
          </cell>
        </row>
        <row r="495">
          <cell r="A495" t="str">
            <v>12298</v>
          </cell>
          <cell r="B495" t="str">
            <v>diecézní biskup</v>
          </cell>
        </row>
        <row r="496">
          <cell r="A496" t="str">
            <v>12298</v>
          </cell>
          <cell r="B496" t="str">
            <v>představený kněžského semináře</v>
          </cell>
        </row>
        <row r="497">
          <cell r="A497" t="str">
            <v>12298</v>
          </cell>
          <cell r="B497" t="str">
            <v>vedoucí provozního útvaru velké náboženské organizace</v>
          </cell>
        </row>
        <row r="498">
          <cell r="A498" t="str">
            <v>12298</v>
          </cell>
          <cell r="B498" t="str">
            <v>vikář</v>
          </cell>
        </row>
        <row r="499">
          <cell r="A499" t="str">
            <v>12311</v>
          </cell>
          <cell r="B499" t="str">
            <v>ekonomický náměstek</v>
          </cell>
        </row>
        <row r="500">
          <cell r="A500" t="str">
            <v>12311</v>
          </cell>
          <cell r="B500" t="str">
            <v>ekonomický ředitel</v>
          </cell>
        </row>
        <row r="501">
          <cell r="A501" t="str">
            <v>12311</v>
          </cell>
          <cell r="B501" t="str">
            <v>finanční náměstek</v>
          </cell>
        </row>
        <row r="502">
          <cell r="A502" t="str">
            <v>12311</v>
          </cell>
          <cell r="B502" t="str">
            <v>finanční ředitel</v>
          </cell>
        </row>
        <row r="503">
          <cell r="A503" t="str">
            <v>12311</v>
          </cell>
          <cell r="B503" t="str">
            <v>náměstek ekonomický</v>
          </cell>
        </row>
        <row r="504">
          <cell r="A504" t="str">
            <v>12312</v>
          </cell>
          <cell r="B504" t="str">
            <v>tajemník společnosti</v>
          </cell>
        </row>
        <row r="505">
          <cell r="A505" t="str">
            <v>12313</v>
          </cell>
          <cell r="B505" t="str">
            <v>vedoucí útvaru hospodářské správy</v>
          </cell>
        </row>
        <row r="506">
          <cell r="A506" t="str">
            <v>12314</v>
          </cell>
          <cell r="B506" t="str">
            <v>vedoucí účetní (velký útvar)</v>
          </cell>
        </row>
        <row r="507">
          <cell r="A507" t="str">
            <v>12314</v>
          </cell>
          <cell r="B507" t="str">
            <v>vedoucí útvaru informační soustavy</v>
          </cell>
        </row>
        <row r="508">
          <cell r="A508" t="str">
            <v>12315</v>
          </cell>
          <cell r="B508" t="str">
            <v>vedoucí útvaru ekonomických rozborů</v>
          </cell>
        </row>
        <row r="509">
          <cell r="A509" t="str">
            <v>12315</v>
          </cell>
          <cell r="B509" t="str">
            <v>vedoucí útvaru kalkulací a cen</v>
          </cell>
        </row>
        <row r="510">
          <cell r="A510" t="str">
            <v>12315</v>
          </cell>
          <cell r="B510" t="str">
            <v>vedoucí útvaru plánování</v>
          </cell>
        </row>
        <row r="511">
          <cell r="A511" t="str">
            <v>12315</v>
          </cell>
          <cell r="B511" t="str">
            <v>vedoucí útvaru rozborů a rozpočtů</v>
          </cell>
        </row>
        <row r="512">
          <cell r="A512" t="str">
            <v>12316</v>
          </cell>
          <cell r="B512" t="str">
            <v>vedoucí útvaru financování</v>
          </cell>
        </row>
        <row r="513">
          <cell r="A513" t="str">
            <v>12317</v>
          </cell>
          <cell r="B513" t="str">
            <v>vedoucí útvaru ekonomiky práce</v>
          </cell>
        </row>
        <row r="514">
          <cell r="A514" t="str">
            <v>12318</v>
          </cell>
          <cell r="B514" t="str">
            <v>vedoucí ekonomického útvaru</v>
          </cell>
        </row>
        <row r="515">
          <cell r="A515" t="str">
            <v>12318</v>
          </cell>
          <cell r="B515" t="str">
            <v>vedoucí vnitropodnikové banky</v>
          </cell>
        </row>
        <row r="516">
          <cell r="A516" t="str">
            <v>12321</v>
          </cell>
          <cell r="B516" t="str">
            <v>náměstek pro personální práci</v>
          </cell>
        </row>
        <row r="517">
          <cell r="A517" t="str">
            <v>12321</v>
          </cell>
          <cell r="B517" t="str">
            <v>personální náměstek</v>
          </cell>
        </row>
        <row r="518">
          <cell r="A518" t="str">
            <v>12321</v>
          </cell>
          <cell r="B518" t="str">
            <v>personální ředitel</v>
          </cell>
        </row>
        <row r="519">
          <cell r="A519" t="str">
            <v>12322</v>
          </cell>
          <cell r="B519" t="str">
            <v>vedoucí personálního útvaru</v>
          </cell>
        </row>
        <row r="520">
          <cell r="A520" t="str">
            <v>12323</v>
          </cell>
          <cell r="B520" t="str">
            <v>vedoucí osobního útvaru</v>
          </cell>
        </row>
        <row r="521">
          <cell r="A521" t="str">
            <v>12324</v>
          </cell>
          <cell r="B521" t="str">
            <v>vedoucí útvaru péče o zaměstnance</v>
          </cell>
        </row>
        <row r="522">
          <cell r="A522" t="str">
            <v>12325</v>
          </cell>
          <cell r="B522" t="str">
            <v>vedoucí útvaru výchovy pracovníků</v>
          </cell>
        </row>
        <row r="523">
          <cell r="A523" t="str">
            <v>12325</v>
          </cell>
          <cell r="B523" t="str">
            <v>vedoucí útvaru vzdělávání personálu</v>
          </cell>
        </row>
        <row r="524">
          <cell r="A524" t="str">
            <v>12327</v>
          </cell>
          <cell r="B524" t="str">
            <v>vedoucí útvaru průmyslových vztahů</v>
          </cell>
        </row>
        <row r="525">
          <cell r="A525" t="str">
            <v>12331</v>
          </cell>
          <cell r="B525" t="str">
            <v>náměstek obchodní</v>
          </cell>
        </row>
        <row r="526">
          <cell r="A526" t="str">
            <v>12331</v>
          </cell>
          <cell r="B526" t="str">
            <v>obchodní náměstek</v>
          </cell>
        </row>
        <row r="527">
          <cell r="A527" t="str">
            <v>12331</v>
          </cell>
          <cell r="B527" t="str">
            <v>obchodní ředitel</v>
          </cell>
        </row>
        <row r="528">
          <cell r="A528" t="str">
            <v>12332</v>
          </cell>
          <cell r="B528" t="str">
            <v>vedoucí velké podnikové prodejny</v>
          </cell>
        </row>
        <row r="529">
          <cell r="A529" t="str">
            <v>12333</v>
          </cell>
          <cell r="B529" t="str">
            <v>vedoucí útvaru marketingu</v>
          </cell>
        </row>
        <row r="530">
          <cell r="A530" t="str">
            <v>12334</v>
          </cell>
          <cell r="B530" t="str">
            <v>vedoucí útvaru odbytu</v>
          </cell>
        </row>
        <row r="531">
          <cell r="A531" t="str">
            <v>12334</v>
          </cell>
          <cell r="B531" t="str">
            <v>vedoucí útvaru prodeje</v>
          </cell>
        </row>
        <row r="532">
          <cell r="A532" t="str">
            <v>12335</v>
          </cell>
          <cell r="B532" t="str">
            <v>vedoucí útvaru zahraničních obchodních vztahů</v>
          </cell>
        </row>
        <row r="533">
          <cell r="A533" t="str">
            <v>12336</v>
          </cell>
          <cell r="B533" t="str">
            <v>vedoucí útvaru průzkumu trhu odběratelů</v>
          </cell>
        </row>
        <row r="534">
          <cell r="A534" t="str">
            <v>12337</v>
          </cell>
          <cell r="B534" t="str">
            <v>vedoucí expedice (velké organizace)</v>
          </cell>
        </row>
        <row r="535">
          <cell r="A535" t="str">
            <v>12337</v>
          </cell>
          <cell r="B535" t="str">
            <v>vedoucí útvaru expedice (velké organizace)</v>
          </cell>
        </row>
        <row r="536">
          <cell r="A536" t="str">
            <v>12338</v>
          </cell>
          <cell r="B536" t="str">
            <v>vedoucí útvaru reklamací v odbytu</v>
          </cell>
        </row>
        <row r="537">
          <cell r="A537" t="str">
            <v>12341</v>
          </cell>
          <cell r="B537" t="str">
            <v>vedoucí útvaru propagace</v>
          </cell>
        </row>
        <row r="538">
          <cell r="A538" t="str">
            <v>12342</v>
          </cell>
          <cell r="B538" t="str">
            <v>vedoucí útvaru reklamy velké organizace</v>
          </cell>
        </row>
        <row r="539">
          <cell r="A539" t="str">
            <v>12343</v>
          </cell>
          <cell r="B539" t="str">
            <v>vedoucí útvaru pro styk s veřejností</v>
          </cell>
        </row>
        <row r="540">
          <cell r="A540" t="str">
            <v>12344</v>
          </cell>
          <cell r="B540" t="str">
            <v>vedoucí servisní služby podniku</v>
          </cell>
        </row>
        <row r="541">
          <cell r="A541" t="str">
            <v>12345</v>
          </cell>
          <cell r="B541" t="str">
            <v>vedoucí útvaru organizačně technických služeb</v>
          </cell>
        </row>
        <row r="542">
          <cell r="A542">
            <v>12351</v>
          </cell>
          <cell r="B542" t="str">
            <v>vedoucí útvaru nákupu</v>
          </cell>
        </row>
        <row r="543">
          <cell r="A543" t="str">
            <v>12351</v>
          </cell>
          <cell r="B543" t="str">
            <v>vedoucí útvaru zásobování</v>
          </cell>
        </row>
        <row r="544">
          <cell r="A544" t="str">
            <v>12354</v>
          </cell>
          <cell r="B544" t="str">
            <v>vedoucí útvaru průzkumu trhu dodavatelů</v>
          </cell>
        </row>
        <row r="545">
          <cell r="A545" t="str">
            <v>12356</v>
          </cell>
          <cell r="B545" t="str">
            <v>vedoucí útvaru reklamací v zásobování</v>
          </cell>
        </row>
        <row r="546">
          <cell r="A546" t="str">
            <v>12357</v>
          </cell>
          <cell r="B546" t="str">
            <v>vedoucí útvaru skladového hospodářství</v>
          </cell>
        </row>
        <row r="547">
          <cell r="A547" t="str">
            <v>12361</v>
          </cell>
          <cell r="B547" t="str">
            <v>vedoucí výpočetního střediska</v>
          </cell>
        </row>
        <row r="548">
          <cell r="A548" t="str">
            <v>12362</v>
          </cell>
          <cell r="B548" t="str">
            <v>vedoucí provozu výpočetního střediska</v>
          </cell>
        </row>
        <row r="549">
          <cell r="A549" t="str">
            <v>12363</v>
          </cell>
          <cell r="B549" t="str">
            <v>vedoucí směny výpočetního střediska</v>
          </cell>
        </row>
        <row r="550">
          <cell r="A550" t="str">
            <v>12364</v>
          </cell>
          <cell r="B550" t="str">
            <v>vedoucí technické obsluhy výpočetního útvaru</v>
          </cell>
        </row>
        <row r="551">
          <cell r="A551" t="str">
            <v>12365</v>
          </cell>
          <cell r="B551" t="str">
            <v>vedoucí útvaru automatizace řízení velké organizace</v>
          </cell>
        </row>
        <row r="552">
          <cell r="A552" t="str">
            <v>12366</v>
          </cell>
          <cell r="B552" t="str">
            <v>vedoucí útvaru organizace a techniky řízení</v>
          </cell>
        </row>
        <row r="553">
          <cell r="A553" t="str">
            <v>12371</v>
          </cell>
          <cell r="B553" t="str">
            <v>náměstek pro technický rozvoj</v>
          </cell>
        </row>
        <row r="554">
          <cell r="A554" t="str">
            <v>12372</v>
          </cell>
          <cell r="B554" t="str">
            <v>vedoucí útvaru vědecké organizace</v>
          </cell>
        </row>
        <row r="555">
          <cell r="A555" t="str">
            <v>12372</v>
          </cell>
          <cell r="B555" t="str">
            <v>vedoucí útvaru výzkumné a vývojové organizace</v>
          </cell>
        </row>
        <row r="556">
          <cell r="A556" t="str">
            <v>12373</v>
          </cell>
          <cell r="B556" t="str">
            <v>vedoucí výzkumné a vývojové základny podniku</v>
          </cell>
        </row>
        <row r="557">
          <cell r="A557" t="str">
            <v>12374</v>
          </cell>
          <cell r="B557" t="str">
            <v>vedoucí útvaru technického rozvoje</v>
          </cell>
        </row>
        <row r="558">
          <cell r="A558" t="str">
            <v>12391</v>
          </cell>
          <cell r="B558" t="str">
            <v>asistent ředitele velké organizace</v>
          </cell>
        </row>
        <row r="559">
          <cell r="A559" t="str">
            <v>12391</v>
          </cell>
          <cell r="B559" t="str">
            <v>vedoucí sekretariátu ředitele velké organizace</v>
          </cell>
        </row>
        <row r="560">
          <cell r="A560" t="str">
            <v>12392</v>
          </cell>
          <cell r="B560" t="str">
            <v>vedoucí útvaru administrativního velké organizace</v>
          </cell>
        </row>
        <row r="561">
          <cell r="A561" t="str">
            <v>12392</v>
          </cell>
          <cell r="B561" t="str">
            <v>vedoucí velkého administrativního útvaru</v>
          </cell>
        </row>
        <row r="562">
          <cell r="A562" t="str">
            <v>12393</v>
          </cell>
          <cell r="B562" t="str">
            <v>vedoucí útvaru přípravy obrany velké organizace</v>
          </cell>
        </row>
        <row r="563">
          <cell r="A563" t="str">
            <v>12394</v>
          </cell>
          <cell r="B563" t="str">
            <v>vedoucí útvaru racionalizace výroby</v>
          </cell>
        </row>
        <row r="564">
          <cell r="A564" t="str">
            <v>12396</v>
          </cell>
          <cell r="B564" t="str">
            <v>vedoucí útvaru reprografických služeb velké organizace</v>
          </cell>
        </row>
        <row r="565">
          <cell r="A565" t="str">
            <v>12397</v>
          </cell>
          <cell r="B565" t="str">
            <v>vedoucí archívu velké organizace</v>
          </cell>
        </row>
        <row r="566">
          <cell r="A566" t="str">
            <v>12397</v>
          </cell>
          <cell r="B566" t="str">
            <v>vedoucí knihovny velké organizace</v>
          </cell>
        </row>
        <row r="567">
          <cell r="A567" t="str">
            <v>13111</v>
          </cell>
          <cell r="B567" t="str">
            <v>ředitel malé zemědělské organizace (farmy)</v>
          </cell>
        </row>
        <row r="568">
          <cell r="A568" t="str">
            <v>13111</v>
          </cell>
          <cell r="B568" t="str">
            <v>vedoucí malé zemědělské organizace (farmy)</v>
          </cell>
        </row>
        <row r="569">
          <cell r="A569" t="str">
            <v>13114</v>
          </cell>
          <cell r="B569" t="str">
            <v>lesní</v>
          </cell>
        </row>
        <row r="570">
          <cell r="A570" t="str">
            <v>13114</v>
          </cell>
          <cell r="B570" t="str">
            <v>ředitel malé lesnické organizace</v>
          </cell>
        </row>
        <row r="571">
          <cell r="A571" t="str">
            <v>13114</v>
          </cell>
          <cell r="B571" t="str">
            <v>vedoucí malé lesnické organizace</v>
          </cell>
        </row>
        <row r="572">
          <cell r="A572" t="str">
            <v>13114</v>
          </cell>
          <cell r="B572" t="str">
            <v>vedoucí polesí</v>
          </cell>
        </row>
        <row r="573">
          <cell r="A573" t="str">
            <v>13116</v>
          </cell>
          <cell r="B573" t="str">
            <v>ředitel malé rybářské organizace (podniku)</v>
          </cell>
        </row>
        <row r="574">
          <cell r="A574" t="str">
            <v>13116</v>
          </cell>
          <cell r="B574" t="str">
            <v>ředitel malé rybníkářské organizace</v>
          </cell>
        </row>
        <row r="575">
          <cell r="A575" t="str">
            <v>13116</v>
          </cell>
          <cell r="B575" t="str">
            <v>vedoucí malé rybářské organizace (podniku)</v>
          </cell>
        </row>
        <row r="576">
          <cell r="A576" t="str">
            <v>13116</v>
          </cell>
          <cell r="B576" t="str">
            <v>vedoucí malé rybníkářské organizace</v>
          </cell>
        </row>
        <row r="577">
          <cell r="A577" t="str">
            <v>13117</v>
          </cell>
          <cell r="B577" t="str">
            <v>ředitel malé myslivecké organizace</v>
          </cell>
        </row>
        <row r="578">
          <cell r="A578" t="str">
            <v>13117</v>
          </cell>
          <cell r="B578" t="str">
            <v>vedoucí malé myslivecké organizace</v>
          </cell>
        </row>
        <row r="579">
          <cell r="A579" t="str">
            <v>13121</v>
          </cell>
          <cell r="B579" t="str">
            <v>ředitel malé průmyslové organizace</v>
          </cell>
        </row>
        <row r="580">
          <cell r="A580" t="str">
            <v>13121</v>
          </cell>
          <cell r="B580" t="str">
            <v>ředitel malé zpracovatelské organizace</v>
          </cell>
        </row>
        <row r="581">
          <cell r="A581" t="str">
            <v>13121</v>
          </cell>
          <cell r="B581" t="str">
            <v>vedoucí malé průmyslové organizace</v>
          </cell>
        </row>
        <row r="582">
          <cell r="A582" t="str">
            <v>13121</v>
          </cell>
          <cell r="B582" t="str">
            <v>vedoucí malé zpracovatelské organizace</v>
          </cell>
        </row>
        <row r="583">
          <cell r="A583" t="str">
            <v>13122</v>
          </cell>
          <cell r="B583" t="str">
            <v>ředitel divize ve výrobě</v>
          </cell>
        </row>
        <row r="584">
          <cell r="A584" t="str">
            <v>13122</v>
          </cell>
          <cell r="B584" t="str">
            <v>vedoucí divize ve výrobě</v>
          </cell>
        </row>
        <row r="585">
          <cell r="A585" t="str">
            <v>13122</v>
          </cell>
          <cell r="B585" t="str">
            <v>vedoucí samostatného výrobního provozu</v>
          </cell>
        </row>
        <row r="586">
          <cell r="A586" t="str">
            <v>13123</v>
          </cell>
          <cell r="B586" t="str">
            <v>vedoucí samostatné velké výrobní dílny</v>
          </cell>
        </row>
        <row r="587">
          <cell r="A587" t="str">
            <v>13124</v>
          </cell>
          <cell r="B587" t="str">
            <v>vedoucí bloku elektrárny</v>
          </cell>
        </row>
        <row r="588">
          <cell r="A588" t="str">
            <v>13124</v>
          </cell>
          <cell r="B588" t="str">
            <v>vedoucí dvojbloku elektrárny</v>
          </cell>
        </row>
        <row r="589">
          <cell r="A589" t="str">
            <v>13124</v>
          </cell>
          <cell r="B589" t="str">
            <v>vedoucí malé elektrárny</v>
          </cell>
        </row>
        <row r="590">
          <cell r="A590" t="str">
            <v>13124</v>
          </cell>
          <cell r="B590" t="str">
            <v>vedoucí malé teplárny</v>
          </cell>
        </row>
        <row r="591">
          <cell r="A591" t="str">
            <v>13124</v>
          </cell>
          <cell r="B591" t="str">
            <v>vedoucí malé vodárny</v>
          </cell>
        </row>
        <row r="592">
          <cell r="A592" t="str">
            <v>13124</v>
          </cell>
          <cell r="B592" t="str">
            <v>vedoucí okruhu elektrárny</v>
          </cell>
        </row>
        <row r="593">
          <cell r="A593" t="str">
            <v>13131</v>
          </cell>
          <cell r="B593" t="str">
            <v>ředitel malého stavebního podniku</v>
          </cell>
        </row>
        <row r="594">
          <cell r="A594" t="str">
            <v>13131</v>
          </cell>
          <cell r="B594" t="str">
            <v>vedoucí malého stavebního podniku</v>
          </cell>
        </row>
        <row r="595">
          <cell r="A595" t="str">
            <v>13132</v>
          </cell>
          <cell r="B595" t="str">
            <v>ředitel samostatného stavebního provozu</v>
          </cell>
        </row>
        <row r="596">
          <cell r="A596" t="str">
            <v>13132</v>
          </cell>
          <cell r="B596" t="str">
            <v>vedoucí samostatného stavebního provozu</v>
          </cell>
        </row>
        <row r="597">
          <cell r="A597" t="str">
            <v>13133</v>
          </cell>
          <cell r="B597" t="str">
            <v>ředitel malé montážně-stavební organizace</v>
          </cell>
        </row>
        <row r="598">
          <cell r="A598" t="str">
            <v>13133</v>
          </cell>
          <cell r="B598" t="str">
            <v>vedoucí malé montážně-stavební organizace</v>
          </cell>
        </row>
        <row r="599">
          <cell r="A599" t="str">
            <v>13134</v>
          </cell>
          <cell r="B599" t="str">
            <v>ředitel malé projektové organizace</v>
          </cell>
        </row>
        <row r="600">
          <cell r="A600" t="str">
            <v>13134</v>
          </cell>
          <cell r="B600" t="str">
            <v>vedoucí malé projektové organizace</v>
          </cell>
        </row>
        <row r="601">
          <cell r="A601" t="str">
            <v>13137</v>
          </cell>
          <cell r="B601" t="str">
            <v>vedoucí malé zeměměřičské organizace</v>
          </cell>
        </row>
        <row r="602">
          <cell r="A602" t="str">
            <v>13137</v>
          </cell>
          <cell r="B602" t="str">
            <v>vedoucí samostatného zeměměřičského provozu</v>
          </cell>
        </row>
        <row r="603">
          <cell r="A603" t="str">
            <v>13141</v>
          </cell>
          <cell r="B603" t="str">
            <v>ředitel malé velkoobchodní organizace</v>
          </cell>
        </row>
        <row r="604">
          <cell r="A604" t="str">
            <v>13141</v>
          </cell>
          <cell r="B604" t="str">
            <v>vedoucí malé velkoobchodní organizace</v>
          </cell>
        </row>
        <row r="605">
          <cell r="A605" t="str">
            <v>13142</v>
          </cell>
          <cell r="B605" t="str">
            <v>ředitel maloobchodní prodejny</v>
          </cell>
        </row>
        <row r="606">
          <cell r="A606" t="str">
            <v>13142</v>
          </cell>
          <cell r="B606" t="str">
            <v>vedoucí maloobchodní prodejny</v>
          </cell>
        </row>
        <row r="607">
          <cell r="A607" t="str">
            <v>13143</v>
          </cell>
          <cell r="B607" t="str">
            <v>ředitel malého obchodního domu</v>
          </cell>
        </row>
        <row r="608">
          <cell r="A608" t="str">
            <v>13143</v>
          </cell>
          <cell r="B608" t="str">
            <v>vedoucí malého obchodního domu</v>
          </cell>
        </row>
        <row r="609">
          <cell r="A609" t="str">
            <v>13144</v>
          </cell>
          <cell r="B609" t="str">
            <v>ředitel malé výkupní organizace</v>
          </cell>
        </row>
        <row r="610">
          <cell r="A610" t="str">
            <v>13144</v>
          </cell>
          <cell r="B610" t="str">
            <v>vedoucí malé výkupní organizace</v>
          </cell>
        </row>
        <row r="611">
          <cell r="A611" t="str">
            <v>13145</v>
          </cell>
          <cell r="B611" t="str">
            <v>ředitel malé organizace zahraničního obchodu</v>
          </cell>
        </row>
        <row r="612">
          <cell r="A612" t="str">
            <v>13145</v>
          </cell>
          <cell r="B612" t="str">
            <v>vedoucí malé organizace zahraničního obchodu</v>
          </cell>
        </row>
        <row r="613">
          <cell r="A613" t="str">
            <v>13146</v>
          </cell>
          <cell r="B613" t="str">
            <v>ředitel malé dodavatelské (zásobovací) organizace</v>
          </cell>
        </row>
        <row r="614">
          <cell r="A614" t="str">
            <v>13146</v>
          </cell>
          <cell r="B614" t="str">
            <v>vedoucí malé dodavatelské (zásobovací) organizace</v>
          </cell>
        </row>
        <row r="615">
          <cell r="A615" t="str">
            <v>13147</v>
          </cell>
          <cell r="B615" t="str">
            <v>ředitel malé zásilkové organizace</v>
          </cell>
        </row>
        <row r="616">
          <cell r="A616" t="str">
            <v>13147</v>
          </cell>
          <cell r="B616" t="str">
            <v>vedoucí malé zásilkové organizace</v>
          </cell>
        </row>
        <row r="617">
          <cell r="A617" t="str">
            <v>13148</v>
          </cell>
          <cell r="B617" t="str">
            <v>vedoucí pracovník obchodník</v>
          </cell>
        </row>
        <row r="618">
          <cell r="A618" t="str">
            <v>13151</v>
          </cell>
          <cell r="B618" t="str">
            <v>ředitel malého botelu</v>
          </cell>
        </row>
        <row r="619">
          <cell r="A619" t="str">
            <v>13151</v>
          </cell>
          <cell r="B619" t="str">
            <v>ředitel malého hotelu</v>
          </cell>
        </row>
        <row r="620">
          <cell r="A620" t="str">
            <v>13151</v>
          </cell>
          <cell r="B620" t="str">
            <v>ředitel malého motelu</v>
          </cell>
        </row>
        <row r="621">
          <cell r="A621" t="str">
            <v>13151</v>
          </cell>
          <cell r="B621" t="str">
            <v>vedoucí malého hotelu</v>
          </cell>
        </row>
        <row r="622">
          <cell r="A622" t="str">
            <v>13151</v>
          </cell>
          <cell r="B622" t="str">
            <v>vedoucí malého motelu (botelu)</v>
          </cell>
        </row>
        <row r="623">
          <cell r="A623" t="str">
            <v>13152</v>
          </cell>
          <cell r="B623" t="str">
            <v>ředitel kempinku</v>
          </cell>
        </row>
        <row r="624">
          <cell r="A624" t="str">
            <v>13152</v>
          </cell>
          <cell r="B624" t="str">
            <v>ředitel malého ubytovacího zařízení</v>
          </cell>
        </row>
        <row r="625">
          <cell r="A625" t="str">
            <v>13152</v>
          </cell>
          <cell r="B625" t="str">
            <v>ředitel noclehárny</v>
          </cell>
        </row>
        <row r="626">
          <cell r="A626" t="str">
            <v>13152</v>
          </cell>
          <cell r="B626" t="str">
            <v>ředitel parku obytných přívěsů</v>
          </cell>
        </row>
        <row r="627">
          <cell r="A627" t="str">
            <v>13152</v>
          </cell>
          <cell r="B627" t="str">
            <v>vedoucí malého ubytovacího zařízení</v>
          </cell>
        </row>
        <row r="628">
          <cell r="A628" t="str">
            <v>13152</v>
          </cell>
          <cell r="B628" t="str">
            <v>vedoucí parku obytných přívěsů</v>
          </cell>
        </row>
        <row r="629">
          <cell r="A629" t="str">
            <v>13152</v>
          </cell>
          <cell r="B629" t="str">
            <v>vedoucí penziónu</v>
          </cell>
        </row>
        <row r="630">
          <cell r="A630" t="str">
            <v>13153</v>
          </cell>
          <cell r="B630" t="str">
            <v>hostinský (pracující majitel)</v>
          </cell>
        </row>
        <row r="631">
          <cell r="A631" t="str">
            <v>13153</v>
          </cell>
          <cell r="B631" t="str">
            <v>majitel malé restaurace</v>
          </cell>
        </row>
        <row r="632">
          <cell r="A632" t="str">
            <v>13153</v>
          </cell>
          <cell r="B632" t="str">
            <v>ředitel malého pohostinského zařízení</v>
          </cell>
        </row>
        <row r="633">
          <cell r="A633" t="str">
            <v>13153</v>
          </cell>
          <cell r="B633" t="str">
            <v>ředitel malého stravovacího zařízení</v>
          </cell>
        </row>
        <row r="634">
          <cell r="A634" t="str">
            <v>13153</v>
          </cell>
          <cell r="B634" t="str">
            <v>ředitel snack-baru</v>
          </cell>
        </row>
        <row r="635">
          <cell r="A635" t="str">
            <v>13153</v>
          </cell>
          <cell r="B635" t="str">
            <v>ředitel závodní jídelny</v>
          </cell>
        </row>
        <row r="636">
          <cell r="A636" t="str">
            <v>13153</v>
          </cell>
          <cell r="B636" t="str">
            <v>vedoucí malého pohostinského zařízení</v>
          </cell>
        </row>
        <row r="637">
          <cell r="A637" t="str">
            <v>13153</v>
          </cell>
          <cell r="B637" t="str">
            <v>vedoucí malého stravovacího zařízení</v>
          </cell>
        </row>
        <row r="638">
          <cell r="A638" t="str">
            <v>13153</v>
          </cell>
          <cell r="B638" t="str">
            <v>vedoucí snack-baru</v>
          </cell>
        </row>
        <row r="639">
          <cell r="A639" t="str">
            <v>13153</v>
          </cell>
          <cell r="B639" t="str">
            <v>vedoucí výčepu</v>
          </cell>
        </row>
        <row r="640">
          <cell r="A640" t="str">
            <v>13153</v>
          </cell>
          <cell r="B640" t="str">
            <v>vedoucí závodní jídelny</v>
          </cell>
        </row>
        <row r="641">
          <cell r="A641" t="str">
            <v>13155</v>
          </cell>
          <cell r="B641" t="str">
            <v>ředitel malé herny</v>
          </cell>
        </row>
        <row r="642">
          <cell r="A642" t="str">
            <v>13155</v>
          </cell>
          <cell r="B642" t="str">
            <v>vedoucí malé herny</v>
          </cell>
        </row>
        <row r="643">
          <cell r="A643" t="str">
            <v>13161</v>
          </cell>
          <cell r="B643" t="str">
            <v>ředitel malé dopravní organizace</v>
          </cell>
        </row>
        <row r="644">
          <cell r="A644" t="str">
            <v>13161</v>
          </cell>
          <cell r="B644" t="str">
            <v>vedoucí malé dopravní organizace</v>
          </cell>
        </row>
        <row r="645">
          <cell r="A645" t="str">
            <v>13162</v>
          </cell>
          <cell r="B645" t="str">
            <v>ředitel malého překladiště samostatného</v>
          </cell>
        </row>
        <row r="646">
          <cell r="A646" t="str">
            <v>13162</v>
          </cell>
          <cell r="B646" t="str">
            <v>ředitel malého skladu samostatného</v>
          </cell>
        </row>
        <row r="647">
          <cell r="A647" t="str">
            <v>13164</v>
          </cell>
          <cell r="B647" t="str">
            <v>ředitel malé organizace telekomunikací</v>
          </cell>
        </row>
        <row r="648">
          <cell r="A648" t="str">
            <v>13164</v>
          </cell>
          <cell r="B648" t="str">
            <v>vedoucí malé organizace telekomunikací</v>
          </cell>
        </row>
        <row r="649">
          <cell r="A649" t="str">
            <v>13165</v>
          </cell>
          <cell r="B649" t="str">
            <v>přednosta malého poštovního úřadu</v>
          </cell>
        </row>
        <row r="650">
          <cell r="A650" t="str">
            <v>13165</v>
          </cell>
          <cell r="B650" t="str">
            <v>ředitel malého poštovního úřadu</v>
          </cell>
        </row>
        <row r="651">
          <cell r="A651" t="str">
            <v>13165</v>
          </cell>
          <cell r="B651" t="str">
            <v>vedoucí malého poštovního úřadu</v>
          </cell>
        </row>
        <row r="652">
          <cell r="A652" t="str">
            <v>13166</v>
          </cell>
          <cell r="B652" t="str">
            <v>vedoucí malé organizace pro distribuci tisku</v>
          </cell>
        </row>
        <row r="653">
          <cell r="A653" t="str">
            <v>13171</v>
          </cell>
          <cell r="B653" t="str">
            <v>ředitel malé banky</v>
          </cell>
        </row>
        <row r="654">
          <cell r="A654" t="str">
            <v>13171</v>
          </cell>
          <cell r="B654" t="str">
            <v>ředitel malé pojišťovny</v>
          </cell>
        </row>
        <row r="655">
          <cell r="A655" t="str">
            <v>13171</v>
          </cell>
          <cell r="B655" t="str">
            <v>ředitel malé spořitelny</v>
          </cell>
        </row>
        <row r="656">
          <cell r="A656" t="str">
            <v>13171</v>
          </cell>
          <cell r="B656" t="str">
            <v>vedoucí malé banky</v>
          </cell>
        </row>
        <row r="657">
          <cell r="A657" t="str">
            <v>13171</v>
          </cell>
          <cell r="B657" t="str">
            <v>vedoucí malé pojišťovny</v>
          </cell>
        </row>
        <row r="658">
          <cell r="A658" t="str">
            <v>13171</v>
          </cell>
          <cell r="B658" t="str">
            <v>vedoucí malé spořitelny</v>
          </cell>
        </row>
        <row r="659">
          <cell r="A659" t="str">
            <v>13172</v>
          </cell>
          <cell r="B659" t="str">
            <v>ředitel malého podniku obchodních služeb</v>
          </cell>
        </row>
        <row r="660">
          <cell r="A660" t="str">
            <v>13172</v>
          </cell>
          <cell r="B660" t="str">
            <v>ředitel malého podniku zprostředkovatelských služeb</v>
          </cell>
        </row>
        <row r="661">
          <cell r="A661" t="str">
            <v>13172</v>
          </cell>
          <cell r="B661" t="str">
            <v>vedoucí malého podniku obchodních služeb</v>
          </cell>
        </row>
        <row r="662">
          <cell r="A662" t="str">
            <v>13172</v>
          </cell>
          <cell r="B662" t="str">
            <v>vedoucí malého podniku zprostředkovatelských služeb</v>
          </cell>
        </row>
        <row r="663">
          <cell r="A663" t="str">
            <v>13174</v>
          </cell>
          <cell r="B663" t="str">
            <v>ředitel malé pobočky banky</v>
          </cell>
        </row>
        <row r="664">
          <cell r="A664" t="str">
            <v>13174</v>
          </cell>
          <cell r="B664" t="str">
            <v>ředitel malé pobočky pojišťovny</v>
          </cell>
        </row>
        <row r="665">
          <cell r="A665" t="str">
            <v>13174</v>
          </cell>
          <cell r="B665" t="str">
            <v>ředitel malé pobočky spořitelny</v>
          </cell>
        </row>
        <row r="666">
          <cell r="A666" t="str">
            <v>13174</v>
          </cell>
          <cell r="B666" t="str">
            <v>vedoucí malé pobočky banky</v>
          </cell>
        </row>
        <row r="667">
          <cell r="A667" t="str">
            <v>13174</v>
          </cell>
          <cell r="B667" t="str">
            <v>vedoucí malé pobočky pojišťovny</v>
          </cell>
        </row>
        <row r="668">
          <cell r="A668" t="str">
            <v>13174</v>
          </cell>
          <cell r="B668" t="str">
            <v>vedoucí malé pobočky spořitelny</v>
          </cell>
        </row>
        <row r="669">
          <cell r="A669" t="str">
            <v>13179</v>
          </cell>
          <cell r="B669" t="str">
            <v>vedoucí pracovník malé organizace obchodních služeb</v>
          </cell>
        </row>
        <row r="670">
          <cell r="A670" t="str">
            <v>13181</v>
          </cell>
          <cell r="B670" t="str">
            <v>ředitel malé pečovatelské organizace</v>
          </cell>
        </row>
        <row r="671">
          <cell r="A671" t="str">
            <v>13181</v>
          </cell>
          <cell r="B671" t="str">
            <v>vedoucí malé pečovatelské organizace</v>
          </cell>
        </row>
        <row r="672">
          <cell r="A672" t="str">
            <v>13183</v>
          </cell>
          <cell r="B672" t="str">
            <v>ředitel malé provozovny (organizace) osobních služeb</v>
          </cell>
        </row>
        <row r="673">
          <cell r="A673" t="str">
            <v>13183</v>
          </cell>
          <cell r="B673" t="str">
            <v>vedoucí malé provozovny (organizace) osobních služeb</v>
          </cell>
        </row>
        <row r="674">
          <cell r="A674" t="str">
            <v>13184</v>
          </cell>
          <cell r="B674" t="str">
            <v>ředitel malé provozovny (organizace) oprav</v>
          </cell>
        </row>
        <row r="675">
          <cell r="A675" t="str">
            <v>13184</v>
          </cell>
          <cell r="B675" t="str">
            <v>vedoucí malé provozovny (organizace) oprav</v>
          </cell>
        </row>
        <row r="676">
          <cell r="A676" t="str">
            <v>13185</v>
          </cell>
          <cell r="B676" t="str">
            <v>ředitel malé organizace poskytující úklidové služby</v>
          </cell>
        </row>
        <row r="677">
          <cell r="A677" t="str">
            <v>13185</v>
          </cell>
          <cell r="B677" t="str">
            <v>vedoucí malé organizace poskytující úklidové služby</v>
          </cell>
        </row>
        <row r="678">
          <cell r="A678" t="str">
            <v>13186</v>
          </cell>
          <cell r="B678" t="str">
            <v>vedoucí malé půjčovny</v>
          </cell>
        </row>
        <row r="679">
          <cell r="A679" t="str">
            <v>13187</v>
          </cell>
          <cell r="B679" t="str">
            <v>vedoucí malé čistírny</v>
          </cell>
        </row>
        <row r="680">
          <cell r="A680" t="str">
            <v>13187</v>
          </cell>
          <cell r="B680" t="str">
            <v>vedoucí malé prádelny</v>
          </cell>
        </row>
        <row r="681">
          <cell r="A681" t="str">
            <v>13191</v>
          </cell>
          <cell r="B681" t="str">
            <v>ředitel cirkusu</v>
          </cell>
        </row>
        <row r="682">
          <cell r="A682" t="str">
            <v>13191</v>
          </cell>
          <cell r="B682" t="str">
            <v>ředitel kabaretu</v>
          </cell>
        </row>
        <row r="683">
          <cell r="A683" t="str">
            <v>13191</v>
          </cell>
          <cell r="B683" t="str">
            <v>ředitel kina</v>
          </cell>
        </row>
        <row r="684">
          <cell r="A684" t="str">
            <v>13191</v>
          </cell>
          <cell r="B684" t="str">
            <v>ředitel malé kulturní organizace</v>
          </cell>
        </row>
        <row r="685">
          <cell r="A685" t="str">
            <v>13191</v>
          </cell>
          <cell r="B685" t="str">
            <v>ředitel malé organizace cestovního ruchu</v>
          </cell>
        </row>
        <row r="686">
          <cell r="A686" t="str">
            <v>13191</v>
          </cell>
          <cell r="B686" t="str">
            <v>ředitel malé rekreační organizace</v>
          </cell>
        </row>
        <row r="687">
          <cell r="A687" t="str">
            <v>13191</v>
          </cell>
          <cell r="B687" t="str">
            <v>ředitel malé sportovní organizace (sportovního klubu)</v>
          </cell>
        </row>
        <row r="688">
          <cell r="A688" t="str">
            <v>13191</v>
          </cell>
          <cell r="B688" t="str">
            <v>ředitel malého zábavního podniku</v>
          </cell>
        </row>
        <row r="689">
          <cell r="A689" t="str">
            <v>13191</v>
          </cell>
          <cell r="B689" t="str">
            <v>vedoucí herny</v>
          </cell>
        </row>
        <row r="690">
          <cell r="A690" t="str">
            <v>13191</v>
          </cell>
          <cell r="B690" t="str">
            <v>vedoucí malé cestovní organizace</v>
          </cell>
        </row>
        <row r="691">
          <cell r="A691" t="str">
            <v>13191</v>
          </cell>
          <cell r="B691" t="str">
            <v>vedoucí malé kulturní organizace</v>
          </cell>
        </row>
        <row r="692">
          <cell r="A692" t="str">
            <v>13191</v>
          </cell>
          <cell r="B692" t="str">
            <v>vedoucí malé organizace cestovního ruchu</v>
          </cell>
        </row>
        <row r="693">
          <cell r="A693" t="str">
            <v>13191</v>
          </cell>
          <cell r="B693" t="str">
            <v>vedoucí malé rekreační organizace</v>
          </cell>
        </row>
        <row r="694">
          <cell r="A694" t="str">
            <v>13191</v>
          </cell>
          <cell r="B694" t="str">
            <v>vedoucí malé sportovní organizace (sportovního klubu)</v>
          </cell>
        </row>
        <row r="695">
          <cell r="A695" t="str">
            <v>13191</v>
          </cell>
          <cell r="B695" t="str">
            <v>vedoucí malé tvůrčí skupiny</v>
          </cell>
        </row>
        <row r="696">
          <cell r="A696" t="str">
            <v>13191</v>
          </cell>
          <cell r="B696" t="str">
            <v>vedoucí malého zábavního podniku</v>
          </cell>
        </row>
        <row r="697">
          <cell r="A697" t="str">
            <v>13192</v>
          </cell>
          <cell r="B697" t="str">
            <v>ředitel malé agentury bezpečnostní služby</v>
          </cell>
        </row>
        <row r="698">
          <cell r="A698" t="str">
            <v>13192</v>
          </cell>
          <cell r="B698" t="str">
            <v>vedoucí malé agentury bezpečnostní služby</v>
          </cell>
        </row>
        <row r="699">
          <cell r="A699" t="str">
            <v>13193</v>
          </cell>
          <cell r="B699" t="str">
            <v>ředitel malé lázeňské organizace</v>
          </cell>
        </row>
        <row r="700">
          <cell r="A700" t="str">
            <v>13193</v>
          </cell>
          <cell r="B700" t="str">
            <v>ředitel malé zdravotnické organizace</v>
          </cell>
        </row>
        <row r="701">
          <cell r="A701" t="str">
            <v>13193</v>
          </cell>
          <cell r="B701" t="str">
            <v>ředitel malé zotavovny</v>
          </cell>
        </row>
        <row r="702">
          <cell r="A702" t="str">
            <v>13193</v>
          </cell>
          <cell r="B702" t="str">
            <v>vedoucí malé lékárny</v>
          </cell>
        </row>
        <row r="703">
          <cell r="A703" t="str">
            <v>13193</v>
          </cell>
          <cell r="B703" t="str">
            <v>vedoucí malé záchranné služby</v>
          </cell>
        </row>
        <row r="704">
          <cell r="A704" t="str">
            <v>13193</v>
          </cell>
          <cell r="B704" t="str">
            <v>vedoucí malé zdravotnické organizace</v>
          </cell>
        </row>
        <row r="705">
          <cell r="A705" t="str">
            <v>13193</v>
          </cell>
          <cell r="B705" t="str">
            <v>vedoucí malé zotavovny</v>
          </cell>
        </row>
        <row r="706">
          <cell r="A706" t="str">
            <v>13194</v>
          </cell>
          <cell r="B706" t="str">
            <v>ředitel malé konzultační organizace</v>
          </cell>
        </row>
        <row r="707">
          <cell r="A707" t="str">
            <v>13194</v>
          </cell>
          <cell r="B707" t="str">
            <v>ředitel malé poradenské organizace</v>
          </cell>
        </row>
        <row r="708">
          <cell r="A708" t="str">
            <v>13194</v>
          </cell>
          <cell r="B708" t="str">
            <v>ředitel malé výzkumné a vývojové, výpočetní organizace</v>
          </cell>
        </row>
        <row r="709">
          <cell r="A709" t="str">
            <v>13194</v>
          </cell>
          <cell r="B709" t="str">
            <v>vedoucí malé poradenské organizace</v>
          </cell>
        </row>
        <row r="710">
          <cell r="A710" t="str">
            <v>13194</v>
          </cell>
          <cell r="B710" t="str">
            <v>vedoucí malé výpočetní organizace</v>
          </cell>
        </row>
        <row r="711">
          <cell r="A711" t="str">
            <v>13194</v>
          </cell>
          <cell r="B711" t="str">
            <v>vedoucí malé vývojové organizace</v>
          </cell>
        </row>
        <row r="712">
          <cell r="A712" t="str">
            <v>13194</v>
          </cell>
          <cell r="B712" t="str">
            <v>vedoucí malé výzkumné a vývojové organizace</v>
          </cell>
        </row>
        <row r="713">
          <cell r="A713" t="str">
            <v>13194</v>
          </cell>
          <cell r="B713" t="str">
            <v>vedoucí malé výzkumné a vývojové, výpočetní organizace</v>
          </cell>
        </row>
        <row r="714">
          <cell r="A714" t="str">
            <v>13195</v>
          </cell>
          <cell r="B714" t="str">
            <v>ředitel malé vzdělávací organizace</v>
          </cell>
        </row>
        <row r="715">
          <cell r="A715" t="str">
            <v>13195</v>
          </cell>
          <cell r="B715" t="str">
            <v>ředitel malého výchovného zařízení</v>
          </cell>
        </row>
        <row r="716">
          <cell r="A716" t="str">
            <v>13195</v>
          </cell>
          <cell r="B716" t="str">
            <v>ředitel malého vzdělávacího zařízení</v>
          </cell>
        </row>
        <row r="717">
          <cell r="A717">
            <v>13195</v>
          </cell>
          <cell r="B717" t="str">
            <v>ředitel školy (malá organizace)</v>
          </cell>
        </row>
        <row r="718">
          <cell r="A718" t="str">
            <v>13195</v>
          </cell>
          <cell r="B718" t="str">
            <v>vedoucí malé vzdělávací organizace</v>
          </cell>
        </row>
        <row r="719">
          <cell r="A719" t="str">
            <v>13195</v>
          </cell>
          <cell r="B719" t="str">
            <v>vedoucí malého vzdělávacího zařízení</v>
          </cell>
        </row>
        <row r="720">
          <cell r="A720" t="str">
            <v>13196</v>
          </cell>
          <cell r="B720" t="str">
            <v>ředitel malého veterinárního zařízení</v>
          </cell>
        </row>
        <row r="721">
          <cell r="A721" t="str">
            <v>13196</v>
          </cell>
          <cell r="B721" t="str">
            <v>vedoucí malého veterinárního zařízení</v>
          </cell>
        </row>
        <row r="722">
          <cell r="A722" t="str">
            <v>13197</v>
          </cell>
          <cell r="B722" t="str">
            <v>ředitel malého zařízení sociální péče</v>
          </cell>
        </row>
        <row r="723">
          <cell r="A723" t="str">
            <v>13197</v>
          </cell>
          <cell r="B723" t="str">
            <v>vedoucí malého zařízení sociální péče</v>
          </cell>
        </row>
        <row r="724">
          <cell r="A724" t="str">
            <v>13198</v>
          </cell>
          <cell r="B724" t="str">
            <v>představitel malé náboženské organizace</v>
          </cell>
        </row>
        <row r="725">
          <cell r="A725" t="str">
            <v>13198</v>
          </cell>
          <cell r="B725" t="str">
            <v>vedoucí malé náboženské organizace</v>
          </cell>
        </row>
        <row r="726">
          <cell r="A726" t="str">
            <v>21111</v>
          </cell>
          <cell r="B726" t="str">
            <v>vědecký pracovník v oborech fyzikálních</v>
          </cell>
        </row>
        <row r="727">
          <cell r="A727" t="str">
            <v>21111</v>
          </cell>
          <cell r="B727" t="str">
            <v>výzkumný a vývojový pracovník v oborech fyzikálních</v>
          </cell>
        </row>
        <row r="728">
          <cell r="A728" t="str">
            <v>21112</v>
          </cell>
          <cell r="B728" t="str">
            <v>fyzik mechanik</v>
          </cell>
        </row>
        <row r="729">
          <cell r="A729" t="str">
            <v>21112</v>
          </cell>
          <cell r="B729" t="str">
            <v>fyzik pevné fáze</v>
          </cell>
        </row>
        <row r="730">
          <cell r="A730" t="str">
            <v>21113</v>
          </cell>
          <cell r="B730" t="str">
            <v>fyzik akustik</v>
          </cell>
        </row>
        <row r="731">
          <cell r="A731" t="str">
            <v>21113</v>
          </cell>
          <cell r="B731" t="str">
            <v>fyzik optik</v>
          </cell>
        </row>
        <row r="732">
          <cell r="A732" t="str">
            <v>21113</v>
          </cell>
          <cell r="B732" t="str">
            <v>fyzik termodynamik</v>
          </cell>
        </row>
        <row r="733">
          <cell r="A733" t="str">
            <v>21114</v>
          </cell>
          <cell r="B733" t="str">
            <v>fyzik elektronik</v>
          </cell>
        </row>
        <row r="734">
          <cell r="A734" t="str">
            <v>21114</v>
          </cell>
          <cell r="B734" t="str">
            <v>fyzik elektřiny a magnetismu</v>
          </cell>
        </row>
        <row r="735">
          <cell r="A735" t="str">
            <v>21115</v>
          </cell>
          <cell r="B735" t="str">
            <v>fyzik atomový</v>
          </cell>
        </row>
        <row r="736">
          <cell r="A736" t="str">
            <v>21115</v>
          </cell>
          <cell r="B736" t="str">
            <v>fyzik molekulární</v>
          </cell>
        </row>
        <row r="737">
          <cell r="A737" t="str">
            <v>21115</v>
          </cell>
          <cell r="B737" t="str">
            <v>fyzik nukleární</v>
          </cell>
        </row>
        <row r="738">
          <cell r="A738" t="str">
            <v>21116</v>
          </cell>
          <cell r="B738" t="str">
            <v>balistik</v>
          </cell>
        </row>
        <row r="739">
          <cell r="A739" t="str">
            <v>21116</v>
          </cell>
          <cell r="B739" t="str">
            <v>fyzik balistik</v>
          </cell>
        </row>
        <row r="740">
          <cell r="A740" t="str">
            <v>21117</v>
          </cell>
          <cell r="B740" t="str">
            <v>astrofyzik</v>
          </cell>
        </row>
        <row r="741">
          <cell r="A741" t="str">
            <v>21117</v>
          </cell>
          <cell r="B741" t="str">
            <v>astronom</v>
          </cell>
        </row>
        <row r="742">
          <cell r="A742" t="str">
            <v>21117</v>
          </cell>
          <cell r="B742" t="str">
            <v>fyzik astronom</v>
          </cell>
        </row>
        <row r="743">
          <cell r="A743" t="str">
            <v>21118</v>
          </cell>
          <cell r="B743" t="str">
            <v>fyzik hydrodynamik</v>
          </cell>
        </row>
        <row r="744">
          <cell r="A744" t="str">
            <v>21118</v>
          </cell>
          <cell r="B744" t="str">
            <v>hydrodynamik</v>
          </cell>
        </row>
        <row r="745">
          <cell r="A745" t="str">
            <v>21121</v>
          </cell>
          <cell r="B745" t="str">
            <v>vědecký pracovník v oboru meteorologie</v>
          </cell>
        </row>
        <row r="746">
          <cell r="A746" t="str">
            <v>21121</v>
          </cell>
          <cell r="B746" t="str">
            <v>výzkumný a vývojový pracovník v oboru meteorologie</v>
          </cell>
        </row>
        <row r="747">
          <cell r="A747" t="str">
            <v>21122</v>
          </cell>
          <cell r="B747" t="str">
            <v>meteorolog prognostik počasí</v>
          </cell>
        </row>
        <row r="748">
          <cell r="A748" t="str">
            <v>21122</v>
          </cell>
          <cell r="B748" t="str">
            <v>meteorolog předpovědi počasí</v>
          </cell>
        </row>
        <row r="749">
          <cell r="A749" t="str">
            <v>21123</v>
          </cell>
          <cell r="B749" t="str">
            <v>klimatolog</v>
          </cell>
        </row>
        <row r="750">
          <cell r="A750" t="str">
            <v>21123</v>
          </cell>
          <cell r="B750" t="str">
            <v>meteorolog klimatolog</v>
          </cell>
        </row>
        <row r="751">
          <cell r="A751" t="str">
            <v>21131</v>
          </cell>
          <cell r="B751" t="str">
            <v>vědecký pracovník v oborech chemických</v>
          </cell>
        </row>
        <row r="752">
          <cell r="A752" t="str">
            <v>21131</v>
          </cell>
          <cell r="B752" t="str">
            <v>výzkumný a vývojový pracovník v oborech chemických</v>
          </cell>
        </row>
        <row r="753">
          <cell r="A753" t="str">
            <v>21132</v>
          </cell>
          <cell r="B753" t="str">
            <v>chemik anorganik</v>
          </cell>
        </row>
        <row r="754">
          <cell r="A754" t="str">
            <v>21132</v>
          </cell>
          <cell r="B754" t="str">
            <v>chemik krystalograf</v>
          </cell>
        </row>
        <row r="755">
          <cell r="A755" t="str">
            <v>21133</v>
          </cell>
          <cell r="B755" t="str">
            <v>chemik  organik</v>
          </cell>
        </row>
        <row r="756">
          <cell r="A756" t="str">
            <v>21134</v>
          </cell>
          <cell r="B756" t="str">
            <v>chemik analytik</v>
          </cell>
        </row>
        <row r="757">
          <cell r="A757" t="str">
            <v>21134</v>
          </cell>
          <cell r="B757" t="str">
            <v>chemik fyzikální</v>
          </cell>
        </row>
        <row r="758">
          <cell r="A758" t="str">
            <v>21135</v>
          </cell>
          <cell r="B758" t="str">
            <v>chemik atomový</v>
          </cell>
        </row>
        <row r="759">
          <cell r="A759" t="str">
            <v>21135</v>
          </cell>
          <cell r="B759" t="str">
            <v>chemik jaderných zařízení</v>
          </cell>
        </row>
        <row r="760">
          <cell r="A760" t="str">
            <v>21136</v>
          </cell>
          <cell r="B760" t="str">
            <v>chemik  průmyslový lékárník</v>
          </cell>
        </row>
        <row r="761">
          <cell r="A761" t="str">
            <v>21136</v>
          </cell>
          <cell r="B761" t="str">
            <v>chemik farmakolog</v>
          </cell>
        </row>
        <row r="762">
          <cell r="A762" t="str">
            <v>21137</v>
          </cell>
          <cell r="B762" t="str">
            <v>chemik  technických látek</v>
          </cell>
        </row>
        <row r="763">
          <cell r="A763" t="str">
            <v>21138</v>
          </cell>
          <cell r="B763" t="str">
            <v>chemik korozních procesů</v>
          </cell>
        </row>
        <row r="764">
          <cell r="A764" t="str">
            <v>21141</v>
          </cell>
          <cell r="B764" t="str">
            <v>vědecký pracovník v oboru geodézie</v>
          </cell>
        </row>
        <row r="765">
          <cell r="A765" t="str">
            <v>21141</v>
          </cell>
          <cell r="B765" t="str">
            <v>vědecký pracovník v oboru geofyziky</v>
          </cell>
        </row>
        <row r="766">
          <cell r="A766" t="str">
            <v>21141</v>
          </cell>
          <cell r="B766" t="str">
            <v>vědecký pracovník v oboru geologie</v>
          </cell>
        </row>
        <row r="767">
          <cell r="A767" t="str">
            <v>21141</v>
          </cell>
          <cell r="B767" t="str">
            <v>vědecký pracovník v oboru hydrologie</v>
          </cell>
        </row>
        <row r="768">
          <cell r="A768" t="str">
            <v>21141</v>
          </cell>
          <cell r="B768" t="str">
            <v>výzkumný a vývojový pracovník v oboru geodézie</v>
          </cell>
        </row>
        <row r="769">
          <cell r="A769" t="str">
            <v>21141</v>
          </cell>
          <cell r="B769" t="str">
            <v>výzkumný a vývojový pracovník v oboru geofyziky</v>
          </cell>
        </row>
        <row r="770">
          <cell r="A770" t="str">
            <v>21141</v>
          </cell>
          <cell r="B770" t="str">
            <v>výzkumný a vývojový pracovník v oboru geologii</v>
          </cell>
        </row>
        <row r="771">
          <cell r="A771" t="str">
            <v>21141</v>
          </cell>
          <cell r="B771" t="str">
            <v>výzkumný a vývojový pracovník v oboru hydrologie</v>
          </cell>
        </row>
        <row r="772">
          <cell r="A772" t="str">
            <v>21142</v>
          </cell>
          <cell r="B772" t="str">
            <v>geodet</v>
          </cell>
        </row>
        <row r="773">
          <cell r="A773" t="str">
            <v>21142</v>
          </cell>
          <cell r="B773" t="str">
            <v>inženýr důlní geomechanik</v>
          </cell>
        </row>
        <row r="774">
          <cell r="A774" t="str">
            <v>21142</v>
          </cell>
          <cell r="B774" t="str">
            <v>inženýr důlní měřič</v>
          </cell>
        </row>
        <row r="775">
          <cell r="A775" t="str">
            <v>21142</v>
          </cell>
          <cell r="B775" t="str">
            <v>zeměměřič, geodet</v>
          </cell>
        </row>
        <row r="776">
          <cell r="A776" t="str">
            <v>21143</v>
          </cell>
          <cell r="B776" t="str">
            <v>geofyzik</v>
          </cell>
        </row>
        <row r="777">
          <cell r="A777" t="str">
            <v>21144</v>
          </cell>
          <cell r="B777" t="str">
            <v>geomagnetik</v>
          </cell>
        </row>
        <row r="778">
          <cell r="A778" t="str">
            <v>21144</v>
          </cell>
          <cell r="B778" t="str">
            <v>geomorfolog</v>
          </cell>
        </row>
        <row r="779">
          <cell r="A779" t="str">
            <v>21145</v>
          </cell>
          <cell r="B779" t="str">
            <v>geolog</v>
          </cell>
        </row>
        <row r="780">
          <cell r="A780" t="str">
            <v>21145</v>
          </cell>
          <cell r="B780" t="str">
            <v>mineralog</v>
          </cell>
        </row>
        <row r="781">
          <cell r="A781" t="str">
            <v>21145</v>
          </cell>
          <cell r="B781" t="str">
            <v>petrolog</v>
          </cell>
        </row>
        <row r="782">
          <cell r="A782" t="str">
            <v>21146</v>
          </cell>
          <cell r="B782" t="str">
            <v>glaciolog</v>
          </cell>
        </row>
        <row r="783">
          <cell r="A783" t="str">
            <v>21147</v>
          </cell>
          <cell r="B783" t="str">
            <v>geofyzik vulkanologie</v>
          </cell>
        </row>
        <row r="784">
          <cell r="A784" t="str">
            <v>21147</v>
          </cell>
          <cell r="B784" t="str">
            <v>seismolog</v>
          </cell>
        </row>
        <row r="785">
          <cell r="A785" t="str">
            <v>21147</v>
          </cell>
          <cell r="B785" t="str">
            <v>vulkanolog</v>
          </cell>
        </row>
        <row r="786">
          <cell r="A786" t="str">
            <v>21148</v>
          </cell>
          <cell r="B786" t="str">
            <v>geofyzik hydrologie</v>
          </cell>
        </row>
        <row r="787">
          <cell r="A787" t="str">
            <v>21148</v>
          </cell>
          <cell r="B787" t="str">
            <v>hydrolog</v>
          </cell>
        </row>
        <row r="788">
          <cell r="A788" t="str">
            <v>21148</v>
          </cell>
          <cell r="B788" t="str">
            <v>inženýr vodohospodářský dispečer</v>
          </cell>
        </row>
        <row r="789">
          <cell r="A789" t="str">
            <v>21149</v>
          </cell>
          <cell r="B789" t="str">
            <v>geolog paleontolog</v>
          </cell>
        </row>
        <row r="790">
          <cell r="A790" t="str">
            <v>21149</v>
          </cell>
          <cell r="B790" t="str">
            <v>paleontolog</v>
          </cell>
        </row>
        <row r="791">
          <cell r="A791" t="str">
            <v>21149</v>
          </cell>
          <cell r="B791" t="str">
            <v>speleolog</v>
          </cell>
        </row>
        <row r="792">
          <cell r="A792" t="str">
            <v>21211</v>
          </cell>
          <cell r="B792" t="str">
            <v>vědecký pracovník v oborech matematických</v>
          </cell>
        </row>
        <row r="793">
          <cell r="A793" t="str">
            <v>21211</v>
          </cell>
          <cell r="B793" t="str">
            <v>výzkumný a vývojový pracovník v oborech matematických</v>
          </cell>
        </row>
        <row r="794">
          <cell r="A794" t="str">
            <v>21212</v>
          </cell>
          <cell r="B794" t="str">
            <v>matematik vědeckých analýz</v>
          </cell>
        </row>
        <row r="795">
          <cell r="A795" t="str">
            <v>21213</v>
          </cell>
          <cell r="B795" t="str">
            <v>matematik pojistného</v>
          </cell>
        </row>
        <row r="796">
          <cell r="A796" t="str">
            <v>21214</v>
          </cell>
          <cell r="B796" t="str">
            <v>matematik aplikované matematiky</v>
          </cell>
        </row>
        <row r="797">
          <cell r="A797" t="str">
            <v>21215</v>
          </cell>
          <cell r="B797" t="str">
            <v>matematik teoretické matematiky</v>
          </cell>
        </row>
        <row r="798">
          <cell r="A798" t="str">
            <v>21216</v>
          </cell>
          <cell r="B798" t="str">
            <v>matematik technických věd</v>
          </cell>
        </row>
        <row r="799">
          <cell r="A799" t="str">
            <v>21217</v>
          </cell>
          <cell r="B799" t="str">
            <v>analytik operačního výzkumu</v>
          </cell>
        </row>
        <row r="800">
          <cell r="A800" t="str">
            <v>21221</v>
          </cell>
          <cell r="B800" t="str">
            <v>vědecký pracovník v oboru statistiky</v>
          </cell>
        </row>
        <row r="801">
          <cell r="A801" t="str">
            <v>21221</v>
          </cell>
          <cell r="B801" t="str">
            <v>výzkumný a vývojový pracovník v oboru statistiky</v>
          </cell>
        </row>
        <row r="802">
          <cell r="A802" t="str">
            <v>21222</v>
          </cell>
          <cell r="B802" t="str">
            <v>statistik matematik</v>
          </cell>
        </row>
        <row r="803">
          <cell r="A803" t="str">
            <v>21223</v>
          </cell>
          <cell r="B803" t="str">
            <v>statistik analytik</v>
          </cell>
        </row>
        <row r="804">
          <cell r="A804" t="str">
            <v>21224</v>
          </cell>
          <cell r="B804" t="str">
            <v>statistik metodik</v>
          </cell>
        </row>
        <row r="805">
          <cell r="A805" t="str">
            <v>21224</v>
          </cell>
          <cell r="B805" t="str">
            <v>statistik metodik operativní evidence</v>
          </cell>
        </row>
        <row r="806">
          <cell r="A806" t="str">
            <v>21225</v>
          </cell>
          <cell r="B806" t="str">
            <v>statistik ekonom</v>
          </cell>
        </row>
        <row r="807">
          <cell r="A807" t="str">
            <v>21225</v>
          </cell>
          <cell r="B807" t="str">
            <v>statistik ekonomických rozborů</v>
          </cell>
        </row>
        <row r="808">
          <cell r="A808" t="str">
            <v>21225</v>
          </cell>
          <cell r="B808" t="str">
            <v>statistik financí</v>
          </cell>
        </row>
        <row r="809">
          <cell r="A809" t="str">
            <v>21226</v>
          </cell>
          <cell r="B809" t="str">
            <v>statistik demograf</v>
          </cell>
        </row>
        <row r="810">
          <cell r="A810" t="str">
            <v>21227</v>
          </cell>
          <cell r="B810" t="str">
            <v>biostatistik</v>
          </cell>
        </row>
        <row r="811">
          <cell r="A811" t="str">
            <v>21227</v>
          </cell>
          <cell r="B811" t="str">
            <v>statistik biometrik</v>
          </cell>
        </row>
        <row r="812">
          <cell r="A812" t="str">
            <v>21228</v>
          </cell>
          <cell r="B812" t="str">
            <v>statistik průzkumu veřejného mínění</v>
          </cell>
        </row>
        <row r="813">
          <cell r="A813" t="str">
            <v>21311</v>
          </cell>
          <cell r="B813" t="str">
            <v>vědecký pracovník v oboru výpočetní techniky</v>
          </cell>
        </row>
        <row r="814">
          <cell r="A814" t="str">
            <v>21311</v>
          </cell>
          <cell r="B814" t="str">
            <v>výzkumný a vývojový pracovník systémů výpočetní techniky</v>
          </cell>
        </row>
        <row r="815">
          <cell r="A815" t="str">
            <v>21311</v>
          </cell>
          <cell r="B815" t="str">
            <v>výzkumný a vývojový pracovník v oboru výpočetní techniky</v>
          </cell>
        </row>
        <row r="816">
          <cell r="A816" t="str">
            <v>21312</v>
          </cell>
          <cell r="B816" t="str">
            <v>projektant a analytik nadstaveb operačních systémů</v>
          </cell>
        </row>
        <row r="817">
          <cell r="A817" t="str">
            <v>21312</v>
          </cell>
          <cell r="B817" t="str">
            <v>projektant a analytik operačních systémů</v>
          </cell>
        </row>
        <row r="818">
          <cell r="A818" t="str">
            <v>21313</v>
          </cell>
          <cell r="B818" t="str">
            <v>projektant a analytik informačních systémů</v>
          </cell>
        </row>
        <row r="819">
          <cell r="A819" t="str">
            <v>21314</v>
          </cell>
          <cell r="B819" t="str">
            <v>projektant a analytik pro řízení báze dat</v>
          </cell>
        </row>
        <row r="820">
          <cell r="A820" t="str">
            <v>21315</v>
          </cell>
          <cell r="B820" t="str">
            <v>projektant a analytik vývojových nástrojů a programovacích jazyků</v>
          </cell>
        </row>
        <row r="821">
          <cell r="A821" t="str">
            <v>21316</v>
          </cell>
          <cell r="B821" t="str">
            <v>projektant a analytik komunikačních systémů</v>
          </cell>
        </row>
        <row r="822">
          <cell r="A822" t="str">
            <v>21317</v>
          </cell>
          <cell r="B822" t="str">
            <v>projektant a analytik multimediálních systémů</v>
          </cell>
        </row>
        <row r="823">
          <cell r="A823" t="str">
            <v>21318</v>
          </cell>
          <cell r="B823" t="str">
            <v>projektant a analytik technických a inženýrských aplikací</v>
          </cell>
        </row>
        <row r="824">
          <cell r="A824" t="str">
            <v>21319</v>
          </cell>
          <cell r="B824" t="str">
            <v>projektant a analytik aplikací výpočetní techniky pro koncové uživatele</v>
          </cell>
        </row>
        <row r="825">
          <cell r="A825" t="str">
            <v>21321</v>
          </cell>
          <cell r="B825" t="str">
            <v>programátor specialista v oboru výpočetní techniky</v>
          </cell>
        </row>
        <row r="826">
          <cell r="A826" t="str">
            <v>21322</v>
          </cell>
          <cell r="B826" t="str">
            <v>programátor operačních systémů</v>
          </cell>
        </row>
        <row r="827">
          <cell r="A827" t="str">
            <v>21323</v>
          </cell>
          <cell r="B827" t="str">
            <v>programátor informačních systémů</v>
          </cell>
        </row>
        <row r="828">
          <cell r="A828" t="str">
            <v>21324</v>
          </cell>
          <cell r="B828" t="str">
            <v>programátor báze dat</v>
          </cell>
        </row>
        <row r="829">
          <cell r="A829" t="str">
            <v>21324</v>
          </cell>
          <cell r="B829" t="str">
            <v>programátor datové základny</v>
          </cell>
        </row>
        <row r="830">
          <cell r="A830" t="str">
            <v>21326</v>
          </cell>
          <cell r="B830" t="str">
            <v>programátor komunikace</v>
          </cell>
        </row>
        <row r="831">
          <cell r="A831" t="str">
            <v>21326</v>
          </cell>
          <cell r="B831" t="str">
            <v>programátor spojů</v>
          </cell>
        </row>
        <row r="832">
          <cell r="A832" t="str">
            <v>21328</v>
          </cell>
          <cell r="B832" t="str">
            <v>programátor pro aplikaci počítačových systémů</v>
          </cell>
        </row>
        <row r="833">
          <cell r="A833" t="str">
            <v>21391</v>
          </cell>
          <cell r="B833" t="str">
            <v>administrátor operačních systémů</v>
          </cell>
        </row>
        <row r="834">
          <cell r="A834" t="str">
            <v>21391</v>
          </cell>
          <cell r="B834" t="str">
            <v>inženýr správce operačních systémů</v>
          </cell>
        </row>
        <row r="835">
          <cell r="A835" t="str">
            <v>21392</v>
          </cell>
          <cell r="B835" t="str">
            <v>administrátor informačních systémů</v>
          </cell>
        </row>
        <row r="836">
          <cell r="A836" t="str">
            <v>21392</v>
          </cell>
          <cell r="B836" t="str">
            <v>administrátor integrovaných systémů</v>
          </cell>
        </row>
        <row r="837">
          <cell r="A837" t="str">
            <v>21392</v>
          </cell>
          <cell r="B837" t="str">
            <v>administrátor multimediálních systémů</v>
          </cell>
        </row>
        <row r="838">
          <cell r="A838" t="str">
            <v>21392</v>
          </cell>
          <cell r="B838" t="str">
            <v>inženýr správce informačních sítí</v>
          </cell>
        </row>
        <row r="839">
          <cell r="A839" t="str">
            <v>21392</v>
          </cell>
          <cell r="B839" t="str">
            <v>inženýr správce informačních systémů</v>
          </cell>
        </row>
        <row r="840">
          <cell r="A840" t="str">
            <v>21392</v>
          </cell>
          <cell r="B840" t="str">
            <v>inženýr správce integrovaných sítí</v>
          </cell>
        </row>
        <row r="841">
          <cell r="A841" t="str">
            <v>21392</v>
          </cell>
          <cell r="B841" t="str">
            <v>inženýr správce integrovaných systémů</v>
          </cell>
        </row>
        <row r="842">
          <cell r="A842" t="str">
            <v>21392</v>
          </cell>
          <cell r="B842" t="str">
            <v>inženýr správce multimediálních systémů</v>
          </cell>
        </row>
        <row r="843">
          <cell r="A843" t="str">
            <v>21393</v>
          </cell>
          <cell r="B843" t="str">
            <v>administrátor databáze</v>
          </cell>
        </row>
        <row r="844">
          <cell r="A844" t="str">
            <v>21393</v>
          </cell>
          <cell r="B844" t="str">
            <v>inženýr správce databáze</v>
          </cell>
        </row>
        <row r="845">
          <cell r="A845" t="str">
            <v>21394</v>
          </cell>
          <cell r="B845" t="str">
            <v>administrátor uživatelských aplikací počítačových systémů</v>
          </cell>
        </row>
        <row r="846">
          <cell r="A846" t="str">
            <v>21394</v>
          </cell>
          <cell r="B846" t="str">
            <v>inženýr správce uživatelských aplikací počítačových systémů</v>
          </cell>
        </row>
        <row r="847">
          <cell r="A847" t="str">
            <v>21395</v>
          </cell>
          <cell r="B847" t="str">
            <v>administrátor komunikačních systémů</v>
          </cell>
        </row>
        <row r="848">
          <cell r="A848" t="str">
            <v>21395</v>
          </cell>
          <cell r="B848" t="str">
            <v>inženýr správce komunikačních systémů</v>
          </cell>
        </row>
        <row r="849">
          <cell r="A849" t="str">
            <v>21396</v>
          </cell>
          <cell r="B849" t="str">
            <v>inženýr systémový ve výpočetní technice</v>
          </cell>
        </row>
        <row r="850">
          <cell r="A850" t="str">
            <v>21396</v>
          </cell>
          <cell r="B850" t="str">
            <v>systémový inženýr výpočetní techniky</v>
          </cell>
        </row>
        <row r="851">
          <cell r="A851" t="str">
            <v>21398</v>
          </cell>
          <cell r="B851" t="str">
            <v>odborný pracovník inženýrsko-technických služeb</v>
          </cell>
        </row>
        <row r="852">
          <cell r="A852" t="str">
            <v>21411</v>
          </cell>
          <cell r="B852" t="str">
            <v>vědecký pracovník v oboru architektury a urbanismu</v>
          </cell>
        </row>
        <row r="853">
          <cell r="A853" t="str">
            <v>21411</v>
          </cell>
          <cell r="B853" t="str">
            <v>výzkumný a vývojový pracovník v oboru architektury a urbanismu</v>
          </cell>
        </row>
        <row r="854">
          <cell r="A854" t="str">
            <v>21412</v>
          </cell>
          <cell r="B854" t="str">
            <v>hlavní architekt</v>
          </cell>
        </row>
        <row r="855">
          <cell r="A855" t="str">
            <v>21413</v>
          </cell>
          <cell r="B855" t="str">
            <v>architekt plánovač měst</v>
          </cell>
        </row>
        <row r="856">
          <cell r="A856" t="str">
            <v>21413</v>
          </cell>
          <cell r="B856" t="str">
            <v>architekt urbanista</v>
          </cell>
        </row>
        <row r="857">
          <cell r="A857" t="str">
            <v>21414</v>
          </cell>
          <cell r="B857" t="str">
            <v>architekt dopravních sítí</v>
          </cell>
        </row>
        <row r="858">
          <cell r="A858" t="str">
            <v>21414</v>
          </cell>
          <cell r="B858" t="str">
            <v>architekt měst a obcí</v>
          </cell>
        </row>
        <row r="859">
          <cell r="A859" t="str">
            <v>21414</v>
          </cell>
          <cell r="B859" t="str">
            <v>inženýr projektant měst a obcí</v>
          </cell>
        </row>
        <row r="860">
          <cell r="A860" t="str">
            <v>21414</v>
          </cell>
          <cell r="B860" t="str">
            <v>inženýr projektant městských dopravních sítí a systémů</v>
          </cell>
        </row>
        <row r="861">
          <cell r="A861" t="str">
            <v>21414</v>
          </cell>
          <cell r="B861" t="str">
            <v>projektant městských dopravních sítí</v>
          </cell>
        </row>
        <row r="862">
          <cell r="A862" t="str">
            <v>21415</v>
          </cell>
          <cell r="B862" t="str">
            <v>inženýr projektant územní a plánovací dokumentace</v>
          </cell>
        </row>
        <row r="863">
          <cell r="A863" t="str">
            <v>21415</v>
          </cell>
          <cell r="B863" t="str">
            <v>projektant územní a plánovací dokumentace</v>
          </cell>
        </row>
        <row r="864">
          <cell r="A864" t="str">
            <v>21416</v>
          </cell>
          <cell r="B864" t="str">
            <v>architekt krajiny</v>
          </cell>
        </row>
        <row r="865">
          <cell r="A865" t="str">
            <v>21416</v>
          </cell>
          <cell r="B865" t="str">
            <v>architekt zahrad</v>
          </cell>
        </row>
        <row r="866">
          <cell r="A866" t="str">
            <v>21416</v>
          </cell>
          <cell r="B866" t="str">
            <v>zahradní architekt odborný</v>
          </cell>
        </row>
        <row r="867">
          <cell r="A867" t="str">
            <v>21417</v>
          </cell>
          <cell r="B867" t="str">
            <v>architekt interiérů</v>
          </cell>
        </row>
        <row r="868">
          <cell r="A868" t="str">
            <v>21417</v>
          </cell>
          <cell r="B868" t="str">
            <v>architekt výstav</v>
          </cell>
        </row>
        <row r="869">
          <cell r="A869" t="str">
            <v>21418</v>
          </cell>
          <cell r="B869" t="str">
            <v>architekt stavební</v>
          </cell>
        </row>
        <row r="870">
          <cell r="A870" t="str">
            <v>21421</v>
          </cell>
          <cell r="B870" t="str">
            <v>stavební inženýr ve výzkumu a vývoji</v>
          </cell>
        </row>
        <row r="871">
          <cell r="A871" t="str">
            <v>21422</v>
          </cell>
          <cell r="B871" t="str">
            <v>inženýr projektant areálů</v>
          </cell>
        </row>
        <row r="872">
          <cell r="A872" t="str">
            <v>21422</v>
          </cell>
          <cell r="B872" t="str">
            <v>inženýr projektant staveb</v>
          </cell>
        </row>
        <row r="873">
          <cell r="A873" t="str">
            <v>21422</v>
          </cell>
          <cell r="B873" t="str">
            <v>projektant areálů</v>
          </cell>
        </row>
        <row r="874">
          <cell r="A874" t="str">
            <v>21422</v>
          </cell>
          <cell r="B874" t="str">
            <v>projektant staveb</v>
          </cell>
        </row>
        <row r="875">
          <cell r="A875" t="str">
            <v>21422</v>
          </cell>
          <cell r="B875" t="str">
            <v>stavební inženýr projektant</v>
          </cell>
        </row>
        <row r="876">
          <cell r="A876" t="str">
            <v>21422</v>
          </cell>
          <cell r="B876" t="str">
            <v>stavební projektant</v>
          </cell>
        </row>
        <row r="877">
          <cell r="A877" t="str">
            <v>21423</v>
          </cell>
          <cell r="B877" t="str">
            <v>inženýr konstruktér dopravních komunikací</v>
          </cell>
        </row>
        <row r="878">
          <cell r="A878" t="str">
            <v>21423</v>
          </cell>
          <cell r="B878" t="str">
            <v>inženýr projektant dopravních komunikací</v>
          </cell>
        </row>
        <row r="879">
          <cell r="A879" t="str">
            <v>21423</v>
          </cell>
          <cell r="B879" t="str">
            <v>inženýr projektant komunikací a mostů</v>
          </cell>
        </row>
        <row r="880">
          <cell r="A880" t="str">
            <v>21423</v>
          </cell>
          <cell r="B880" t="str">
            <v>inženýr projektant sanitárních systémů</v>
          </cell>
        </row>
        <row r="881">
          <cell r="A881" t="str">
            <v>21423</v>
          </cell>
          <cell r="B881" t="str">
            <v>inženýr projektant silnic, dálnic</v>
          </cell>
        </row>
        <row r="882">
          <cell r="A882" t="str">
            <v>21423</v>
          </cell>
          <cell r="B882" t="str">
            <v>inženýr projektant vodních děl</v>
          </cell>
        </row>
        <row r="883">
          <cell r="A883" t="str">
            <v>21423</v>
          </cell>
          <cell r="B883" t="str">
            <v>inženýr projektant železnic</v>
          </cell>
        </row>
        <row r="884">
          <cell r="A884" t="str">
            <v>21423</v>
          </cell>
          <cell r="B884" t="str">
            <v>konstruktér dopravních komunikací, systémů, sítí</v>
          </cell>
        </row>
        <row r="885">
          <cell r="A885" t="str">
            <v>21423</v>
          </cell>
          <cell r="B885" t="str">
            <v>projektant dopravních komunikací</v>
          </cell>
        </row>
        <row r="886">
          <cell r="A886" t="str">
            <v>21423</v>
          </cell>
          <cell r="B886" t="str">
            <v>projektant komunikací a mostů</v>
          </cell>
        </row>
        <row r="887">
          <cell r="A887" t="str">
            <v>21423</v>
          </cell>
          <cell r="B887" t="str">
            <v>projektant sanitárních systémů</v>
          </cell>
        </row>
        <row r="888">
          <cell r="A888" t="str">
            <v>21423</v>
          </cell>
          <cell r="B888" t="str">
            <v>projektant silnic, dálnic</v>
          </cell>
        </row>
        <row r="889">
          <cell r="A889" t="str">
            <v>21423</v>
          </cell>
          <cell r="B889" t="str">
            <v>projektant vodních děl</v>
          </cell>
        </row>
        <row r="890">
          <cell r="A890" t="str">
            <v>21423</v>
          </cell>
          <cell r="B890" t="str">
            <v>projektant železnic</v>
          </cell>
        </row>
        <row r="891">
          <cell r="A891" t="str">
            <v>21423</v>
          </cell>
          <cell r="B891" t="str">
            <v>stavební inženýr konstruktér</v>
          </cell>
        </row>
        <row r="892">
          <cell r="A892" t="str">
            <v>21423</v>
          </cell>
          <cell r="B892" t="str">
            <v>úsekový technik projektant vodních děl</v>
          </cell>
        </row>
        <row r="893">
          <cell r="A893" t="str">
            <v>21424</v>
          </cell>
          <cell r="B893" t="str">
            <v>inženýr stavební pro realizaci staveb</v>
          </cell>
        </row>
        <row r="894">
          <cell r="A894" t="str">
            <v>21424</v>
          </cell>
          <cell r="B894" t="str">
            <v>stavební inženýr areálů</v>
          </cell>
        </row>
        <row r="895">
          <cell r="A895" t="str">
            <v>21424</v>
          </cell>
          <cell r="B895" t="str">
            <v>stavební inženýr staveb</v>
          </cell>
        </row>
        <row r="896">
          <cell r="A896" t="str">
            <v>21425</v>
          </cell>
          <cell r="B896" t="str">
            <v>inženýr přípravy stavební výroby</v>
          </cell>
        </row>
        <row r="897">
          <cell r="A897" t="str">
            <v>21425</v>
          </cell>
          <cell r="B897" t="str">
            <v>inženýr technolog stavební</v>
          </cell>
        </row>
        <row r="898">
          <cell r="A898" t="str">
            <v>21425</v>
          </cell>
          <cell r="B898" t="str">
            <v>stavební inženýr normalizátor</v>
          </cell>
        </row>
        <row r="899">
          <cell r="A899" t="str">
            <v>21425</v>
          </cell>
          <cell r="B899" t="str">
            <v>stavební inženýr přípravy staveb</v>
          </cell>
        </row>
        <row r="900">
          <cell r="A900" t="str">
            <v>21425</v>
          </cell>
          <cell r="B900" t="str">
            <v>stavební inženýr technolog</v>
          </cell>
        </row>
        <row r="901">
          <cell r="A901" t="str">
            <v>21426</v>
          </cell>
          <cell r="B901" t="str">
            <v>stavební inženýr pro mechaniku zemin</v>
          </cell>
        </row>
        <row r="902">
          <cell r="A902" t="str">
            <v>21427</v>
          </cell>
          <cell r="B902" t="str">
            <v>stavební inženýr dopravních komunikací</v>
          </cell>
        </row>
        <row r="903">
          <cell r="A903" t="str">
            <v>21427</v>
          </cell>
          <cell r="B903" t="str">
            <v>stavební inženýr dopravních systémů, sítí</v>
          </cell>
        </row>
        <row r="904">
          <cell r="A904" t="str">
            <v>21428</v>
          </cell>
          <cell r="B904" t="str">
            <v>inženýr stavební investiční</v>
          </cell>
        </row>
        <row r="905">
          <cell r="A905" t="str">
            <v>21428</v>
          </cell>
          <cell r="B905" t="str">
            <v>stavební inženýr investiční</v>
          </cell>
        </row>
        <row r="906">
          <cell r="A906" t="str">
            <v>21431</v>
          </cell>
          <cell r="B906" t="str">
            <v>inženýr elektrotechnik ve výzkumu a vývoji</v>
          </cell>
        </row>
        <row r="907">
          <cell r="A907" t="str">
            <v>21432</v>
          </cell>
          <cell r="B907" t="str">
            <v>elektroinženýr konstruktér</v>
          </cell>
        </row>
        <row r="908">
          <cell r="A908" t="str">
            <v>21432</v>
          </cell>
          <cell r="B908" t="str">
            <v>elektroinženýr projektant</v>
          </cell>
        </row>
        <row r="909">
          <cell r="A909" t="str">
            <v>21432</v>
          </cell>
          <cell r="B909" t="str">
            <v>inženýr elektrotechnik konstruktér</v>
          </cell>
        </row>
        <row r="910">
          <cell r="A910" t="str">
            <v>21432</v>
          </cell>
          <cell r="B910" t="str">
            <v>inženýr elektrotechnik projektant</v>
          </cell>
        </row>
        <row r="911">
          <cell r="A911" t="str">
            <v>21432</v>
          </cell>
          <cell r="B911" t="str">
            <v>inženýr konstruktér elektrotechnických zařízení, systémů</v>
          </cell>
        </row>
        <row r="912">
          <cell r="A912" t="str">
            <v>21432</v>
          </cell>
          <cell r="B912" t="str">
            <v>inženýr projektant elektrotechnických zařízení, systémů</v>
          </cell>
        </row>
        <row r="913">
          <cell r="A913" t="str">
            <v>21432</v>
          </cell>
          <cell r="B913" t="str">
            <v>konstruktér elektrotechnických zařízení, systémů</v>
          </cell>
        </row>
        <row r="914">
          <cell r="A914" t="str">
            <v>21432</v>
          </cell>
          <cell r="B914" t="str">
            <v>projektant elektrotechnických zařízení, systémů</v>
          </cell>
        </row>
        <row r="915">
          <cell r="A915" t="str">
            <v>21433</v>
          </cell>
          <cell r="B915" t="str">
            <v>inženýr konstruktér energetických zařízení, rozvodů</v>
          </cell>
        </row>
        <row r="916">
          <cell r="A916" t="str">
            <v>21433</v>
          </cell>
          <cell r="B916" t="str">
            <v>inženýr projektant energetických zařízení, rozvodů</v>
          </cell>
        </row>
        <row r="917">
          <cell r="A917" t="str">
            <v>21433</v>
          </cell>
          <cell r="B917" t="str">
            <v>konstruktér energetických zařízení, rozvodů</v>
          </cell>
        </row>
        <row r="918">
          <cell r="A918" t="str">
            <v>21433</v>
          </cell>
          <cell r="B918" t="str">
            <v>projektant energetických zařízení, rozvodů</v>
          </cell>
        </row>
        <row r="919">
          <cell r="A919" t="str">
            <v>21434</v>
          </cell>
          <cell r="B919" t="str">
            <v>elektroinženýr výroby a rozvodu energie</v>
          </cell>
        </row>
        <row r="920">
          <cell r="A920" t="str">
            <v>21434</v>
          </cell>
          <cell r="B920" t="str">
            <v>inženýr elektrotechnik výroby a rozvodu energie</v>
          </cell>
        </row>
        <row r="921">
          <cell r="A921" t="str">
            <v>21434</v>
          </cell>
          <cell r="B921" t="str">
            <v>inženýr operátor primárního okruhu jaderné elektrárny</v>
          </cell>
        </row>
        <row r="922">
          <cell r="A922" t="str">
            <v>21434</v>
          </cell>
          <cell r="B922" t="str">
            <v>inženýr operátor sekundárního okruhu jaderné elektrárny</v>
          </cell>
        </row>
        <row r="923">
          <cell r="A923" t="str">
            <v>21434</v>
          </cell>
          <cell r="B923" t="str">
            <v>směnový inženýr výroby a rozvodu energie</v>
          </cell>
        </row>
        <row r="924">
          <cell r="A924" t="str">
            <v>21434</v>
          </cell>
          <cell r="B924" t="str">
            <v>vedoucí reaktorového bloku jaderné elektrárny</v>
          </cell>
        </row>
        <row r="925">
          <cell r="A925" t="str">
            <v>21435</v>
          </cell>
          <cell r="B925" t="str">
            <v>elektroinženýr normalizátor</v>
          </cell>
        </row>
        <row r="926">
          <cell r="A926" t="str">
            <v>21435</v>
          </cell>
          <cell r="B926" t="str">
            <v>elektroinženýr technolog</v>
          </cell>
        </row>
        <row r="927">
          <cell r="A927" t="str">
            <v>21435</v>
          </cell>
          <cell r="B927" t="str">
            <v>inženýr elektrotechnik normalizátor</v>
          </cell>
        </row>
        <row r="928">
          <cell r="A928" t="str">
            <v>21435</v>
          </cell>
          <cell r="B928" t="str">
            <v>inženýr elektrotechnik technolog</v>
          </cell>
        </row>
        <row r="929">
          <cell r="A929" t="str">
            <v>21435</v>
          </cell>
          <cell r="B929" t="str">
            <v>inženýr přípravy elektrotechnické výroby</v>
          </cell>
        </row>
        <row r="930">
          <cell r="A930" t="str">
            <v>21435</v>
          </cell>
          <cell r="B930" t="str">
            <v>inženýr technolog elektrotechnický</v>
          </cell>
        </row>
        <row r="931">
          <cell r="A931">
            <v>21436</v>
          </cell>
          <cell r="B931" t="str">
            <v>biomedicínský inženýr (VŠ)</v>
          </cell>
        </row>
        <row r="932">
          <cell r="A932" t="str">
            <v>21436</v>
          </cell>
          <cell r="B932" t="str">
            <v>elektroinženýr přístrojů</v>
          </cell>
        </row>
        <row r="933">
          <cell r="A933" t="str">
            <v>21436</v>
          </cell>
          <cell r="B933" t="str">
            <v>elektroinženýr strojů a zařízení</v>
          </cell>
        </row>
        <row r="934">
          <cell r="A934" t="str">
            <v>21436</v>
          </cell>
          <cell r="B934" t="str">
            <v>inženýr elektrotechnik přístrojů</v>
          </cell>
        </row>
        <row r="935">
          <cell r="A935" t="str">
            <v>21436</v>
          </cell>
          <cell r="B935" t="str">
            <v>inženýr elektrotechnik strojů a zařízení</v>
          </cell>
        </row>
        <row r="936">
          <cell r="A936" t="str">
            <v>21437</v>
          </cell>
          <cell r="B936" t="str">
            <v>energoinženýr</v>
          </cell>
        </row>
        <row r="937">
          <cell r="A937" t="str">
            <v>21437</v>
          </cell>
          <cell r="B937" t="str">
            <v>inženýr energetik</v>
          </cell>
        </row>
        <row r="938">
          <cell r="A938">
            <v>21437</v>
          </cell>
          <cell r="B938" t="str">
            <v>konzultant v oblasti energetiky a životního prostředí</v>
          </cell>
        </row>
        <row r="939">
          <cell r="A939">
            <v>21437</v>
          </cell>
          <cell r="B939" t="str">
            <v>poradce v oblasti energetiky a životního prostředí</v>
          </cell>
        </row>
        <row r="940">
          <cell r="A940" t="str">
            <v>21441</v>
          </cell>
          <cell r="B940" t="str">
            <v>inženýr elektronik ve výzkumu a vývoji</v>
          </cell>
        </row>
        <row r="941">
          <cell r="A941" t="str">
            <v>21442</v>
          </cell>
          <cell r="B941" t="str">
            <v>inženýr elektronik konstruktér</v>
          </cell>
        </row>
        <row r="942">
          <cell r="A942" t="str">
            <v>21442</v>
          </cell>
          <cell r="B942" t="str">
            <v>inženýr elektronik projektant</v>
          </cell>
        </row>
        <row r="943">
          <cell r="A943" t="str">
            <v>21442</v>
          </cell>
          <cell r="B943" t="str">
            <v>inženýr konstruktér elektronických přístrojů</v>
          </cell>
        </row>
        <row r="944">
          <cell r="A944" t="str">
            <v>21442</v>
          </cell>
          <cell r="B944" t="str">
            <v>inženýr konstruktér elektronických zařízení, systémů</v>
          </cell>
        </row>
        <row r="945">
          <cell r="A945" t="str">
            <v>21442</v>
          </cell>
          <cell r="B945" t="str">
            <v>inženýr projektant elektronických přístrojů</v>
          </cell>
        </row>
        <row r="946">
          <cell r="A946" t="str">
            <v>21442</v>
          </cell>
          <cell r="B946" t="str">
            <v>inženýr projektant elektronických zařízení, systémů</v>
          </cell>
        </row>
        <row r="947">
          <cell r="A947" t="str">
            <v>21442</v>
          </cell>
          <cell r="B947" t="str">
            <v>konstruktér elektronických přístrojů</v>
          </cell>
        </row>
        <row r="948">
          <cell r="A948" t="str">
            <v>21442</v>
          </cell>
          <cell r="B948" t="str">
            <v>konstruktér elektronických zařízení, systémů</v>
          </cell>
        </row>
        <row r="949">
          <cell r="A949" t="str">
            <v>21442</v>
          </cell>
          <cell r="B949" t="str">
            <v>projektant elektronických přístrojů</v>
          </cell>
        </row>
        <row r="950">
          <cell r="A950" t="str">
            <v>21442</v>
          </cell>
          <cell r="B950" t="str">
            <v>projektant elektronických zařízení, systémů</v>
          </cell>
        </row>
        <row r="951">
          <cell r="A951" t="str">
            <v>21443</v>
          </cell>
          <cell r="B951" t="str">
            <v>inženýr konstruktér jaderných elektronických systémů</v>
          </cell>
        </row>
        <row r="952">
          <cell r="A952" t="str">
            <v>21443</v>
          </cell>
          <cell r="B952" t="str">
            <v>inženýr projektant jaderných elektronických systémů</v>
          </cell>
        </row>
        <row r="953">
          <cell r="A953" t="str">
            <v>21443</v>
          </cell>
          <cell r="B953" t="str">
            <v>konstruktér jaderných elektronických systémů</v>
          </cell>
        </row>
        <row r="954">
          <cell r="A954" t="str">
            <v>21443</v>
          </cell>
          <cell r="B954" t="str">
            <v>projektant jaderných elektronických systémů</v>
          </cell>
        </row>
        <row r="955">
          <cell r="A955" t="str">
            <v>21444</v>
          </cell>
          <cell r="B955" t="str">
            <v>inženýr projektant telefonních, telegrafních spojů</v>
          </cell>
        </row>
        <row r="956">
          <cell r="A956" t="str">
            <v>21444</v>
          </cell>
          <cell r="B956" t="str">
            <v>inženýr projektant telekomunikačních sítí</v>
          </cell>
        </row>
        <row r="957">
          <cell r="A957" t="str">
            <v>21444</v>
          </cell>
          <cell r="B957" t="str">
            <v>projektant telefonních, telegrafních spojů</v>
          </cell>
        </row>
        <row r="958">
          <cell r="A958" t="str">
            <v>21444</v>
          </cell>
          <cell r="B958" t="str">
            <v>projektant telekomunikačních sítí</v>
          </cell>
        </row>
        <row r="959">
          <cell r="A959" t="str">
            <v>21445</v>
          </cell>
          <cell r="B959" t="str">
            <v>inženýr elektronik normalizátor</v>
          </cell>
        </row>
        <row r="960">
          <cell r="A960" t="str">
            <v>21445</v>
          </cell>
          <cell r="B960" t="str">
            <v>inženýr elektronik technolog</v>
          </cell>
        </row>
        <row r="961">
          <cell r="A961" t="str">
            <v>21445</v>
          </cell>
          <cell r="B961" t="str">
            <v>inženýr přípravy elektronické výroby</v>
          </cell>
        </row>
        <row r="962">
          <cell r="A962" t="str">
            <v>21445</v>
          </cell>
          <cell r="B962" t="str">
            <v>inženýr technolog elektronický</v>
          </cell>
        </row>
        <row r="963">
          <cell r="A963" t="str">
            <v>21446</v>
          </cell>
          <cell r="B963" t="str">
            <v>inženýr elektronik přenosu signálu</v>
          </cell>
        </row>
        <row r="964">
          <cell r="A964" t="str">
            <v>21446</v>
          </cell>
          <cell r="B964" t="str">
            <v>inženýr elektronik radarové techniky</v>
          </cell>
        </row>
        <row r="965">
          <cell r="A965" t="str">
            <v>21446</v>
          </cell>
          <cell r="B965" t="str">
            <v>inženýr elektronik radiokomunikace</v>
          </cell>
        </row>
        <row r="966">
          <cell r="A966" t="str">
            <v>21446</v>
          </cell>
          <cell r="B966" t="str">
            <v>inženýr elektronik radiové, televizní techniky</v>
          </cell>
        </row>
        <row r="967">
          <cell r="A967" t="str">
            <v>21446</v>
          </cell>
          <cell r="B967" t="str">
            <v>inženýr elektronik telekomunikace</v>
          </cell>
        </row>
        <row r="968">
          <cell r="A968" t="str">
            <v>21446</v>
          </cell>
          <cell r="B968" t="str">
            <v>inženýr technik radiokomunikací</v>
          </cell>
        </row>
        <row r="969">
          <cell r="A969" t="str">
            <v>21446</v>
          </cell>
          <cell r="B969" t="str">
            <v>inženýr technik telekomunikací</v>
          </cell>
        </row>
        <row r="970">
          <cell r="A970" t="str">
            <v>21446</v>
          </cell>
          <cell r="B970" t="str">
            <v>palubní radiotelefonista inženýr</v>
          </cell>
        </row>
        <row r="971">
          <cell r="A971" t="str">
            <v>21447</v>
          </cell>
          <cell r="B971" t="str">
            <v>inženýr astronautik</v>
          </cell>
        </row>
        <row r="972">
          <cell r="A972" t="str">
            <v>21448</v>
          </cell>
          <cell r="B972" t="str">
            <v>inženýr elektronik informačních systémů</v>
          </cell>
        </row>
        <row r="973">
          <cell r="A973" t="str">
            <v>21448</v>
          </cell>
          <cell r="B973" t="str">
            <v>inženýr elektronik vybavení počítačů</v>
          </cell>
        </row>
        <row r="974">
          <cell r="A974" t="str">
            <v>21449</v>
          </cell>
          <cell r="B974" t="str">
            <v>inženýr mistr zvuku</v>
          </cell>
        </row>
        <row r="975">
          <cell r="A975" t="str">
            <v>21451</v>
          </cell>
          <cell r="B975" t="str">
            <v>strojní inženýr ve výzkumu a vývoji</v>
          </cell>
        </row>
        <row r="976">
          <cell r="A976">
            <v>21451</v>
          </cell>
          <cell r="B976" t="str">
            <v>vývojový pracovník v letecké dopravě (VŠ)</v>
          </cell>
        </row>
        <row r="977">
          <cell r="A977" t="str">
            <v>21452</v>
          </cell>
          <cell r="B977" t="str">
            <v>inženýr konstruktér motorů a pohonů</v>
          </cell>
        </row>
        <row r="978">
          <cell r="A978" t="str">
            <v>21452</v>
          </cell>
          <cell r="B978" t="str">
            <v>inženýr konstruktér průmyslových strojů a zařízení</v>
          </cell>
        </row>
        <row r="979">
          <cell r="A979" t="str">
            <v>21452</v>
          </cell>
          <cell r="B979" t="str">
            <v>inženýr projektant motorů a pohonů</v>
          </cell>
        </row>
        <row r="980">
          <cell r="A980" t="str">
            <v>21452</v>
          </cell>
          <cell r="B980" t="str">
            <v>inženýr projektant průmyslových strojů a zařízení</v>
          </cell>
        </row>
        <row r="981">
          <cell r="A981" t="str">
            <v>21452</v>
          </cell>
          <cell r="B981" t="str">
            <v>konstruktér motorů a pohonů</v>
          </cell>
        </row>
        <row r="982">
          <cell r="A982" t="str">
            <v>21452</v>
          </cell>
          <cell r="B982" t="str">
            <v>konstruktér průmyslových strojů a zařízení</v>
          </cell>
        </row>
        <row r="983">
          <cell r="A983" t="str">
            <v>21452</v>
          </cell>
          <cell r="B983" t="str">
            <v>projektant motorů a pohonů</v>
          </cell>
        </row>
        <row r="984">
          <cell r="A984" t="str">
            <v>21452</v>
          </cell>
          <cell r="B984" t="str">
            <v>projektant průmyslových strojů a zařízení</v>
          </cell>
        </row>
        <row r="985">
          <cell r="A985" t="str">
            <v>21452</v>
          </cell>
          <cell r="B985" t="str">
            <v>strojní inženýr konstruktér</v>
          </cell>
        </row>
        <row r="986">
          <cell r="A986" t="str">
            <v>21452</v>
          </cell>
          <cell r="B986" t="str">
            <v>strojní inženýr projektant</v>
          </cell>
        </row>
        <row r="987">
          <cell r="A987" t="str">
            <v>21453</v>
          </cell>
          <cell r="B987" t="str">
            <v>inženýr konstruktér dopravních prostředků</v>
          </cell>
        </row>
        <row r="988">
          <cell r="A988" t="str">
            <v>21453</v>
          </cell>
          <cell r="B988" t="str">
            <v>inženýr projektant dopravních prostředků</v>
          </cell>
        </row>
        <row r="989">
          <cell r="A989" t="str">
            <v>21453</v>
          </cell>
          <cell r="B989" t="str">
            <v>inženýr výtvarník dopravních prostředků</v>
          </cell>
        </row>
        <row r="990">
          <cell r="A990" t="str">
            <v>21453</v>
          </cell>
          <cell r="B990" t="str">
            <v>projektant dopravních prostředků</v>
          </cell>
        </row>
        <row r="991">
          <cell r="A991" t="str">
            <v>21453</v>
          </cell>
          <cell r="B991" t="str">
            <v>strojní inženýr konstruktér dopravních prostředků</v>
          </cell>
        </row>
        <row r="992">
          <cell r="A992" t="str">
            <v>21453</v>
          </cell>
          <cell r="B992" t="str">
            <v>strojní inženýr letecký</v>
          </cell>
        </row>
        <row r="993">
          <cell r="A993" t="str">
            <v>21453</v>
          </cell>
          <cell r="B993" t="str">
            <v>strojní inženýr lodní</v>
          </cell>
        </row>
        <row r="994">
          <cell r="A994" t="str">
            <v>21453</v>
          </cell>
          <cell r="B994" t="str">
            <v>strojní inženýr projektant dopravních prostředků</v>
          </cell>
        </row>
        <row r="995">
          <cell r="A995" t="str">
            <v>21454</v>
          </cell>
          <cell r="B995" t="str">
            <v>inženýr konstruktér klimatizačních systémů</v>
          </cell>
        </row>
        <row r="996">
          <cell r="A996" t="str">
            <v>21454</v>
          </cell>
          <cell r="B996" t="str">
            <v>inženýr konstruktér topných a chladicích systémů</v>
          </cell>
        </row>
        <row r="997">
          <cell r="A997" t="str">
            <v>21454</v>
          </cell>
          <cell r="B997" t="str">
            <v>inženýr projektant topných a chladicích systémů</v>
          </cell>
        </row>
        <row r="998">
          <cell r="A998" t="str">
            <v>21454</v>
          </cell>
          <cell r="B998" t="str">
            <v>konstruktér klimatizačních systémů</v>
          </cell>
        </row>
        <row r="999">
          <cell r="A999" t="str">
            <v>21454</v>
          </cell>
          <cell r="B999" t="str">
            <v>konstruktér topných a chladicích systémů</v>
          </cell>
        </row>
        <row r="1000">
          <cell r="A1000" t="str">
            <v>21454</v>
          </cell>
          <cell r="B1000" t="str">
            <v>projektant klimatizačních systémů</v>
          </cell>
        </row>
        <row r="1001">
          <cell r="A1001" t="str">
            <v>21454</v>
          </cell>
          <cell r="B1001" t="str">
            <v>projektant topných a chladicích systémů</v>
          </cell>
        </row>
        <row r="1002">
          <cell r="A1002" t="str">
            <v>21454</v>
          </cell>
          <cell r="B1002" t="str">
            <v>strojní inženýr konstruktér klimatizačních systémů</v>
          </cell>
        </row>
        <row r="1003">
          <cell r="A1003" t="str">
            <v>21454</v>
          </cell>
          <cell r="B1003" t="str">
            <v>strojní inženýr projektant klimatizačních systémů</v>
          </cell>
        </row>
        <row r="1004">
          <cell r="A1004" t="str">
            <v>21455</v>
          </cell>
          <cell r="B1004" t="str">
            <v>inženýr přípravy strojírenské výroby</v>
          </cell>
        </row>
        <row r="1005">
          <cell r="A1005" t="str">
            <v>21455</v>
          </cell>
          <cell r="B1005" t="str">
            <v>inženýr technolog strojírenský</v>
          </cell>
        </row>
        <row r="1006">
          <cell r="A1006" t="str">
            <v>21455</v>
          </cell>
          <cell r="B1006" t="str">
            <v>strojní inženýr normalizátor</v>
          </cell>
        </row>
        <row r="1007">
          <cell r="A1007" t="str">
            <v>21455</v>
          </cell>
          <cell r="B1007" t="str">
            <v>strojní inženýr technolog</v>
          </cell>
        </row>
        <row r="1008">
          <cell r="A1008">
            <v>21455</v>
          </cell>
          <cell r="B1008" t="str">
            <v>technik řízení jakosti, strojní inženýr</v>
          </cell>
        </row>
        <row r="1009">
          <cell r="A1009" t="str">
            <v>21456</v>
          </cell>
          <cell r="B1009" t="str">
            <v>inženýr mechanik důlního úseku</v>
          </cell>
        </row>
        <row r="1010">
          <cell r="A1010" t="str">
            <v>21456</v>
          </cell>
          <cell r="B1010" t="str">
            <v>palubní inženýr letadla</v>
          </cell>
        </row>
        <row r="1011">
          <cell r="A1011" t="str">
            <v>21456</v>
          </cell>
          <cell r="B1011" t="str">
            <v>strojní inženýr přístrojů</v>
          </cell>
        </row>
        <row r="1012">
          <cell r="A1012" t="str">
            <v>21456</v>
          </cell>
          <cell r="B1012" t="str">
            <v>strojní inženýr strojů a zařízení</v>
          </cell>
        </row>
        <row r="1013">
          <cell r="A1013" t="str">
            <v>21457</v>
          </cell>
          <cell r="B1013" t="str">
            <v>inženýr jaderných strojů a zařízení</v>
          </cell>
        </row>
        <row r="1014">
          <cell r="A1014" t="str">
            <v>21458</v>
          </cell>
          <cell r="B1014" t="str">
            <v>konstruktér strojírenský investiční</v>
          </cell>
        </row>
        <row r="1015">
          <cell r="A1015" t="str">
            <v>21458</v>
          </cell>
          <cell r="B1015" t="str">
            <v>projektant strojírenský investiční</v>
          </cell>
        </row>
        <row r="1016">
          <cell r="A1016" t="str">
            <v>21458</v>
          </cell>
          <cell r="B1016" t="str">
            <v>strojní inženýr investiční</v>
          </cell>
        </row>
        <row r="1017">
          <cell r="A1017">
            <v>21459</v>
          </cell>
          <cell r="B1017" t="str">
            <v>koordinátor technických činností (VŠ)</v>
          </cell>
        </row>
        <row r="1018">
          <cell r="A1018" t="str">
            <v>21461</v>
          </cell>
          <cell r="B1018" t="str">
            <v>chemický inženýr ve výzkumu a vývoji</v>
          </cell>
        </row>
        <row r="1019">
          <cell r="A1019" t="str">
            <v>21462</v>
          </cell>
          <cell r="B1019" t="str">
            <v>chemický inženýr konstruktér</v>
          </cell>
        </row>
        <row r="1020">
          <cell r="A1020" t="str">
            <v>21462</v>
          </cell>
          <cell r="B1020" t="str">
            <v>chemický inženýr projektant</v>
          </cell>
        </row>
        <row r="1021">
          <cell r="A1021" t="str">
            <v>21462</v>
          </cell>
          <cell r="B1021" t="str">
            <v>inženýr konstruktér chemických zařízení, systémů</v>
          </cell>
        </row>
        <row r="1022">
          <cell r="A1022" t="str">
            <v>21462</v>
          </cell>
          <cell r="B1022" t="str">
            <v>inženýr konstruktér potravinářských zařízení, systémů</v>
          </cell>
        </row>
        <row r="1023">
          <cell r="A1023" t="str">
            <v>21462</v>
          </cell>
          <cell r="B1023" t="str">
            <v>inženýr projektant chemických zařízení, systémů</v>
          </cell>
        </row>
        <row r="1024">
          <cell r="A1024" t="str">
            <v>21462</v>
          </cell>
          <cell r="B1024" t="str">
            <v>inženýr projektant potravinářských zařízení, systémů</v>
          </cell>
        </row>
        <row r="1025">
          <cell r="A1025" t="str">
            <v>21462</v>
          </cell>
          <cell r="B1025" t="str">
            <v>konstruktér chemických systémů</v>
          </cell>
        </row>
        <row r="1026">
          <cell r="A1026" t="str">
            <v>21462</v>
          </cell>
          <cell r="B1026" t="str">
            <v>konstruktér chemických zařízení</v>
          </cell>
        </row>
        <row r="1027">
          <cell r="A1027" t="str">
            <v>21462</v>
          </cell>
          <cell r="B1027" t="str">
            <v>konstruktér potravinářských zařízení, systémů</v>
          </cell>
        </row>
        <row r="1028">
          <cell r="A1028" t="str">
            <v>21462</v>
          </cell>
          <cell r="B1028" t="str">
            <v>projektant chemických systémů</v>
          </cell>
        </row>
        <row r="1029">
          <cell r="A1029" t="str">
            <v>21462</v>
          </cell>
          <cell r="B1029" t="str">
            <v>projektant chemických zařízení</v>
          </cell>
        </row>
        <row r="1030">
          <cell r="A1030" t="str">
            <v>21462</v>
          </cell>
          <cell r="B1030" t="str">
            <v>projektant potravinářských systémů</v>
          </cell>
        </row>
        <row r="1031">
          <cell r="A1031" t="str">
            <v>21462</v>
          </cell>
          <cell r="B1031" t="str">
            <v>projektant potravinářských zařízení</v>
          </cell>
        </row>
        <row r="1032">
          <cell r="A1032" t="str">
            <v>21463</v>
          </cell>
          <cell r="B1032" t="str">
            <v>chemický inženýr strojů a zařízení</v>
          </cell>
        </row>
        <row r="1033">
          <cell r="A1033" t="str">
            <v>21463</v>
          </cell>
          <cell r="B1033" t="str">
            <v>inženýr chemických zařízení</v>
          </cell>
        </row>
        <row r="1034">
          <cell r="A1034" t="str">
            <v>21463</v>
          </cell>
          <cell r="B1034" t="str">
            <v>inženýr potravinářských zařízení</v>
          </cell>
        </row>
        <row r="1035">
          <cell r="A1035" t="str">
            <v>21464</v>
          </cell>
          <cell r="B1035" t="str">
            <v>chemický inženýr investiční</v>
          </cell>
        </row>
        <row r="1036">
          <cell r="A1036" t="str">
            <v>21465</v>
          </cell>
          <cell r="B1036" t="str">
            <v>chemický inženýr normalizátor</v>
          </cell>
        </row>
        <row r="1037">
          <cell r="A1037" t="str">
            <v>21465</v>
          </cell>
          <cell r="B1037" t="str">
            <v>chemický inženýr technolog</v>
          </cell>
        </row>
        <row r="1038">
          <cell r="A1038" t="str">
            <v>21465</v>
          </cell>
          <cell r="B1038" t="str">
            <v>chemický inženýr technolog paliv</v>
          </cell>
        </row>
        <row r="1039">
          <cell r="A1039" t="str">
            <v>21465</v>
          </cell>
          <cell r="B1039" t="str">
            <v>inženýr přípravy chemické výroby</v>
          </cell>
        </row>
        <row r="1040">
          <cell r="A1040" t="str">
            <v>21465</v>
          </cell>
          <cell r="B1040" t="str">
            <v>inženýr technolog chemický</v>
          </cell>
        </row>
        <row r="1041">
          <cell r="A1041" t="str">
            <v>21465</v>
          </cell>
          <cell r="B1041" t="str">
            <v>inženýr technolog paliv</v>
          </cell>
        </row>
        <row r="1042">
          <cell r="A1042">
            <v>21465</v>
          </cell>
          <cell r="B1042" t="str">
            <v>technik letadel - chemik (VŠ)</v>
          </cell>
        </row>
        <row r="1043">
          <cell r="A1043" t="str">
            <v>21466</v>
          </cell>
          <cell r="B1043" t="str">
            <v>chemický inženýr řízení kvality</v>
          </cell>
        </row>
        <row r="1044">
          <cell r="A1044" t="str">
            <v>21467</v>
          </cell>
          <cell r="B1044" t="str">
            <v>chemický inženýr pro chemickou výrobu</v>
          </cell>
        </row>
        <row r="1045">
          <cell r="A1045" t="str">
            <v>21467</v>
          </cell>
          <cell r="B1045" t="str">
            <v>chemický inženýr pro potravinářskou výrobu</v>
          </cell>
        </row>
        <row r="1046">
          <cell r="A1046" t="str">
            <v>21468</v>
          </cell>
          <cell r="B1046" t="str">
            <v>chemický inženýr investiční</v>
          </cell>
        </row>
        <row r="1047">
          <cell r="A1047" t="str">
            <v>21468</v>
          </cell>
          <cell r="B1047" t="str">
            <v>inženýr chemický investiční</v>
          </cell>
        </row>
        <row r="1048">
          <cell r="A1048" t="str">
            <v>21471</v>
          </cell>
          <cell r="B1048" t="str">
            <v>důlní inženýr ve výzkumu a vývoji</v>
          </cell>
        </row>
        <row r="1049">
          <cell r="A1049" t="str">
            <v>21471</v>
          </cell>
          <cell r="B1049" t="str">
            <v>hutní inženýr ve výzkumu a vývoji</v>
          </cell>
        </row>
        <row r="1050">
          <cell r="A1050" t="str">
            <v>21472</v>
          </cell>
          <cell r="B1050" t="str">
            <v>důlní geomechanik projektant</v>
          </cell>
        </row>
        <row r="1051">
          <cell r="A1051" t="str">
            <v>21472</v>
          </cell>
          <cell r="B1051" t="str">
            <v>důlní inženýr konstruktér</v>
          </cell>
        </row>
        <row r="1052">
          <cell r="A1052" t="str">
            <v>21472</v>
          </cell>
          <cell r="B1052" t="str">
            <v>důlní inženýr projektant</v>
          </cell>
        </row>
        <row r="1053">
          <cell r="A1053" t="str">
            <v>21472</v>
          </cell>
          <cell r="B1053" t="str">
            <v>inženýr konstruktér těžby surovin a materiálů</v>
          </cell>
        </row>
        <row r="1054">
          <cell r="A1054" t="str">
            <v>21472</v>
          </cell>
          <cell r="B1054" t="str">
            <v>inženýr projektant těžby surovin a materiálů</v>
          </cell>
        </row>
        <row r="1055">
          <cell r="A1055" t="str">
            <v>21472</v>
          </cell>
          <cell r="B1055" t="str">
            <v>konstruktér těžby surovin a materiálů</v>
          </cell>
        </row>
        <row r="1056">
          <cell r="A1056" t="str">
            <v>21472</v>
          </cell>
          <cell r="B1056" t="str">
            <v>projektant těžby surovin a materiálů</v>
          </cell>
        </row>
        <row r="1057">
          <cell r="A1057" t="str">
            <v>21473</v>
          </cell>
          <cell r="B1057" t="str">
            <v>hutní inženýr konstruktér</v>
          </cell>
        </row>
        <row r="1058">
          <cell r="A1058" t="str">
            <v>21473</v>
          </cell>
          <cell r="B1058" t="str">
            <v>hutní inženýr projektant</v>
          </cell>
        </row>
        <row r="1059">
          <cell r="A1059" t="str">
            <v>21473</v>
          </cell>
          <cell r="B1059" t="str">
            <v>inženýr konstruktér hutní</v>
          </cell>
        </row>
        <row r="1060">
          <cell r="A1060" t="str">
            <v>21473</v>
          </cell>
          <cell r="B1060" t="str">
            <v>inženýr projektant hutní</v>
          </cell>
        </row>
        <row r="1061">
          <cell r="A1061" t="str">
            <v>21473</v>
          </cell>
          <cell r="B1061" t="str">
            <v>konstruktér hutní</v>
          </cell>
        </row>
        <row r="1062">
          <cell r="A1062" t="str">
            <v>21473</v>
          </cell>
          <cell r="B1062" t="str">
            <v>projektant hutní</v>
          </cell>
        </row>
        <row r="1063">
          <cell r="A1063" t="str">
            <v>21474</v>
          </cell>
          <cell r="B1063" t="str">
            <v>inženýr metalurg</v>
          </cell>
        </row>
        <row r="1064">
          <cell r="A1064" t="str">
            <v>21474</v>
          </cell>
          <cell r="B1064" t="str">
            <v>inženýr metalurg minerálů</v>
          </cell>
        </row>
        <row r="1065">
          <cell r="A1065" t="str">
            <v>21474</v>
          </cell>
          <cell r="B1065" t="str">
            <v>inženýr metalurg slévárny</v>
          </cell>
        </row>
        <row r="1066">
          <cell r="A1066" t="str">
            <v>21474</v>
          </cell>
          <cell r="B1066" t="str">
            <v>metalurg odborný</v>
          </cell>
        </row>
        <row r="1067">
          <cell r="A1067" t="str">
            <v>21475</v>
          </cell>
          <cell r="B1067" t="str">
            <v>důlní inženýr normalizátor</v>
          </cell>
        </row>
        <row r="1068">
          <cell r="A1068" t="str">
            <v>21475</v>
          </cell>
          <cell r="B1068" t="str">
            <v>důlní inženýr technolog</v>
          </cell>
        </row>
        <row r="1069">
          <cell r="A1069" t="str">
            <v>21475</v>
          </cell>
          <cell r="B1069" t="str">
            <v>inženýr normalizátor těžby</v>
          </cell>
        </row>
        <row r="1070">
          <cell r="A1070" t="str">
            <v>21475</v>
          </cell>
          <cell r="B1070" t="str">
            <v>inženýr přípravy důlní výroby</v>
          </cell>
        </row>
        <row r="1071">
          <cell r="A1071" t="str">
            <v>21475</v>
          </cell>
          <cell r="B1071" t="str">
            <v>inženýr technolog těžby</v>
          </cell>
        </row>
        <row r="1072">
          <cell r="A1072" t="str">
            <v>21476</v>
          </cell>
          <cell r="B1072" t="str">
            <v>hutní inženýr normalizátor</v>
          </cell>
        </row>
        <row r="1073">
          <cell r="A1073" t="str">
            <v>21476</v>
          </cell>
          <cell r="B1073" t="str">
            <v>hutní inženýr přípravy výroby</v>
          </cell>
        </row>
        <row r="1074">
          <cell r="A1074" t="str">
            <v>21476</v>
          </cell>
          <cell r="B1074" t="str">
            <v>hutní inženýr technolog</v>
          </cell>
        </row>
        <row r="1075">
          <cell r="A1075" t="str">
            <v>21476</v>
          </cell>
          <cell r="B1075" t="str">
            <v>inženýr normalizátor hutní výroby</v>
          </cell>
        </row>
        <row r="1076">
          <cell r="A1076" t="str">
            <v>21476</v>
          </cell>
          <cell r="B1076" t="str">
            <v>inženýr přípravy hutní výroby</v>
          </cell>
        </row>
        <row r="1077">
          <cell r="A1077" t="str">
            <v>21476</v>
          </cell>
          <cell r="B1077" t="str">
            <v>inženýr technolog hutní</v>
          </cell>
        </row>
        <row r="1078">
          <cell r="A1078" t="str">
            <v>21476</v>
          </cell>
          <cell r="B1078" t="str">
            <v>inženýr technolog hutní výroby</v>
          </cell>
        </row>
        <row r="1079">
          <cell r="A1079" t="str">
            <v>21477</v>
          </cell>
          <cell r="B1079" t="str">
            <v>důlní inženýr investiční</v>
          </cell>
        </row>
        <row r="1080">
          <cell r="A1080" t="str">
            <v>21477</v>
          </cell>
          <cell r="B1080" t="str">
            <v>hutní inženýr investiční</v>
          </cell>
        </row>
        <row r="1081">
          <cell r="A1081" t="str">
            <v>21478</v>
          </cell>
          <cell r="B1081" t="str">
            <v>inženýr dispečer důlní výroby</v>
          </cell>
        </row>
        <row r="1082">
          <cell r="A1082" t="str">
            <v>21478</v>
          </cell>
          <cell r="B1082" t="str">
            <v>inženýr důlní revírník</v>
          </cell>
        </row>
        <row r="1083">
          <cell r="A1083" t="str">
            <v>21478</v>
          </cell>
          <cell r="B1083" t="str">
            <v>inženýr protiprašný technik</v>
          </cell>
        </row>
        <row r="1084">
          <cell r="A1084" t="str">
            <v>21478</v>
          </cell>
          <cell r="B1084" t="str">
            <v>inženýr technik trhacích prací</v>
          </cell>
        </row>
        <row r="1085">
          <cell r="A1085" t="str">
            <v>21478</v>
          </cell>
          <cell r="B1085" t="str">
            <v>vedoucí důlního úseku dílčího</v>
          </cell>
        </row>
        <row r="1086">
          <cell r="A1086" t="str">
            <v>21481</v>
          </cell>
          <cell r="B1086" t="str">
            <v>vědecký pracovník v oboru zeměměřičství, kartografie</v>
          </cell>
        </row>
        <row r="1087">
          <cell r="A1087" t="str">
            <v>21481</v>
          </cell>
          <cell r="B1087" t="str">
            <v>výzkumný a vývojový pracovník v oboru zeměměřičství, kartografie</v>
          </cell>
        </row>
        <row r="1088">
          <cell r="A1088" t="str">
            <v>21482</v>
          </cell>
          <cell r="B1088" t="str">
            <v>zeměměřič, kartograf</v>
          </cell>
        </row>
        <row r="1089">
          <cell r="A1089" t="str">
            <v>21483</v>
          </cell>
          <cell r="B1089" t="str">
            <v>průzkumník kartograf</v>
          </cell>
        </row>
        <row r="1090">
          <cell r="A1090" t="str">
            <v>21483</v>
          </cell>
          <cell r="B1090" t="str">
            <v>zeměměřič, kartograf průzkumník</v>
          </cell>
        </row>
        <row r="1091">
          <cell r="A1091" t="str">
            <v>21484</v>
          </cell>
          <cell r="B1091" t="str">
            <v>zeměměřič, kartograf letecký</v>
          </cell>
        </row>
        <row r="1092">
          <cell r="A1092" t="str">
            <v>21484</v>
          </cell>
          <cell r="B1092" t="str">
            <v>zeměměřič, kartograf námořní</v>
          </cell>
        </row>
        <row r="1093">
          <cell r="A1093" t="str">
            <v>21485</v>
          </cell>
          <cell r="B1093" t="str">
            <v>fotogrammetrik</v>
          </cell>
        </row>
        <row r="1094">
          <cell r="A1094" t="str">
            <v>21485</v>
          </cell>
          <cell r="B1094" t="str">
            <v>zeměměřič, kartograf fotograf</v>
          </cell>
        </row>
        <row r="1095">
          <cell r="A1095" t="str">
            <v>21486</v>
          </cell>
          <cell r="B1095" t="str">
            <v>zeměměřič, hydrograf</v>
          </cell>
        </row>
        <row r="1096">
          <cell r="A1096" t="str">
            <v>21486</v>
          </cell>
          <cell r="B1096" t="str">
            <v>zeměměřič, kartograf pevniny</v>
          </cell>
        </row>
        <row r="1097">
          <cell r="A1097" t="str">
            <v>21486</v>
          </cell>
          <cell r="B1097" t="str">
            <v>zeměměřič, topograf</v>
          </cell>
        </row>
        <row r="1098">
          <cell r="A1098" t="str">
            <v>21487</v>
          </cell>
          <cell r="B1098" t="str">
            <v>zeměměřič, kartograf důlní</v>
          </cell>
        </row>
        <row r="1099">
          <cell r="A1099" t="str">
            <v>21488</v>
          </cell>
          <cell r="B1099" t="str">
            <v>odborný referent katastru nemovitostí</v>
          </cell>
        </row>
        <row r="1100">
          <cell r="A1100" t="str">
            <v>21488</v>
          </cell>
          <cell r="B1100" t="str">
            <v>odborný referent katastru nemovitostí v lesním hospodářství</v>
          </cell>
        </row>
        <row r="1101">
          <cell r="A1101" t="str">
            <v>21488</v>
          </cell>
          <cell r="B1101" t="str">
            <v>zeměměřič, geodet katastru nemovitostí odborný</v>
          </cell>
        </row>
        <row r="1102">
          <cell r="A1102" t="str">
            <v>21492</v>
          </cell>
          <cell r="B1102" t="str">
            <v>inženýr robotik</v>
          </cell>
        </row>
        <row r="1103">
          <cell r="A1103" t="str">
            <v>21493</v>
          </cell>
          <cell r="B1103" t="str">
            <v>inženýr potrubní dopravy a přepravy</v>
          </cell>
        </row>
        <row r="1104">
          <cell r="A1104" t="str">
            <v>21493</v>
          </cell>
          <cell r="B1104" t="str">
            <v>inženýr silniční dopravy a přepravy</v>
          </cell>
        </row>
        <row r="1105">
          <cell r="A1105" t="str">
            <v>21493</v>
          </cell>
          <cell r="B1105" t="str">
            <v>inženýr technik vnitropodnikové dopravy</v>
          </cell>
        </row>
        <row r="1106">
          <cell r="A1106" t="str">
            <v>21494</v>
          </cell>
          <cell r="B1106" t="str">
            <v>inženýr dozorčí železniční přepravy</v>
          </cell>
        </row>
        <row r="1107">
          <cell r="A1107" t="str">
            <v>21494</v>
          </cell>
          <cell r="B1107" t="str">
            <v>inženýr dozorčí železničního provozu</v>
          </cell>
        </row>
        <row r="1108">
          <cell r="A1108" t="str">
            <v>21494</v>
          </cell>
          <cell r="B1108" t="str">
            <v>inženýr lokomotivní dispečer</v>
          </cell>
        </row>
        <row r="1109">
          <cell r="A1109" t="str">
            <v>21494</v>
          </cell>
          <cell r="B1109" t="str">
            <v>inženýr technik vnitropodnikové železniční dopravy</v>
          </cell>
        </row>
        <row r="1110">
          <cell r="A1110" t="str">
            <v>21494</v>
          </cell>
          <cell r="B1110" t="str">
            <v>inženýr vozový dispečer</v>
          </cell>
        </row>
        <row r="1111">
          <cell r="A1111" t="str">
            <v>21494</v>
          </cell>
          <cell r="B1111" t="str">
            <v>inženýr železniční dopravy a přepravy</v>
          </cell>
        </row>
        <row r="1112">
          <cell r="A1112" t="str">
            <v>21494</v>
          </cell>
          <cell r="B1112" t="str">
            <v>vedoucí velké vozové a přepravní kanceláře</v>
          </cell>
        </row>
        <row r="1113">
          <cell r="A1113" t="str">
            <v>21494</v>
          </cell>
          <cell r="B1113" t="str">
            <v>vedoucí vozový disponent</v>
          </cell>
        </row>
        <row r="1114">
          <cell r="A1114" t="str">
            <v>21495</v>
          </cell>
          <cell r="B1114" t="str">
            <v>inženýr technolog dřeva</v>
          </cell>
        </row>
        <row r="1115">
          <cell r="A1115" t="str">
            <v>21495</v>
          </cell>
          <cell r="B1115" t="str">
            <v>inženýr technolog kůže</v>
          </cell>
        </row>
        <row r="1116">
          <cell r="A1116" t="str">
            <v>21495</v>
          </cell>
          <cell r="B1116" t="str">
            <v>inženýr technolog obuvi</v>
          </cell>
        </row>
        <row r="1117">
          <cell r="A1117" t="str">
            <v>21495</v>
          </cell>
          <cell r="B1117" t="str">
            <v>inženýr technolog papíru</v>
          </cell>
        </row>
        <row r="1118">
          <cell r="A1118" t="str">
            <v>21495</v>
          </cell>
          <cell r="B1118" t="str">
            <v>inženýr technolog skla a keramiky</v>
          </cell>
        </row>
        <row r="1119">
          <cell r="A1119" t="str">
            <v>21495</v>
          </cell>
          <cell r="B1119" t="str">
            <v>inženýr technolog stavebních hmot</v>
          </cell>
        </row>
        <row r="1120">
          <cell r="A1120" t="str">
            <v>21495</v>
          </cell>
          <cell r="B1120" t="str">
            <v>inženýr technolog textilu</v>
          </cell>
        </row>
        <row r="1121">
          <cell r="A1121" t="str">
            <v>21496</v>
          </cell>
          <cell r="B1121" t="str">
            <v>inženýr engeneeringu</v>
          </cell>
        </row>
        <row r="1122">
          <cell r="A1122" t="str">
            <v>21496</v>
          </cell>
          <cell r="B1122" t="str">
            <v>inženýr systémový (kromě výpočetní techniky)</v>
          </cell>
        </row>
        <row r="1123">
          <cell r="A1123" t="str">
            <v>21496</v>
          </cell>
          <cell r="B1123" t="str">
            <v>organizačně technický pracovník inženýr</v>
          </cell>
        </row>
        <row r="1124">
          <cell r="A1124" t="str">
            <v>21496</v>
          </cell>
          <cell r="B1124" t="str">
            <v>systémový inženýr (kromě výpočetní techniky)</v>
          </cell>
        </row>
        <row r="1125">
          <cell r="A1125" t="str">
            <v>21497</v>
          </cell>
          <cell r="B1125" t="str">
            <v>inženýr analytik</v>
          </cell>
        </row>
        <row r="1126">
          <cell r="A1126" t="str">
            <v>21497</v>
          </cell>
          <cell r="B1126" t="str">
            <v>inženýr pracovních postupů</v>
          </cell>
        </row>
        <row r="1127">
          <cell r="A1127" t="str">
            <v>21497</v>
          </cell>
          <cell r="B1127" t="str">
            <v>inženýr racionalizace</v>
          </cell>
        </row>
        <row r="1128">
          <cell r="A1128" t="str">
            <v>21497</v>
          </cell>
          <cell r="B1128" t="str">
            <v>inženýr racionalizace organizace a řízení</v>
          </cell>
        </row>
        <row r="1129">
          <cell r="A1129" t="str">
            <v>21497</v>
          </cell>
          <cell r="B1129" t="str">
            <v>inženýr racionalizace práce</v>
          </cell>
        </row>
        <row r="1130">
          <cell r="A1130" t="str">
            <v>21497</v>
          </cell>
          <cell r="B1130" t="str">
            <v>inženýr racionalizace výroby</v>
          </cell>
        </row>
        <row r="1131">
          <cell r="A1131" t="str">
            <v>21497</v>
          </cell>
          <cell r="B1131" t="str">
            <v>inženýr rozborů a studií</v>
          </cell>
        </row>
        <row r="1132">
          <cell r="A1132">
            <v>21497</v>
          </cell>
          <cell r="B1132" t="str">
            <v xml:space="preserve">logistik, odborný </v>
          </cell>
        </row>
        <row r="1133">
          <cell r="A1133" t="str">
            <v>21498</v>
          </cell>
          <cell r="B1133" t="str">
            <v>inženýr bezpečnosti práce</v>
          </cell>
        </row>
        <row r="1134">
          <cell r="A1134" t="str">
            <v>21498</v>
          </cell>
          <cell r="B1134" t="str">
            <v>inženýr bezpečnosti práce a ochrany zdraví</v>
          </cell>
        </row>
        <row r="1135">
          <cell r="A1135" t="str">
            <v>21498</v>
          </cell>
          <cell r="B1135" t="str">
            <v>inženýr projektant bezpečnostní služby</v>
          </cell>
        </row>
        <row r="1136">
          <cell r="A1136" t="str">
            <v>21498</v>
          </cell>
          <cell r="B1136" t="str">
            <v>projektant bezpečnostní služby odborný</v>
          </cell>
        </row>
        <row r="1137">
          <cell r="A1137" t="str">
            <v>22111</v>
          </cell>
          <cell r="B1137" t="str">
            <v>inženýr vodohospodářského rozvoje</v>
          </cell>
        </row>
        <row r="1138">
          <cell r="A1138" t="str">
            <v>22111</v>
          </cell>
          <cell r="B1138" t="str">
            <v>vědecký pracovník v oborech biologických</v>
          </cell>
        </row>
        <row r="1139">
          <cell r="A1139" t="str">
            <v>22111</v>
          </cell>
          <cell r="B1139" t="str">
            <v>výzkumný a vývojový pracovník v oborech biologických</v>
          </cell>
        </row>
        <row r="1140">
          <cell r="A1140" t="str">
            <v>22112</v>
          </cell>
          <cell r="B1140" t="str">
            <v>bakteriolog</v>
          </cell>
        </row>
        <row r="1141">
          <cell r="A1141" t="str">
            <v>22113</v>
          </cell>
          <cell r="B1141" t="str">
            <v>embryolog</v>
          </cell>
        </row>
        <row r="1142">
          <cell r="A1142" t="str">
            <v>22113</v>
          </cell>
          <cell r="B1142" t="str">
            <v>genetický inženýr</v>
          </cell>
        </row>
        <row r="1143">
          <cell r="A1143" t="str">
            <v>22113</v>
          </cell>
          <cell r="B1143" t="str">
            <v>genetik</v>
          </cell>
        </row>
        <row r="1144">
          <cell r="A1144" t="str">
            <v>22113</v>
          </cell>
          <cell r="B1144" t="str">
            <v>lékař se specializací v oboru genetické inženýrství</v>
          </cell>
        </row>
        <row r="1145">
          <cell r="A1145" t="str">
            <v>22114</v>
          </cell>
          <cell r="B1145" t="str">
            <v>biolog</v>
          </cell>
        </row>
        <row r="1146">
          <cell r="A1146" t="str">
            <v>22114</v>
          </cell>
          <cell r="B1146" t="str">
            <v>cytolog</v>
          </cell>
        </row>
        <row r="1147">
          <cell r="A1147" t="str">
            <v>22114</v>
          </cell>
          <cell r="B1147" t="str">
            <v>hydrobiolog</v>
          </cell>
        </row>
        <row r="1148">
          <cell r="A1148" t="str">
            <v>22114</v>
          </cell>
          <cell r="B1148" t="str">
            <v>mikrobiolog</v>
          </cell>
        </row>
        <row r="1149">
          <cell r="A1149" t="str">
            <v>22114</v>
          </cell>
          <cell r="B1149" t="str">
            <v>mykolog</v>
          </cell>
        </row>
        <row r="1150">
          <cell r="A1150" t="str">
            <v>22115</v>
          </cell>
          <cell r="B1150" t="str">
            <v>botanik</v>
          </cell>
        </row>
        <row r="1151">
          <cell r="A1151" t="str">
            <v>22115</v>
          </cell>
          <cell r="B1151" t="str">
            <v>histolog</v>
          </cell>
        </row>
        <row r="1152">
          <cell r="A1152" t="str">
            <v>22116</v>
          </cell>
          <cell r="B1152" t="str">
            <v>entomolog</v>
          </cell>
        </row>
        <row r="1153">
          <cell r="A1153" t="str">
            <v>22116</v>
          </cell>
          <cell r="B1153" t="str">
            <v>ichtyolog</v>
          </cell>
        </row>
        <row r="1154">
          <cell r="A1154" t="str">
            <v>22116</v>
          </cell>
          <cell r="B1154" t="str">
            <v>inženýr zoolog</v>
          </cell>
        </row>
        <row r="1155">
          <cell r="A1155" t="str">
            <v>22116</v>
          </cell>
          <cell r="B1155" t="str">
            <v>inženýr zootechnik</v>
          </cell>
        </row>
        <row r="1156">
          <cell r="A1156" t="str">
            <v>22116</v>
          </cell>
          <cell r="B1156" t="str">
            <v>ornitolog</v>
          </cell>
        </row>
        <row r="1157">
          <cell r="A1157" t="str">
            <v>22116</v>
          </cell>
          <cell r="B1157" t="str">
            <v>parazitolog</v>
          </cell>
        </row>
        <row r="1158">
          <cell r="A1158" t="str">
            <v>22116</v>
          </cell>
          <cell r="B1158" t="str">
            <v>zoolog inženýr</v>
          </cell>
        </row>
        <row r="1159">
          <cell r="A1159" t="str">
            <v>22116</v>
          </cell>
          <cell r="B1159" t="str">
            <v>zootechnik inženýr</v>
          </cell>
        </row>
        <row r="1160">
          <cell r="A1160" t="str">
            <v>22117</v>
          </cell>
          <cell r="B1160" t="str">
            <v>ekolog odborný</v>
          </cell>
        </row>
        <row r="1161">
          <cell r="A1161" t="str">
            <v>22117</v>
          </cell>
          <cell r="B1161" t="str">
            <v>inspektor ochrany ovzduší a životního prostředí odborný</v>
          </cell>
        </row>
        <row r="1162">
          <cell r="A1162" t="str">
            <v>22117</v>
          </cell>
          <cell r="B1162" t="str">
            <v>inženýr ekolog</v>
          </cell>
        </row>
        <row r="1163">
          <cell r="A1163" t="str">
            <v>22117</v>
          </cell>
          <cell r="B1163" t="str">
            <v>ochránce životního prostředí odborný</v>
          </cell>
        </row>
        <row r="1164">
          <cell r="A1164" t="str">
            <v>22118</v>
          </cell>
          <cell r="B1164" t="str">
            <v>imunolog</v>
          </cell>
        </row>
        <row r="1165">
          <cell r="A1165" t="str">
            <v>22121</v>
          </cell>
          <cell r="B1165" t="str">
            <v>vědecký pracovník v oboru anatomie</v>
          </cell>
        </row>
        <row r="1166">
          <cell r="A1166" t="str">
            <v>22121</v>
          </cell>
          <cell r="B1166" t="str">
            <v>vědecký pracovník v oboru biochemie</v>
          </cell>
        </row>
        <row r="1167">
          <cell r="A1167" t="str">
            <v>22121</v>
          </cell>
          <cell r="B1167" t="str">
            <v>vědecký pracovník v oboru farmakologie</v>
          </cell>
        </row>
        <row r="1168">
          <cell r="A1168" t="str">
            <v>22121</v>
          </cell>
          <cell r="B1168" t="str">
            <v>vědecký pracovník v oboru fyziologie</v>
          </cell>
        </row>
        <row r="1169">
          <cell r="A1169" t="str">
            <v>22121</v>
          </cell>
          <cell r="B1169" t="str">
            <v>vědecký pracovník v oboru genetiky</v>
          </cell>
        </row>
        <row r="1170">
          <cell r="A1170" t="str">
            <v>22121</v>
          </cell>
          <cell r="B1170" t="str">
            <v>vědecký pracovník v oboru patologie</v>
          </cell>
        </row>
        <row r="1171">
          <cell r="A1171" t="str">
            <v>22121</v>
          </cell>
          <cell r="B1171" t="str">
            <v>výzkumný a vývojový pracovník v oboru anatomie</v>
          </cell>
        </row>
        <row r="1172">
          <cell r="A1172" t="str">
            <v>22121</v>
          </cell>
          <cell r="B1172" t="str">
            <v>výzkumný a vývojový pracovník v oboru biochemie</v>
          </cell>
        </row>
        <row r="1173">
          <cell r="A1173" t="str">
            <v>22121</v>
          </cell>
          <cell r="B1173" t="str">
            <v>výzkumný a vývojový pracovník v oboru farmakologie</v>
          </cell>
        </row>
        <row r="1174">
          <cell r="A1174" t="str">
            <v>22121</v>
          </cell>
          <cell r="B1174" t="str">
            <v>výzkumný a vývojový pracovník v oboru fiziologie</v>
          </cell>
        </row>
        <row r="1175">
          <cell r="A1175" t="str">
            <v>22121</v>
          </cell>
          <cell r="B1175" t="str">
            <v>výzkumný a vývojový pracovník v oboru genetiky</v>
          </cell>
        </row>
        <row r="1176">
          <cell r="A1176" t="str">
            <v>22121</v>
          </cell>
          <cell r="B1176" t="str">
            <v>výzkumný a vývojový pracovník v oboru patologie</v>
          </cell>
        </row>
        <row r="1177">
          <cell r="A1177" t="str">
            <v>22122</v>
          </cell>
          <cell r="B1177" t="str">
            <v>biofyzik</v>
          </cell>
        </row>
        <row r="1178">
          <cell r="A1178" t="str">
            <v>22122</v>
          </cell>
          <cell r="B1178" t="str">
            <v>biochemik</v>
          </cell>
        </row>
        <row r="1179">
          <cell r="A1179" t="str">
            <v>22122</v>
          </cell>
          <cell r="B1179" t="str">
            <v>biotechnolog</v>
          </cell>
        </row>
        <row r="1180">
          <cell r="A1180" t="str">
            <v>22123</v>
          </cell>
          <cell r="B1180" t="str">
            <v>farmaceut v oboru biochemická a toxikologická analytika</v>
          </cell>
        </row>
        <row r="1181">
          <cell r="A1181" t="str">
            <v>22123</v>
          </cell>
          <cell r="B1181" t="str">
            <v>farmaceut v oboru farmaceutická technologie</v>
          </cell>
        </row>
        <row r="1182">
          <cell r="A1182" t="str">
            <v>22123</v>
          </cell>
          <cell r="B1182" t="str">
            <v>farmaceut v oboru technologie lékových forem</v>
          </cell>
        </row>
        <row r="1183">
          <cell r="A1183" t="str">
            <v>22123</v>
          </cell>
          <cell r="B1183" t="str">
            <v>farmaceut v oboru toxikologie léčiv</v>
          </cell>
        </row>
        <row r="1184">
          <cell r="A1184" t="str">
            <v>22123</v>
          </cell>
          <cell r="B1184" t="str">
            <v>farmakolog</v>
          </cell>
        </row>
        <row r="1185">
          <cell r="A1185" t="str">
            <v>22123</v>
          </cell>
          <cell r="B1185" t="str">
            <v>toxikolog</v>
          </cell>
        </row>
        <row r="1186">
          <cell r="A1186" t="str">
            <v>22124</v>
          </cell>
          <cell r="B1186" t="str">
            <v>fyziolog</v>
          </cell>
        </row>
        <row r="1187">
          <cell r="A1187" t="str">
            <v>22125</v>
          </cell>
          <cell r="B1187" t="str">
            <v>lékař se specializací v oboru patologická anatomie</v>
          </cell>
        </row>
        <row r="1188">
          <cell r="A1188" t="str">
            <v>22125</v>
          </cell>
          <cell r="B1188" t="str">
            <v>lékař se specializací v oboru patologie</v>
          </cell>
        </row>
        <row r="1189">
          <cell r="A1189" t="str">
            <v>22125</v>
          </cell>
          <cell r="B1189" t="str">
            <v>lékař se specializací v oboru soudní patologie</v>
          </cell>
        </row>
        <row r="1190">
          <cell r="A1190" t="str">
            <v>22125</v>
          </cell>
          <cell r="B1190" t="str">
            <v>neuropatolog</v>
          </cell>
        </row>
        <row r="1191">
          <cell r="A1191" t="str">
            <v>22125</v>
          </cell>
          <cell r="B1191" t="str">
            <v>patolog</v>
          </cell>
        </row>
        <row r="1192">
          <cell r="A1192" t="str">
            <v>22125</v>
          </cell>
          <cell r="B1192" t="str">
            <v>patolog chirurg</v>
          </cell>
        </row>
        <row r="1193">
          <cell r="A1193" t="str">
            <v>22125</v>
          </cell>
          <cell r="B1193" t="str">
            <v>soudní lékař patolog</v>
          </cell>
        </row>
        <row r="1194">
          <cell r="A1194" t="str">
            <v>22126</v>
          </cell>
          <cell r="B1194" t="str">
            <v>endokrinolog</v>
          </cell>
        </row>
        <row r="1195">
          <cell r="A1195" t="str">
            <v>22127</v>
          </cell>
          <cell r="B1195" t="str">
            <v>anatom</v>
          </cell>
        </row>
        <row r="1196">
          <cell r="A1196" t="str">
            <v>22127</v>
          </cell>
          <cell r="B1196" t="str">
            <v>ergonom</v>
          </cell>
        </row>
        <row r="1197">
          <cell r="A1197" t="str">
            <v>22127</v>
          </cell>
          <cell r="B1197" t="str">
            <v>inženýr ergonom</v>
          </cell>
        </row>
        <row r="1198">
          <cell r="A1198" t="str">
            <v>22128</v>
          </cell>
          <cell r="B1198" t="str">
            <v>epidemiolog</v>
          </cell>
        </row>
        <row r="1199">
          <cell r="A1199" t="str">
            <v>22131</v>
          </cell>
          <cell r="B1199" t="str">
            <v>vědecký pracovník v oborech zemědělských</v>
          </cell>
        </row>
        <row r="1200">
          <cell r="A1200" t="str">
            <v>22131</v>
          </cell>
          <cell r="B1200" t="str">
            <v>vědecký pracovník v oboru lesnictví</v>
          </cell>
        </row>
        <row r="1201">
          <cell r="A1201" t="str">
            <v>22131</v>
          </cell>
          <cell r="B1201" t="str">
            <v>výzkumný a vývojový pracovník v oborech zemědělských</v>
          </cell>
        </row>
        <row r="1202">
          <cell r="A1202" t="str">
            <v>22131</v>
          </cell>
          <cell r="B1202" t="str">
            <v>výzkumný a vývojový pracovník v oboru lesnictví</v>
          </cell>
        </row>
        <row r="1203">
          <cell r="A1203" t="str">
            <v>22132</v>
          </cell>
          <cell r="B1203" t="str">
            <v>agronom</v>
          </cell>
        </row>
        <row r="1204">
          <cell r="A1204" t="str">
            <v>22132</v>
          </cell>
          <cell r="B1204" t="str">
            <v>agronom polních plodin</v>
          </cell>
        </row>
        <row r="1205">
          <cell r="A1205" t="str">
            <v>22132</v>
          </cell>
          <cell r="B1205" t="str">
            <v>agronom řízení rostlinné výroby</v>
          </cell>
        </row>
        <row r="1206">
          <cell r="A1206" t="str">
            <v>22132</v>
          </cell>
          <cell r="B1206" t="str">
            <v>inženýr agronom</v>
          </cell>
        </row>
        <row r="1207">
          <cell r="A1207" t="str">
            <v>22133</v>
          </cell>
          <cell r="B1207" t="str">
            <v>inženýr zemědělský</v>
          </cell>
        </row>
        <row r="1208">
          <cell r="A1208" t="str">
            <v>22133</v>
          </cell>
          <cell r="B1208" t="str">
            <v>zemědělský inženýr</v>
          </cell>
        </row>
        <row r="1209">
          <cell r="A1209" t="str">
            <v>22134</v>
          </cell>
          <cell r="B1209" t="str">
            <v>šlechtitel odborný</v>
          </cell>
        </row>
        <row r="1210">
          <cell r="A1210" t="str">
            <v>22135</v>
          </cell>
          <cell r="B1210" t="str">
            <v>odborný pracovník zelinář, ovocnář</v>
          </cell>
        </row>
        <row r="1211">
          <cell r="A1211" t="str">
            <v>22135</v>
          </cell>
          <cell r="B1211" t="str">
            <v>osivář odborný</v>
          </cell>
        </row>
        <row r="1212">
          <cell r="A1212" t="str">
            <v>22135</v>
          </cell>
          <cell r="B1212" t="str">
            <v>ovocnář odborný</v>
          </cell>
        </row>
        <row r="1213">
          <cell r="A1213" t="str">
            <v>22135</v>
          </cell>
          <cell r="B1213" t="str">
            <v>semenář odborný</v>
          </cell>
        </row>
        <row r="1214">
          <cell r="A1214" t="str">
            <v>22135</v>
          </cell>
          <cell r="B1214" t="str">
            <v>vinohradník odborný</v>
          </cell>
        </row>
        <row r="1215">
          <cell r="A1215" t="str">
            <v>22135</v>
          </cell>
          <cell r="B1215" t="str">
            <v>zahradnický odborník</v>
          </cell>
        </row>
        <row r="1216">
          <cell r="A1216" t="str">
            <v>22135</v>
          </cell>
          <cell r="B1216" t="str">
            <v>zelinář odborný</v>
          </cell>
        </row>
        <row r="1217">
          <cell r="A1217" t="str">
            <v>22136</v>
          </cell>
          <cell r="B1217" t="str">
            <v>odborný pracovník péče o půdu</v>
          </cell>
        </row>
        <row r="1218">
          <cell r="A1218" t="str">
            <v>22136</v>
          </cell>
          <cell r="B1218" t="str">
            <v>odborný pracovník pěstování plodin</v>
          </cell>
        </row>
        <row r="1219">
          <cell r="A1219" t="str">
            <v>22136</v>
          </cell>
          <cell r="B1219" t="str">
            <v>pomolog odborný</v>
          </cell>
        </row>
        <row r="1220">
          <cell r="A1220" t="str">
            <v>22137</v>
          </cell>
          <cell r="B1220" t="str">
            <v>inženýr lesní</v>
          </cell>
        </row>
        <row r="1221">
          <cell r="A1221" t="str">
            <v>22137</v>
          </cell>
          <cell r="B1221" t="str">
            <v>lesní inženýr</v>
          </cell>
        </row>
        <row r="1222">
          <cell r="A1222" t="str">
            <v>22137</v>
          </cell>
          <cell r="B1222" t="str">
            <v>odborný pracovník v lesním hospodářství</v>
          </cell>
        </row>
        <row r="1223">
          <cell r="A1223" t="str">
            <v>22137</v>
          </cell>
          <cell r="B1223" t="str">
            <v>polesný (velká organizace)</v>
          </cell>
        </row>
        <row r="1224">
          <cell r="A1224" t="str">
            <v>22137</v>
          </cell>
          <cell r="B1224" t="str">
            <v>revírník v lesnictví (velká organizace)</v>
          </cell>
        </row>
        <row r="1225">
          <cell r="A1225" t="str">
            <v>22211</v>
          </cell>
          <cell r="B1225" t="str">
            <v>vědecký pracovník v oboru poruch a nemocí lidského organismu</v>
          </cell>
        </row>
        <row r="1226">
          <cell r="A1226" t="str">
            <v>22211</v>
          </cell>
          <cell r="B1226" t="str">
            <v>výzkumný a vývojový pracovník v oboru poruch a nemocí lidského organismu</v>
          </cell>
        </row>
        <row r="1227">
          <cell r="A1227" t="str">
            <v>22212</v>
          </cell>
          <cell r="B1227" t="str">
            <v>chirurg</v>
          </cell>
        </row>
        <row r="1228">
          <cell r="A1228" t="str">
            <v>22212</v>
          </cell>
          <cell r="B1228" t="str">
            <v>chirurg cévní</v>
          </cell>
        </row>
        <row r="1229">
          <cell r="A1229" t="str">
            <v>22212</v>
          </cell>
          <cell r="B1229" t="str">
            <v>chirurg kardiologický</v>
          </cell>
        </row>
        <row r="1230">
          <cell r="A1230" t="str">
            <v>22212</v>
          </cell>
          <cell r="B1230" t="str">
            <v>chirurg pediatrický</v>
          </cell>
        </row>
        <row r="1231">
          <cell r="A1231" t="str">
            <v>22212</v>
          </cell>
          <cell r="B1231" t="str">
            <v>chirurg plicní</v>
          </cell>
        </row>
        <row r="1232">
          <cell r="A1232" t="str">
            <v>22212</v>
          </cell>
          <cell r="B1232" t="str">
            <v>kardiochirurg</v>
          </cell>
        </row>
        <row r="1233">
          <cell r="A1233" t="str">
            <v>22212</v>
          </cell>
          <cell r="B1233" t="str">
            <v>lékař se specializací v oboru cévní chirurgie</v>
          </cell>
        </row>
        <row r="1234">
          <cell r="A1234" t="str">
            <v>22212</v>
          </cell>
          <cell r="B1234" t="str">
            <v>lékař se specializací v oboru dětská chirurgie</v>
          </cell>
        </row>
        <row r="1235">
          <cell r="A1235" t="str">
            <v>22212</v>
          </cell>
          <cell r="B1235" t="str">
            <v>lékař se specializací v oboru chirurgie</v>
          </cell>
        </row>
        <row r="1236">
          <cell r="A1236" t="str">
            <v>22212</v>
          </cell>
          <cell r="B1236" t="str">
            <v>lékař se specializací v oboru kardiochirurgie</v>
          </cell>
        </row>
        <row r="1237">
          <cell r="A1237" t="str">
            <v>22212</v>
          </cell>
          <cell r="B1237" t="str">
            <v>lékař se specializací v oboru neurochirurgie</v>
          </cell>
        </row>
        <row r="1238">
          <cell r="A1238" t="str">
            <v>22212</v>
          </cell>
          <cell r="B1238" t="str">
            <v>lékař se specializací v oboru plastická chirurgie</v>
          </cell>
        </row>
        <row r="1239">
          <cell r="A1239" t="str">
            <v>22212</v>
          </cell>
          <cell r="B1239" t="str">
            <v>lékař se specializací v oboru plicní chirurgie</v>
          </cell>
        </row>
        <row r="1240">
          <cell r="A1240" t="str">
            <v>22212</v>
          </cell>
          <cell r="B1240" t="str">
            <v>neurochirurg</v>
          </cell>
        </row>
        <row r="1241">
          <cell r="A1241" t="str">
            <v>22213</v>
          </cell>
          <cell r="B1241" t="str">
            <v>lékař se specializací v oboru dětská gynekologie</v>
          </cell>
        </row>
        <row r="1242">
          <cell r="A1242" t="str">
            <v>22213</v>
          </cell>
          <cell r="B1242" t="str">
            <v>lékař se specializací v oboru gynekologie a porodnictví</v>
          </cell>
        </row>
        <row r="1243">
          <cell r="A1243" t="str">
            <v>22214</v>
          </cell>
          <cell r="B1243" t="str">
            <v>lékař se specializací v oboru dětská psychiatrie</v>
          </cell>
        </row>
        <row r="1244">
          <cell r="A1244" t="str">
            <v>22214</v>
          </cell>
          <cell r="B1244" t="str">
            <v>lékař se specializací v oboru gerontopsychiatrie</v>
          </cell>
        </row>
        <row r="1245">
          <cell r="A1245" t="str">
            <v>22214</v>
          </cell>
          <cell r="B1245" t="str">
            <v>lékař se specializací v oboru psychiatrie</v>
          </cell>
        </row>
        <row r="1246">
          <cell r="A1246" t="str">
            <v>22214</v>
          </cell>
          <cell r="B1246" t="str">
            <v>psychiatr dětský</v>
          </cell>
        </row>
        <row r="1247">
          <cell r="A1247" t="str">
            <v>22215</v>
          </cell>
          <cell r="B1247" t="str">
            <v>lékař dorostový</v>
          </cell>
        </row>
        <row r="1248">
          <cell r="A1248" t="str">
            <v>22215</v>
          </cell>
          <cell r="B1248" t="str">
            <v>lékař posudkový</v>
          </cell>
        </row>
        <row r="1249">
          <cell r="A1249" t="str">
            <v>22215</v>
          </cell>
          <cell r="B1249" t="str">
            <v>lékař revizní</v>
          </cell>
        </row>
        <row r="1250">
          <cell r="A1250" t="str">
            <v>22215</v>
          </cell>
          <cell r="B1250" t="str">
            <v>lékař se specializací v oboru dorostové lékařství</v>
          </cell>
        </row>
        <row r="1251">
          <cell r="A1251" t="str">
            <v>22215</v>
          </cell>
          <cell r="B1251" t="str">
            <v>lékař se specializací v oboru posudkové lékařství</v>
          </cell>
        </row>
        <row r="1252">
          <cell r="A1252" t="str">
            <v>22215</v>
          </cell>
          <cell r="B1252" t="str">
            <v>lékař se specializací v oboru soudní lékařství</v>
          </cell>
        </row>
        <row r="1253">
          <cell r="A1253" t="str">
            <v>22215</v>
          </cell>
          <cell r="B1253" t="str">
            <v>lékař se specializací v oboru tělovýchovné lékařství</v>
          </cell>
        </row>
        <row r="1254">
          <cell r="A1254" t="str">
            <v>22215</v>
          </cell>
          <cell r="B1254" t="str">
            <v>lékař soudní</v>
          </cell>
        </row>
        <row r="1255">
          <cell r="A1255" t="str">
            <v>22216</v>
          </cell>
          <cell r="B1255" t="str">
            <v>lékař se specializací v oboru neodkladná léčba</v>
          </cell>
        </row>
        <row r="1256">
          <cell r="A1256" t="str">
            <v>22216</v>
          </cell>
          <cell r="B1256" t="str">
            <v>lékař se specializací v oboru záchrana v extrémních situacích</v>
          </cell>
        </row>
        <row r="1257">
          <cell r="A1257" t="str">
            <v>22216</v>
          </cell>
          <cell r="B1257" t="str">
            <v>lékař se specializací v oboru záchranná služba</v>
          </cell>
        </row>
        <row r="1258">
          <cell r="A1258" t="str">
            <v>22217</v>
          </cell>
          <cell r="B1258" t="str">
            <v>audiolog</v>
          </cell>
        </row>
        <row r="1259">
          <cell r="A1259" t="str">
            <v>22217</v>
          </cell>
          <cell r="B1259" t="str">
            <v>bakteriolog lékařský</v>
          </cell>
        </row>
        <row r="1260">
          <cell r="A1260" t="str">
            <v>22217</v>
          </cell>
          <cell r="B1260" t="str">
            <v>foniatr</v>
          </cell>
        </row>
        <row r="1261">
          <cell r="A1261" t="str">
            <v>22217</v>
          </cell>
          <cell r="B1261" t="str">
            <v>geriatr</v>
          </cell>
        </row>
        <row r="1262">
          <cell r="A1262" t="str">
            <v>22217</v>
          </cell>
          <cell r="B1262" t="str">
            <v>kardiolog</v>
          </cell>
        </row>
        <row r="1263">
          <cell r="A1263" t="str">
            <v>22217</v>
          </cell>
          <cell r="B1263" t="str">
            <v>lékař homeopatik</v>
          </cell>
        </row>
        <row r="1264">
          <cell r="A1264" t="str">
            <v>22217</v>
          </cell>
          <cell r="B1264" t="str">
            <v>lékař se specializací v oboru anesteziologie a resuscitace</v>
          </cell>
        </row>
        <row r="1265">
          <cell r="A1265" t="str">
            <v>22217</v>
          </cell>
          <cell r="B1265" t="str">
            <v>lékař se specializací v oboru audiologie</v>
          </cell>
        </row>
        <row r="1266">
          <cell r="A1266" t="str">
            <v>22217</v>
          </cell>
          <cell r="B1266" t="str">
            <v>lékař se specializací v oboru biomedicínská kybernetika</v>
          </cell>
        </row>
        <row r="1267">
          <cell r="A1267" t="str">
            <v>22217</v>
          </cell>
          <cell r="B1267" t="str">
            <v>lékař se specializací v oboru dermatovenerologie</v>
          </cell>
        </row>
        <row r="1268">
          <cell r="A1268" t="str">
            <v>22217</v>
          </cell>
          <cell r="B1268" t="str">
            <v>lékař se specializací v oboru dětská dermatologie</v>
          </cell>
        </row>
        <row r="1269">
          <cell r="A1269" t="str">
            <v>22217</v>
          </cell>
          <cell r="B1269" t="str">
            <v>lékař se specializací v oboru dětská kardiologie</v>
          </cell>
        </row>
        <row r="1270">
          <cell r="A1270" t="str">
            <v>22217</v>
          </cell>
          <cell r="B1270" t="str">
            <v>lékař se specializací v oboru dětská neurologie</v>
          </cell>
        </row>
        <row r="1271">
          <cell r="A1271" t="str">
            <v>22217</v>
          </cell>
          <cell r="B1271" t="str">
            <v>lékař se specializací v oboru dětská otorinolaryngologie</v>
          </cell>
        </row>
        <row r="1272">
          <cell r="A1272" t="str">
            <v>22217</v>
          </cell>
          <cell r="B1272" t="str">
            <v>lékař se specializací v oboru dětská urologie</v>
          </cell>
        </row>
        <row r="1273">
          <cell r="A1273" t="str">
            <v>22217</v>
          </cell>
          <cell r="B1273" t="str">
            <v>lékař se specializací v oboru diabetologie</v>
          </cell>
        </row>
        <row r="1274">
          <cell r="A1274" t="str">
            <v>22217</v>
          </cell>
          <cell r="B1274" t="str">
            <v>lékař se specializací v oboru endokrinologie</v>
          </cell>
        </row>
        <row r="1275">
          <cell r="A1275" t="str">
            <v>22217</v>
          </cell>
          <cell r="B1275" t="str">
            <v>lékař se specializací v oboru foniatrie</v>
          </cell>
        </row>
        <row r="1276">
          <cell r="A1276" t="str">
            <v>22217</v>
          </cell>
          <cell r="B1276" t="str">
            <v>lékař se specializací v oboru fyziatrie, balneologie a léčebná rehabilitace</v>
          </cell>
        </row>
        <row r="1277">
          <cell r="A1277" t="str">
            <v>22217</v>
          </cell>
          <cell r="B1277" t="str">
            <v>lékař se specializací v oboru gastroenterologie</v>
          </cell>
        </row>
        <row r="1278">
          <cell r="A1278" t="str">
            <v>22217</v>
          </cell>
          <cell r="B1278" t="str">
            <v>lékař se specializací v oboru geriatrie</v>
          </cell>
        </row>
        <row r="1279">
          <cell r="A1279" t="str">
            <v>22217</v>
          </cell>
          <cell r="B1279" t="str">
            <v>lékař se specializací v oboru hematologie a transfuzní služba</v>
          </cell>
        </row>
        <row r="1280">
          <cell r="A1280" t="str">
            <v>22217</v>
          </cell>
          <cell r="B1280" t="str">
            <v>lékař se specializací v oboru interní lékařství</v>
          </cell>
        </row>
        <row r="1281">
          <cell r="A1281" t="str">
            <v>22217</v>
          </cell>
          <cell r="B1281" t="str">
            <v>lékař se specializací v oboru kardiologie</v>
          </cell>
        </row>
        <row r="1282">
          <cell r="A1282" t="str">
            <v>22217</v>
          </cell>
          <cell r="B1282" t="str">
            <v>lékař se specializací v oboru klinická biochemie</v>
          </cell>
        </row>
        <row r="1283">
          <cell r="A1283" t="str">
            <v>22217</v>
          </cell>
          <cell r="B1283" t="str">
            <v>lékař se specializací v oboru klinická farmakologie</v>
          </cell>
        </row>
        <row r="1284">
          <cell r="A1284" t="str">
            <v>22217</v>
          </cell>
          <cell r="B1284" t="str">
            <v>lékař se specializací v oboru klinická onkologie</v>
          </cell>
        </row>
        <row r="1285">
          <cell r="A1285" t="str">
            <v>22217</v>
          </cell>
          <cell r="B1285" t="str">
            <v>lékař se specializací v oboru korektivní dermatologie</v>
          </cell>
        </row>
        <row r="1286">
          <cell r="A1286" t="str">
            <v>22217</v>
          </cell>
          <cell r="B1286" t="str">
            <v>lékař se specializací v oboru léčení alkoholismu a jiných toxikomanií</v>
          </cell>
        </row>
        <row r="1287">
          <cell r="A1287" t="str">
            <v>22217</v>
          </cell>
          <cell r="B1287" t="str">
            <v>lékař se specializací v oboru lékařská bakteriologie</v>
          </cell>
        </row>
        <row r="1288">
          <cell r="A1288" t="str">
            <v>22217</v>
          </cell>
          <cell r="B1288" t="str">
            <v>lékař se specializací v oboru lékařská genetika</v>
          </cell>
        </row>
        <row r="1289">
          <cell r="A1289" t="str">
            <v>22217</v>
          </cell>
          <cell r="B1289" t="str">
            <v>lékař se specializací v oboru lékařská imunologie</v>
          </cell>
        </row>
        <row r="1290">
          <cell r="A1290" t="str">
            <v>22217</v>
          </cell>
          <cell r="B1290" t="str">
            <v>lékař se specializací v oboru lékařská mikrobiologie</v>
          </cell>
        </row>
        <row r="1291">
          <cell r="A1291" t="str">
            <v>22217</v>
          </cell>
          <cell r="B1291" t="str">
            <v>lékař se specializací v oboru lékařská parazitologie</v>
          </cell>
        </row>
        <row r="1292">
          <cell r="A1292" t="str">
            <v>22217</v>
          </cell>
          <cell r="B1292" t="str">
            <v>lékař se specializací v oboru lékařská virologie</v>
          </cell>
        </row>
        <row r="1293">
          <cell r="A1293" t="str">
            <v>22217</v>
          </cell>
          <cell r="B1293" t="str">
            <v>lékař se specializací v oboru mikrobiologie životního prostředí</v>
          </cell>
        </row>
        <row r="1294">
          <cell r="A1294" t="str">
            <v>22217</v>
          </cell>
          <cell r="B1294" t="str">
            <v>lékař se specializací v oboru nefrologie</v>
          </cell>
        </row>
        <row r="1295">
          <cell r="A1295" t="str">
            <v>22217</v>
          </cell>
          <cell r="B1295" t="str">
            <v>lékař se specializací v oboru neonatologie</v>
          </cell>
        </row>
        <row r="1296">
          <cell r="A1296" t="str">
            <v>22217</v>
          </cell>
          <cell r="B1296" t="str">
            <v>lékař se specializací v oboru neurologie</v>
          </cell>
        </row>
        <row r="1297">
          <cell r="A1297" t="str">
            <v>22217</v>
          </cell>
          <cell r="B1297" t="str">
            <v>lékař se specializací v oboru nukleární medicína</v>
          </cell>
        </row>
        <row r="1298">
          <cell r="A1298" t="str">
            <v>22217</v>
          </cell>
          <cell r="B1298" t="str">
            <v>lékař se specializací v oboru oftalmologie</v>
          </cell>
        </row>
        <row r="1299">
          <cell r="A1299" t="str">
            <v>22217</v>
          </cell>
          <cell r="B1299" t="str">
            <v>lékař se specializací v oboru ortopedická protetika</v>
          </cell>
        </row>
        <row r="1300">
          <cell r="A1300" t="str">
            <v>22217</v>
          </cell>
          <cell r="B1300" t="str">
            <v>lékař se specializací v oboru ortopedie</v>
          </cell>
        </row>
        <row r="1301">
          <cell r="A1301" t="str">
            <v>22217</v>
          </cell>
          <cell r="B1301" t="str">
            <v>lékař se specializací v oboru otorinolaryngologie</v>
          </cell>
        </row>
        <row r="1302">
          <cell r="A1302" t="str">
            <v>22217</v>
          </cell>
          <cell r="B1302" t="str">
            <v>lékař se specializací v oboru pediatrie</v>
          </cell>
        </row>
        <row r="1303">
          <cell r="A1303" t="str">
            <v>22217</v>
          </cell>
          <cell r="B1303" t="str">
            <v>lékař se specializací v oboru perinatologie</v>
          </cell>
        </row>
        <row r="1304">
          <cell r="A1304" t="str">
            <v>22217</v>
          </cell>
          <cell r="B1304" t="str">
            <v>lékař se specializací v oboru přenosné nemoci</v>
          </cell>
        </row>
        <row r="1305">
          <cell r="A1305" t="str">
            <v>22217</v>
          </cell>
          <cell r="B1305" t="str">
            <v>lékař se specializací v oboru radiodiagnostika</v>
          </cell>
        </row>
        <row r="1306">
          <cell r="A1306" t="str">
            <v>22217</v>
          </cell>
          <cell r="B1306" t="str">
            <v>lékař se specializací v oboru radioterapie</v>
          </cell>
        </row>
        <row r="1307">
          <cell r="A1307" t="str">
            <v>22217</v>
          </cell>
          <cell r="B1307" t="str">
            <v>lékař se specializací v oboru revmatologie</v>
          </cell>
        </row>
        <row r="1308">
          <cell r="A1308" t="str">
            <v>22217</v>
          </cell>
          <cell r="B1308" t="str">
            <v>lékař se specializací v oboru sexuologie</v>
          </cell>
        </row>
        <row r="1309">
          <cell r="A1309" t="str">
            <v>22217</v>
          </cell>
          <cell r="B1309" t="str">
            <v>lékař se specializací v oboru traumatologie</v>
          </cell>
        </row>
        <row r="1310">
          <cell r="A1310" t="str">
            <v>22217</v>
          </cell>
          <cell r="B1310" t="str">
            <v>lékař se specializací v oboru tuberkúloza a respirační nemoci</v>
          </cell>
        </row>
        <row r="1311">
          <cell r="A1311" t="str">
            <v>22217</v>
          </cell>
          <cell r="B1311" t="str">
            <v>lékař se specializací v oboru urologie</v>
          </cell>
        </row>
        <row r="1312">
          <cell r="A1312" t="str">
            <v>22217</v>
          </cell>
          <cell r="B1312" t="str">
            <v>lékař se specializací v oboru veřejné lékařství</v>
          </cell>
        </row>
        <row r="1313">
          <cell r="A1313" t="str">
            <v>22217</v>
          </cell>
          <cell r="B1313" t="str">
            <v>oční lékař</v>
          </cell>
        </row>
        <row r="1314">
          <cell r="A1314" t="str">
            <v>22219</v>
          </cell>
          <cell r="B1314" t="str">
            <v>lékař bez specializace</v>
          </cell>
        </row>
        <row r="1315">
          <cell r="A1315" t="str">
            <v>22219</v>
          </cell>
          <cell r="B1315" t="str">
            <v>lékař obvodní</v>
          </cell>
        </row>
        <row r="1316">
          <cell r="A1316" t="str">
            <v>22219</v>
          </cell>
          <cell r="B1316" t="str">
            <v>lékař praktický</v>
          </cell>
        </row>
        <row r="1317">
          <cell r="A1317" t="str">
            <v>22219</v>
          </cell>
          <cell r="B1317" t="str">
            <v>lékař rodinný</v>
          </cell>
        </row>
        <row r="1318">
          <cell r="A1318" t="str">
            <v>22219</v>
          </cell>
          <cell r="B1318" t="str">
            <v>lékař všeobecného lékařství</v>
          </cell>
        </row>
        <row r="1319">
          <cell r="A1319" t="str">
            <v>22219</v>
          </cell>
          <cell r="B1319" t="str">
            <v>lékař závodní</v>
          </cell>
        </row>
        <row r="1320">
          <cell r="A1320" t="str">
            <v>22219</v>
          </cell>
          <cell r="B1320" t="str">
            <v>ordinář</v>
          </cell>
        </row>
        <row r="1321">
          <cell r="A1321" t="str">
            <v>22221</v>
          </cell>
          <cell r="B1321" t="str">
            <v>vědecký pracovník v oboru stomatologie</v>
          </cell>
        </row>
        <row r="1322">
          <cell r="A1322" t="str">
            <v>22221</v>
          </cell>
          <cell r="B1322" t="str">
            <v>výzkumný a vývojový pracovník v oboru stomatologie</v>
          </cell>
        </row>
        <row r="1323">
          <cell r="A1323" t="str">
            <v>22222</v>
          </cell>
          <cell r="B1323" t="str">
            <v>chirurg stomatologický</v>
          </cell>
        </row>
        <row r="1324">
          <cell r="A1324" t="str">
            <v>22222</v>
          </cell>
          <cell r="B1324" t="str">
            <v>lékař zubní se specializací v oboru stomatologická chirurgie</v>
          </cell>
        </row>
        <row r="1325">
          <cell r="A1325" t="str">
            <v>22223</v>
          </cell>
          <cell r="B1325" t="str">
            <v>lékař zubní se specializací v oboru stomatologická protetika</v>
          </cell>
        </row>
        <row r="1326">
          <cell r="A1326" t="str">
            <v>22224</v>
          </cell>
          <cell r="B1326" t="str">
            <v>lékař zubní se specializací v oboru čelistní ortopedie</v>
          </cell>
        </row>
        <row r="1327">
          <cell r="A1327" t="str">
            <v>22224</v>
          </cell>
          <cell r="B1327" t="str">
            <v>lékař zubní se specializací v oboru paradontologie</v>
          </cell>
        </row>
        <row r="1328">
          <cell r="A1328" t="str">
            <v>22226</v>
          </cell>
          <cell r="B1328" t="str">
            <v>dentista odborný</v>
          </cell>
        </row>
        <row r="1329">
          <cell r="A1329" t="str">
            <v>22227</v>
          </cell>
          <cell r="B1329" t="str">
            <v>lékař zubní se specializací v oboru dětská stomatologie</v>
          </cell>
        </row>
        <row r="1330">
          <cell r="A1330" t="str">
            <v>22229</v>
          </cell>
          <cell r="B1330" t="str">
            <v>lékař zubní bez specializace</v>
          </cell>
        </row>
        <row r="1331">
          <cell r="A1331" t="str">
            <v>22231</v>
          </cell>
          <cell r="B1331" t="str">
            <v>vědecký pracovník v oboru veterinární lékařství</v>
          </cell>
        </row>
        <row r="1332">
          <cell r="A1332" t="str">
            <v>22231</v>
          </cell>
          <cell r="B1332" t="str">
            <v>výzkumný a vývojový pracovník v oboru veterinární lékařství</v>
          </cell>
        </row>
        <row r="1333">
          <cell r="A1333" t="str">
            <v>22232</v>
          </cell>
          <cell r="B1333" t="str">
            <v>veterinární chirurg</v>
          </cell>
        </row>
        <row r="1334">
          <cell r="A1334" t="str">
            <v>22233</v>
          </cell>
          <cell r="B1334" t="str">
            <v>veterinář epidemiolog</v>
          </cell>
        </row>
        <row r="1335">
          <cell r="A1335" t="str">
            <v>22234</v>
          </cell>
          <cell r="B1335" t="str">
            <v>veterinární lékař</v>
          </cell>
        </row>
        <row r="1336">
          <cell r="A1336" t="str">
            <v>22241</v>
          </cell>
          <cell r="B1336" t="str">
            <v>farmaceut v oboru organizace a řízení farmacie</v>
          </cell>
        </row>
        <row r="1337">
          <cell r="A1337" t="str">
            <v>22241</v>
          </cell>
          <cell r="B1337" t="str">
            <v>vedoucí lékárník</v>
          </cell>
        </row>
        <row r="1338">
          <cell r="A1338" t="str">
            <v>22242</v>
          </cell>
          <cell r="B1338" t="str">
            <v>farmaceut v oboru lékárenství</v>
          </cell>
        </row>
        <row r="1339">
          <cell r="A1339" t="str">
            <v>22242</v>
          </cell>
          <cell r="B1339" t="str">
            <v>lékárník</v>
          </cell>
        </row>
        <row r="1340">
          <cell r="A1340" t="str">
            <v>22242</v>
          </cell>
          <cell r="B1340" t="str">
            <v>lékárník kvalitář</v>
          </cell>
        </row>
        <row r="1341">
          <cell r="A1341" t="str">
            <v>22242</v>
          </cell>
          <cell r="B1341" t="str">
            <v>magistr v lékárně</v>
          </cell>
        </row>
        <row r="1342">
          <cell r="A1342" t="str">
            <v>22243</v>
          </cell>
          <cell r="B1342" t="str">
            <v>farmaceut</v>
          </cell>
        </row>
        <row r="1343">
          <cell r="A1343" t="str">
            <v>22243</v>
          </cell>
          <cell r="B1343" t="str">
            <v>farmaceut v oboru klinická farmacie</v>
          </cell>
        </row>
        <row r="1344">
          <cell r="A1344" t="str">
            <v>22243</v>
          </cell>
          <cell r="B1344" t="str">
            <v>farmaceut v oboru laboratorní diagnostika</v>
          </cell>
        </row>
        <row r="1345">
          <cell r="A1345" t="str">
            <v>22248</v>
          </cell>
          <cell r="B1345" t="str">
            <v>farmaceut v oboru veterinární farmacie</v>
          </cell>
        </row>
        <row r="1346">
          <cell r="A1346" t="str">
            <v>22251</v>
          </cell>
          <cell r="B1346" t="str">
            <v>vědecký pracovník v oboru hygieny</v>
          </cell>
        </row>
        <row r="1347">
          <cell r="A1347" t="str">
            <v>22251</v>
          </cell>
          <cell r="B1347" t="str">
            <v>výzkumný a vývojový pracovník v oboru hygieny</v>
          </cell>
        </row>
        <row r="1348">
          <cell r="A1348" t="str">
            <v>22252</v>
          </cell>
          <cell r="B1348" t="str">
            <v>hygienik v oboru hygiena všeobecná a komunální</v>
          </cell>
        </row>
        <row r="1349">
          <cell r="A1349" t="str">
            <v>22252</v>
          </cell>
          <cell r="B1349" t="str">
            <v>hygienik v oboru hygiena výživy a předmětů běžného užívání</v>
          </cell>
        </row>
        <row r="1350">
          <cell r="A1350" t="str">
            <v>22252</v>
          </cell>
          <cell r="B1350" t="str">
            <v>hygienik v oboru ochrana státu</v>
          </cell>
        </row>
        <row r="1351">
          <cell r="A1351" t="str">
            <v>22252</v>
          </cell>
          <cell r="B1351" t="str">
            <v>hygienik v oboru životního prostředí</v>
          </cell>
        </row>
        <row r="1352">
          <cell r="A1352" t="str">
            <v>22253</v>
          </cell>
          <cell r="B1352" t="str">
            <v>hygienik v oboru hygiena dětí a dorostu</v>
          </cell>
        </row>
        <row r="1353">
          <cell r="A1353" t="str">
            <v>22254</v>
          </cell>
          <cell r="B1353" t="str">
            <v>hygienik v oboru hygiena práce a nemocí z povolání</v>
          </cell>
        </row>
        <row r="1354">
          <cell r="A1354" t="str">
            <v>22255</v>
          </cell>
          <cell r="B1354" t="str">
            <v>diplomovaný pracovník v radiační hygieně</v>
          </cell>
        </row>
        <row r="1355">
          <cell r="A1355" t="str">
            <v>22255</v>
          </cell>
          <cell r="B1355" t="str">
            <v>hygienik v oboru hygiena záření</v>
          </cell>
        </row>
        <row r="1356">
          <cell r="A1356" t="str">
            <v>22256</v>
          </cell>
          <cell r="B1356" t="str">
            <v>hygienik v oboru epidemiologie</v>
          </cell>
        </row>
        <row r="1357">
          <cell r="A1357" t="str">
            <v>22257</v>
          </cell>
          <cell r="B1357" t="str">
            <v>diplomovaný pracovník pro veřejné zdraví</v>
          </cell>
        </row>
        <row r="1358">
          <cell r="A1358" t="str">
            <v>22257</v>
          </cell>
          <cell r="B1358" t="str">
            <v>diplomovaný pracovník pro veřejné zdraví specialista pro výzkum</v>
          </cell>
        </row>
        <row r="1359">
          <cell r="A1359" t="str">
            <v>22259</v>
          </cell>
          <cell r="B1359" t="str">
            <v>hygienik bez specializace</v>
          </cell>
        </row>
        <row r="1360">
          <cell r="A1360" t="str">
            <v>22259</v>
          </cell>
          <cell r="B1360" t="str">
            <v>hygienik protiprašný v dolech</v>
          </cell>
        </row>
        <row r="1361">
          <cell r="A1361" t="str">
            <v>22259</v>
          </cell>
          <cell r="B1361" t="str">
            <v>lékař hygienické služby</v>
          </cell>
        </row>
        <row r="1362">
          <cell r="A1362" t="str">
            <v>22259</v>
          </cell>
          <cell r="B1362" t="str">
            <v>lékař se specializací v oboru hygienická služba</v>
          </cell>
        </row>
        <row r="1363">
          <cell r="A1363" t="str">
            <v>22259</v>
          </cell>
          <cell r="B1363" t="str">
            <v>lékař zdravotní výchovy</v>
          </cell>
        </row>
        <row r="1364">
          <cell r="A1364" t="str">
            <v>22259</v>
          </cell>
          <cell r="B1364" t="str">
            <v>odborný pracovník pro hygienický dozor</v>
          </cell>
        </row>
        <row r="1365">
          <cell r="A1365" t="str">
            <v>23111</v>
          </cell>
          <cell r="B1365" t="str">
            <v>vědeckopedagogický pracovník</v>
          </cell>
        </row>
        <row r="1366">
          <cell r="A1366" t="str">
            <v>23111</v>
          </cell>
          <cell r="B1366" t="str">
            <v>vědecký pracovník v oborech pedagogických</v>
          </cell>
        </row>
        <row r="1367">
          <cell r="A1367" t="str">
            <v>23111</v>
          </cell>
          <cell r="B1367" t="str">
            <v>výzkumný a vývojový pracovník v oborech pedagogických</v>
          </cell>
        </row>
        <row r="1368">
          <cell r="A1368" t="str">
            <v>23112</v>
          </cell>
          <cell r="B1368" t="str">
            <v>profesor univerzitní</v>
          </cell>
        </row>
        <row r="1369">
          <cell r="A1369" t="str">
            <v>23112</v>
          </cell>
          <cell r="B1369" t="str">
            <v>profesor vysokoškolský</v>
          </cell>
        </row>
        <row r="1370">
          <cell r="A1370" t="str">
            <v>23113</v>
          </cell>
          <cell r="B1370" t="str">
            <v>docent</v>
          </cell>
        </row>
        <row r="1371">
          <cell r="A1371" t="str">
            <v>23114</v>
          </cell>
          <cell r="B1371" t="str">
            <v>odborný asistent univerzity</v>
          </cell>
        </row>
        <row r="1372">
          <cell r="A1372" t="str">
            <v>23114</v>
          </cell>
          <cell r="B1372" t="str">
            <v>odborný asistent vysoké školy</v>
          </cell>
        </row>
        <row r="1373">
          <cell r="A1373" t="str">
            <v>23115</v>
          </cell>
          <cell r="B1373" t="str">
            <v>asistent univerzity</v>
          </cell>
        </row>
        <row r="1374">
          <cell r="A1374" t="str">
            <v>23115</v>
          </cell>
          <cell r="B1374" t="str">
            <v>asistent vysoké školy</v>
          </cell>
        </row>
        <row r="1375">
          <cell r="A1375" t="str">
            <v>23117</v>
          </cell>
          <cell r="B1375" t="str">
            <v>pedagogický pracovník vysoké školy</v>
          </cell>
        </row>
        <row r="1376">
          <cell r="A1376" t="str">
            <v>23191</v>
          </cell>
          <cell r="B1376" t="str">
            <v>lektor univerzity</v>
          </cell>
        </row>
        <row r="1377">
          <cell r="A1377" t="str">
            <v>23191</v>
          </cell>
          <cell r="B1377" t="str">
            <v>lektor vysoké školy</v>
          </cell>
        </row>
        <row r="1378">
          <cell r="A1378" t="str">
            <v>23192</v>
          </cell>
          <cell r="B1378" t="str">
            <v>metodik výuky cizích jazyků</v>
          </cell>
        </row>
        <row r="1379">
          <cell r="A1379" t="str">
            <v>23193</v>
          </cell>
          <cell r="B1379" t="str">
            <v>odborný instruktor vysoké školy</v>
          </cell>
        </row>
        <row r="1380">
          <cell r="A1380" t="str">
            <v>23211</v>
          </cell>
          <cell r="B1380" t="str">
            <v>zástupce ředitele střední školy</v>
          </cell>
        </row>
        <row r="1381">
          <cell r="A1381" t="str">
            <v>23211</v>
          </cell>
          <cell r="B1381" t="str">
            <v>zástupce ředitele vyšší školy</v>
          </cell>
        </row>
        <row r="1382">
          <cell r="A1382" t="str">
            <v>23212</v>
          </cell>
          <cell r="B1382" t="str">
            <v>zástupce ředitele střední školy pro sportovní přípravu</v>
          </cell>
        </row>
        <row r="1383">
          <cell r="A1383" t="str">
            <v>23213</v>
          </cell>
          <cell r="B1383" t="str">
            <v>zástupce ředitele pro studijní záležitosti</v>
          </cell>
        </row>
        <row r="1384">
          <cell r="A1384" t="str">
            <v>23214</v>
          </cell>
          <cell r="B1384" t="str">
            <v>učitel všeobecně vzdělávacích předmětů střední a vyšší školy</v>
          </cell>
        </row>
        <row r="1385">
          <cell r="A1385" t="str">
            <v>23215</v>
          </cell>
          <cell r="B1385" t="str">
            <v>výchovný poradce na střední škole</v>
          </cell>
        </row>
        <row r="1386">
          <cell r="A1386" t="str">
            <v>23221</v>
          </cell>
          <cell r="B1386" t="str">
            <v>zástupce ředitele středního odborného učiliště pro teoretické vyučování</v>
          </cell>
        </row>
        <row r="1387">
          <cell r="A1387" t="str">
            <v>23222</v>
          </cell>
          <cell r="B1387" t="str">
            <v>učitel pověřen řízením odloučeného pracoviště teoretického vyučování na SOU</v>
          </cell>
        </row>
        <row r="1388">
          <cell r="A1388" t="str">
            <v>23224</v>
          </cell>
          <cell r="B1388" t="str">
            <v>vedoucí učitel místně odloučeného pracoviště SOU pro teoretické i praktické vyučování</v>
          </cell>
        </row>
        <row r="1389">
          <cell r="A1389" t="str">
            <v>23225</v>
          </cell>
          <cell r="B1389" t="str">
            <v>učitel odborných předmětů střední, vyšší školy</v>
          </cell>
        </row>
        <row r="1390">
          <cell r="A1390" t="str">
            <v>23226</v>
          </cell>
          <cell r="B1390" t="str">
            <v>učitel pověřený správou a vedením školního statku, polesí</v>
          </cell>
        </row>
        <row r="1391">
          <cell r="A1391" t="str">
            <v>23227</v>
          </cell>
          <cell r="B1391" t="str">
            <v>vedoucí oboru konzervatoře, učitel</v>
          </cell>
        </row>
        <row r="1392">
          <cell r="A1392" t="str">
            <v>23227</v>
          </cell>
          <cell r="B1392" t="str">
            <v>vedoucí oboru střední umělecké školy, učitel</v>
          </cell>
        </row>
        <row r="1393">
          <cell r="A1393" t="str">
            <v>23227</v>
          </cell>
          <cell r="B1393" t="str">
            <v>zástupce ředitele pro uměleckou činnost konzervatoře</v>
          </cell>
        </row>
        <row r="1394">
          <cell r="A1394" t="str">
            <v>23228</v>
          </cell>
          <cell r="B1394" t="str">
            <v>vedoucí dílen, učitel</v>
          </cell>
        </row>
        <row r="1395">
          <cell r="A1395" t="str">
            <v>23231</v>
          </cell>
          <cell r="B1395" t="str">
            <v>zástupce ředitele středního odborného učiliště pro praktické vyučování</v>
          </cell>
        </row>
        <row r="1396">
          <cell r="A1396" t="str">
            <v>23232</v>
          </cell>
          <cell r="B1396" t="str">
            <v>učitel praktického vyučování střední školy</v>
          </cell>
        </row>
        <row r="1397">
          <cell r="A1397" t="str">
            <v>23311</v>
          </cell>
          <cell r="B1397" t="str">
            <v>zástupce ředitele základní školy</v>
          </cell>
        </row>
        <row r="1398">
          <cell r="A1398" t="str">
            <v>23311</v>
          </cell>
          <cell r="B1398" t="str">
            <v>zástupce ředitele základní školy pro výchovnou činnost, učitel</v>
          </cell>
        </row>
        <row r="1399">
          <cell r="A1399" t="str">
            <v>23313</v>
          </cell>
          <cell r="B1399" t="str">
            <v>učitel základní školy pro 1. stupeň</v>
          </cell>
        </row>
        <row r="1400">
          <cell r="A1400" t="str">
            <v>23314</v>
          </cell>
          <cell r="B1400" t="str">
            <v>učitel odborných předmětů pro 2. stupeň základní školy</v>
          </cell>
        </row>
        <row r="1401">
          <cell r="A1401" t="str">
            <v>23314</v>
          </cell>
          <cell r="B1401" t="str">
            <v>učitel všeobecně vzdělávacích předmětů pro 1. stupeň taneční konzervatoře</v>
          </cell>
        </row>
        <row r="1402">
          <cell r="A1402" t="str">
            <v>23314</v>
          </cell>
          <cell r="B1402" t="str">
            <v>učitel všeobecně vzdělávacích předmětů pro 2. stupeň základní školy</v>
          </cell>
        </row>
        <row r="1403">
          <cell r="A1403" t="str">
            <v>23314</v>
          </cell>
          <cell r="B1403" t="str">
            <v>učitel všeobecně vzdělávacích předmětů pro sportovní školy</v>
          </cell>
        </row>
        <row r="1404">
          <cell r="A1404" t="str">
            <v>23316</v>
          </cell>
          <cell r="B1404" t="str">
            <v>výchovný poradce na základní škole</v>
          </cell>
        </row>
        <row r="1405">
          <cell r="A1405" t="str">
            <v>23321</v>
          </cell>
          <cell r="B1405" t="str">
            <v>zástupkyně ředitelky mateřské školy, učitelka</v>
          </cell>
        </row>
        <row r="1406">
          <cell r="A1406" t="str">
            <v>23322</v>
          </cell>
          <cell r="B1406" t="str">
            <v>odborná učitelka mateřské školy</v>
          </cell>
        </row>
        <row r="1407">
          <cell r="A1407" t="str">
            <v>23322</v>
          </cell>
          <cell r="B1407" t="str">
            <v>odborná učitelka předškolní výchovy</v>
          </cell>
        </row>
        <row r="1408">
          <cell r="A1408" t="str">
            <v>23322</v>
          </cell>
          <cell r="B1408" t="str">
            <v>učitelka mateřské školy odborná</v>
          </cell>
        </row>
        <row r="1409">
          <cell r="A1409" t="str">
            <v>23411</v>
          </cell>
          <cell r="B1409" t="str">
            <v>zástupce ředitele pomocné školy s 1. stupněm</v>
          </cell>
        </row>
        <row r="1410">
          <cell r="A1410" t="str">
            <v>23411</v>
          </cell>
          <cell r="B1410" t="str">
            <v>zástupce ředitele speciální školy s 1. stupněm</v>
          </cell>
        </row>
        <row r="1411">
          <cell r="A1411" t="str">
            <v>23411</v>
          </cell>
          <cell r="B1411" t="str">
            <v>zástupce ředitele zvláštní školy s 1. stupněm</v>
          </cell>
        </row>
        <row r="1412">
          <cell r="A1412" t="str">
            <v>23412</v>
          </cell>
          <cell r="B1412" t="str">
            <v>zástupce ředitele speciální základní školy (1. a 2. stupeň)</v>
          </cell>
        </row>
        <row r="1413">
          <cell r="A1413" t="str">
            <v>23413</v>
          </cell>
          <cell r="B1413" t="str">
            <v>zástupce ředitele speciální střední školy</v>
          </cell>
        </row>
        <row r="1414">
          <cell r="A1414" t="str">
            <v>23413</v>
          </cell>
          <cell r="B1414" t="str">
            <v>zástupce ředitele speciálního odborného učiliště</v>
          </cell>
        </row>
        <row r="1415">
          <cell r="A1415" t="str">
            <v>23414</v>
          </cell>
          <cell r="B1415" t="str">
            <v>učitelka speciální mateřské školy</v>
          </cell>
        </row>
        <row r="1416">
          <cell r="A1416" t="str">
            <v>23415</v>
          </cell>
          <cell r="B1416" t="str">
            <v>učitel 1. stupně pomocné školy</v>
          </cell>
        </row>
        <row r="1417">
          <cell r="A1417" t="str">
            <v>23415</v>
          </cell>
          <cell r="B1417" t="str">
            <v>učitel 1. stupně speciální školy</v>
          </cell>
        </row>
        <row r="1418">
          <cell r="A1418" t="str">
            <v>23415</v>
          </cell>
          <cell r="B1418" t="str">
            <v>učitel 1. stupně zvláštní školy</v>
          </cell>
        </row>
        <row r="1419">
          <cell r="A1419" t="str">
            <v>23416</v>
          </cell>
          <cell r="B1419" t="str">
            <v>učitel všeobecně vzdělávacích předmětů 2. stupně speciální školy</v>
          </cell>
        </row>
        <row r="1420">
          <cell r="A1420" t="str">
            <v>23417</v>
          </cell>
          <cell r="B1420" t="str">
            <v>učitel všeobecně vzdělávacích předmětů speciální střední školy</v>
          </cell>
        </row>
        <row r="1421">
          <cell r="A1421" t="str">
            <v>23417</v>
          </cell>
          <cell r="B1421" t="str">
            <v>učitel všeobecně vzdělávacích předmětů speciálního odborného učiliště</v>
          </cell>
        </row>
        <row r="1422">
          <cell r="A1422" t="str">
            <v>23418</v>
          </cell>
          <cell r="B1422" t="str">
            <v>vychovatel výchovných zařízení pro mládež zvláštní péče odborný</v>
          </cell>
        </row>
        <row r="1423">
          <cell r="A1423" t="str">
            <v>23418</v>
          </cell>
          <cell r="B1423" t="str">
            <v>výchovný poradce na speciálních středních školách</v>
          </cell>
        </row>
        <row r="1424">
          <cell r="A1424" t="str">
            <v>23418</v>
          </cell>
          <cell r="B1424" t="str">
            <v>výchovný poradce na speciálních školách</v>
          </cell>
        </row>
        <row r="1425">
          <cell r="A1425" t="str">
            <v>23418</v>
          </cell>
          <cell r="B1425" t="str">
            <v>výchovný poradce na speciálních základních školách</v>
          </cell>
        </row>
        <row r="1426">
          <cell r="A1426" t="str">
            <v>23418</v>
          </cell>
          <cell r="B1426" t="str">
            <v>výchovný poradce na speciálních zvláštních školách</v>
          </cell>
        </row>
        <row r="1427">
          <cell r="A1427" t="str">
            <v>23421</v>
          </cell>
          <cell r="B1427" t="str">
            <v>učitel odborných předmětů speciální školy</v>
          </cell>
        </row>
        <row r="1428">
          <cell r="A1428" t="str">
            <v>23422</v>
          </cell>
          <cell r="B1428" t="str">
            <v>učitel odborných předmětů speciální střední školy</v>
          </cell>
        </row>
        <row r="1429">
          <cell r="A1429" t="str">
            <v>23422</v>
          </cell>
          <cell r="B1429" t="str">
            <v>učitel odborných předmětů speciálního odborného učiliště</v>
          </cell>
        </row>
        <row r="1430">
          <cell r="A1430" t="str">
            <v>23431</v>
          </cell>
          <cell r="B1430" t="str">
            <v>vedoucí dílen na speciální střední škole</v>
          </cell>
        </row>
        <row r="1431">
          <cell r="A1431" t="str">
            <v>23431</v>
          </cell>
          <cell r="B1431" t="str">
            <v>vedoucí dílen na speciálním odborném učilišti</v>
          </cell>
        </row>
        <row r="1432">
          <cell r="A1432" t="str">
            <v>23431</v>
          </cell>
          <cell r="B1432" t="str">
            <v>vedoucí praktického vyučování na speciální střední škole</v>
          </cell>
        </row>
        <row r="1433">
          <cell r="A1433" t="str">
            <v>23431</v>
          </cell>
          <cell r="B1433" t="str">
            <v>vedoucí praktického vyučování na speciálním odborném učilišti</v>
          </cell>
        </row>
        <row r="1434">
          <cell r="A1434" t="str">
            <v>23432</v>
          </cell>
          <cell r="B1434" t="str">
            <v>učitel praktického vyučování na speciální střední škole</v>
          </cell>
        </row>
        <row r="1435">
          <cell r="A1435" t="str">
            <v>23432</v>
          </cell>
          <cell r="B1435" t="str">
            <v>učitel praktického vyučování na speciálním odborném učilišti</v>
          </cell>
        </row>
        <row r="1436">
          <cell r="A1436" t="str">
            <v>23434</v>
          </cell>
          <cell r="B1436" t="str">
            <v>učitel ve speciálním pedagogickém centru</v>
          </cell>
        </row>
        <row r="1437">
          <cell r="A1437" t="str">
            <v>23511</v>
          </cell>
          <cell r="B1437" t="str">
            <v>pedagogický poradce pro metody výuky</v>
          </cell>
        </row>
        <row r="1438">
          <cell r="A1438" t="str">
            <v>23511</v>
          </cell>
          <cell r="B1438" t="str">
            <v>specialista metod výuky</v>
          </cell>
        </row>
        <row r="1439">
          <cell r="A1439" t="str">
            <v>23513</v>
          </cell>
          <cell r="B1439" t="str">
            <v>specialista audiovizuálních a jiných prostředků výuky</v>
          </cell>
        </row>
        <row r="1440">
          <cell r="A1440" t="str">
            <v>23514</v>
          </cell>
          <cell r="B1440" t="str">
            <v>pedagogický poradce pro tvorbu učebních osnov</v>
          </cell>
        </row>
        <row r="1441">
          <cell r="A1441" t="str">
            <v>23515</v>
          </cell>
          <cell r="B1441" t="str">
            <v>pedagogický poradce pro učební pomůcky</v>
          </cell>
        </row>
        <row r="1442">
          <cell r="A1442" t="str">
            <v>23521</v>
          </cell>
          <cell r="B1442" t="str">
            <v>vrchní školní inspektor</v>
          </cell>
        </row>
        <row r="1443">
          <cell r="A1443" t="str">
            <v>23522</v>
          </cell>
          <cell r="B1443" t="str">
            <v>školní inspektor</v>
          </cell>
        </row>
        <row r="1444">
          <cell r="A1444" t="str">
            <v>23528</v>
          </cell>
          <cell r="B1444" t="str">
            <v>školní inspektor výchovy mimo vyučování</v>
          </cell>
        </row>
        <row r="1445">
          <cell r="A1445" t="str">
            <v>23531</v>
          </cell>
          <cell r="B1445" t="str">
            <v>zástupce ředitele základní umělecké školy</v>
          </cell>
        </row>
        <row r="1446">
          <cell r="A1446" t="str">
            <v>23532</v>
          </cell>
          <cell r="B1446" t="str">
            <v>učitel základní umělecké školy 1. stupně</v>
          </cell>
        </row>
        <row r="1447">
          <cell r="A1447" t="str">
            <v>23533</v>
          </cell>
          <cell r="B1447" t="str">
            <v>učitel základní umělecké školy 2. stupně</v>
          </cell>
        </row>
        <row r="1448">
          <cell r="A1448" t="str">
            <v>23534</v>
          </cell>
          <cell r="B1448" t="str">
            <v>vedoucí oboru základní umělecké školy, učitel</v>
          </cell>
        </row>
        <row r="1449">
          <cell r="A1449" t="str">
            <v>23538</v>
          </cell>
          <cell r="B1449" t="str">
            <v>soukromý učitel uměleckých předmětů</v>
          </cell>
        </row>
        <row r="1450">
          <cell r="A1450" t="str">
            <v>23541</v>
          </cell>
          <cell r="B1450" t="str">
            <v>zástupce ředitele jazykové školy</v>
          </cell>
        </row>
        <row r="1451">
          <cell r="A1451" t="str">
            <v>23541</v>
          </cell>
          <cell r="B1451" t="str">
            <v>zástupce ředitele těsnopisného ústavu</v>
          </cell>
        </row>
        <row r="1452">
          <cell r="A1452" t="str">
            <v>23542</v>
          </cell>
          <cell r="B1452" t="str">
            <v>učitel jazykové školy</v>
          </cell>
        </row>
        <row r="1453">
          <cell r="A1453" t="str">
            <v>23543</v>
          </cell>
          <cell r="B1453" t="str">
            <v>učitel těsnopisného ústavu</v>
          </cell>
        </row>
        <row r="1454">
          <cell r="A1454" t="str">
            <v>23548</v>
          </cell>
          <cell r="B1454" t="str">
            <v>soukromý učitel jazyků</v>
          </cell>
        </row>
        <row r="1455">
          <cell r="A1455" t="str">
            <v>23551</v>
          </cell>
          <cell r="B1455" t="str">
            <v>zástupce ředitele pedagogicko-psychologické poradny</v>
          </cell>
        </row>
        <row r="1456">
          <cell r="A1456" t="str">
            <v>23552</v>
          </cell>
          <cell r="B1456" t="str">
            <v>vedoucí oddělení pedagogicko-psychologické poradny</v>
          </cell>
        </row>
        <row r="1457">
          <cell r="A1457" t="str">
            <v>23553</v>
          </cell>
          <cell r="B1457" t="str">
            <v>pedagogický pracovník pedagogicko-psychologické poradny</v>
          </cell>
        </row>
        <row r="1458">
          <cell r="A1458" t="str">
            <v>23553</v>
          </cell>
          <cell r="B1458" t="str">
            <v>speciální pedagog v pedagogicko-psychologické poradně</v>
          </cell>
        </row>
        <row r="1459">
          <cell r="A1459" t="str">
            <v>23554</v>
          </cell>
          <cell r="B1459" t="str">
            <v>učitel pedagogických středisek</v>
          </cell>
        </row>
        <row r="1460">
          <cell r="A1460" t="str">
            <v>23556</v>
          </cell>
          <cell r="B1460" t="str">
            <v>výchovný poradce pedagogicko-psychologických poraden</v>
          </cell>
        </row>
        <row r="1461">
          <cell r="A1461" t="str">
            <v>23561</v>
          </cell>
          <cell r="B1461" t="str">
            <v>zástupce ředitele výchovného ústavu pro mládež pro výuku</v>
          </cell>
        </row>
        <row r="1462">
          <cell r="A1462" t="str">
            <v>23562</v>
          </cell>
          <cell r="B1462" t="str">
            <v>speciální pedagog v zařízení pro výkon ústavní a ochranné výchovy</v>
          </cell>
        </row>
        <row r="1463">
          <cell r="A1463" t="str">
            <v>23562</v>
          </cell>
          <cell r="B1463" t="str">
            <v>speciální pedagog vězeňský rada</v>
          </cell>
        </row>
        <row r="1464">
          <cell r="A1464" t="str">
            <v>23563</v>
          </cell>
          <cell r="B1464" t="str">
            <v>učitel zařízení pro výkon ústavní a ochranné výchovy</v>
          </cell>
        </row>
        <row r="1465">
          <cell r="A1465" t="str">
            <v>23564</v>
          </cell>
          <cell r="B1465" t="str">
            <v>odborný instruktor ve výchovném ústavu pro mládež</v>
          </cell>
        </row>
        <row r="1466">
          <cell r="A1466" t="str">
            <v>23591</v>
          </cell>
          <cell r="B1466" t="str">
            <v>zástupce ředitele odborného učiliště pro výchovnou činnost mimo vyučování</v>
          </cell>
        </row>
        <row r="1467">
          <cell r="A1467" t="str">
            <v>23591</v>
          </cell>
          <cell r="B1467" t="str">
            <v>zástupce ředitele střední školy pro výchovnou činnost mimo vyučování</v>
          </cell>
        </row>
        <row r="1468">
          <cell r="A1468" t="str">
            <v>23592</v>
          </cell>
          <cell r="B1468" t="str">
            <v>zástupce ředitele základní školy pro výchovnou činnost, vychovatel</v>
          </cell>
        </row>
        <row r="1469">
          <cell r="A1469" t="str">
            <v>23593</v>
          </cell>
          <cell r="B1469" t="str">
            <v>vedoucí základního informačního střediska, pedagog</v>
          </cell>
        </row>
        <row r="1470">
          <cell r="A1470" t="str">
            <v>23594</v>
          </cell>
          <cell r="B1470" t="str">
            <v>lektor uměleckých kurzů odborný</v>
          </cell>
        </row>
        <row r="1471">
          <cell r="A1471" t="str">
            <v>23594</v>
          </cell>
          <cell r="B1471" t="str">
            <v>lektor zájmových kurzů odborný</v>
          </cell>
        </row>
        <row r="1472">
          <cell r="A1472" t="str">
            <v>23595</v>
          </cell>
          <cell r="B1472" t="str">
            <v>instruktor autoškoly odborný</v>
          </cell>
        </row>
        <row r="1473">
          <cell r="A1473" t="str">
            <v>23595</v>
          </cell>
          <cell r="B1473" t="str">
            <v>instruktor jachtingu odborný</v>
          </cell>
        </row>
        <row r="1474">
          <cell r="A1474" t="str">
            <v>23595</v>
          </cell>
          <cell r="B1474" t="str">
            <v>instruktor létání odborný</v>
          </cell>
        </row>
        <row r="1475">
          <cell r="A1475" t="str">
            <v>23595</v>
          </cell>
          <cell r="B1475" t="str">
            <v>instruktor řízení dopravních prostředků odborný</v>
          </cell>
        </row>
        <row r="1476">
          <cell r="A1476" t="str">
            <v>23595</v>
          </cell>
          <cell r="B1476" t="str">
            <v>odborný instruktor řízení dopravních prostředků</v>
          </cell>
        </row>
        <row r="1477">
          <cell r="A1477">
            <v>23595</v>
          </cell>
          <cell r="B1477" t="str">
            <v>učitel autoškoly odborný</v>
          </cell>
        </row>
        <row r="1478">
          <cell r="A1478" t="str">
            <v>23596</v>
          </cell>
          <cell r="B1478" t="str">
            <v>lektor kvalifikačních kurzů odborný</v>
          </cell>
        </row>
        <row r="1479">
          <cell r="A1479" t="str">
            <v>23596</v>
          </cell>
          <cell r="B1479" t="str">
            <v>lektor odborných kurzů</v>
          </cell>
        </row>
        <row r="1480">
          <cell r="A1480" t="str">
            <v>23596</v>
          </cell>
          <cell r="B1480" t="str">
            <v>lektor rekvalifikačních kurzů odborný</v>
          </cell>
        </row>
        <row r="1481">
          <cell r="A1481" t="str">
            <v>23596</v>
          </cell>
          <cell r="B1481" t="str">
            <v>lektor vzdělávacích kurzů odborný</v>
          </cell>
        </row>
        <row r="1482">
          <cell r="A1482" t="str">
            <v>23597</v>
          </cell>
          <cell r="B1482" t="str">
            <v>taneční pedagog</v>
          </cell>
        </row>
        <row r="1483">
          <cell r="A1483" t="str">
            <v>23598</v>
          </cell>
          <cell r="B1483" t="str">
            <v>hlasový pedagog</v>
          </cell>
        </row>
        <row r="1484">
          <cell r="A1484" t="str">
            <v>23598</v>
          </cell>
          <cell r="B1484" t="str">
            <v>logoped odborný</v>
          </cell>
        </row>
        <row r="1485">
          <cell r="A1485" t="str">
            <v>23599</v>
          </cell>
          <cell r="B1485" t="str">
            <v>instruktor bezpečnostní služby odborný</v>
          </cell>
        </row>
        <row r="1486">
          <cell r="A1486" t="str">
            <v>23599</v>
          </cell>
          <cell r="B1486" t="str">
            <v>instruktor metodik výcviku služebních zvířat</v>
          </cell>
        </row>
        <row r="1487">
          <cell r="A1487" t="str">
            <v>23599</v>
          </cell>
          <cell r="B1487" t="str">
            <v>odborný instruktor bezpečnostní služby</v>
          </cell>
        </row>
        <row r="1488">
          <cell r="A1488" t="str">
            <v>23599</v>
          </cell>
          <cell r="B1488" t="str">
            <v>odborný metodik výcviku služebních zvířat</v>
          </cell>
        </row>
        <row r="1489">
          <cell r="A1489" t="str">
            <v>24111</v>
          </cell>
          <cell r="B1489" t="str">
            <v>vědecký pracovník v oboru financování, rozpočtů a daní</v>
          </cell>
        </row>
        <row r="1490">
          <cell r="A1490" t="str">
            <v>24111</v>
          </cell>
          <cell r="B1490" t="str">
            <v>výzkumný a vývojový pracovník v oboru financování, rozpočtů a daní</v>
          </cell>
        </row>
        <row r="1491">
          <cell r="A1491" t="str">
            <v>24112</v>
          </cell>
          <cell r="B1491" t="str">
            <v>hlavní rozpočtář</v>
          </cell>
        </row>
        <row r="1492">
          <cell r="A1492" t="str">
            <v>24112</v>
          </cell>
          <cell r="B1492" t="str">
            <v>hlavní účetní</v>
          </cell>
        </row>
        <row r="1493">
          <cell r="A1493" t="str">
            <v>24112</v>
          </cell>
          <cell r="B1493" t="str">
            <v>vedoucí účetní</v>
          </cell>
        </row>
        <row r="1494">
          <cell r="A1494" t="str">
            <v>24113</v>
          </cell>
          <cell r="B1494" t="str">
            <v>auditor</v>
          </cell>
        </row>
        <row r="1495">
          <cell r="A1495" t="str">
            <v>24113</v>
          </cell>
          <cell r="B1495" t="str">
            <v>autorizovaný revizor</v>
          </cell>
        </row>
        <row r="1496">
          <cell r="A1496" t="str">
            <v>24113</v>
          </cell>
          <cell r="B1496" t="str">
            <v>metodik informační soustavy</v>
          </cell>
        </row>
        <row r="1497">
          <cell r="A1497" t="str">
            <v>24113</v>
          </cell>
          <cell r="B1497" t="str">
            <v>revizor účtů</v>
          </cell>
        </row>
        <row r="1498">
          <cell r="A1498" t="str">
            <v>24113</v>
          </cell>
          <cell r="B1498" t="str">
            <v>účetní znalec</v>
          </cell>
        </row>
        <row r="1499">
          <cell r="A1499" t="str">
            <v>24114</v>
          </cell>
          <cell r="B1499" t="str">
            <v>odborný ekonom financování a úvěrování</v>
          </cell>
        </row>
        <row r="1500">
          <cell r="A1500" t="str">
            <v>24114</v>
          </cell>
          <cell r="B1500" t="str">
            <v>odborný referent financování a úvěrování</v>
          </cell>
        </row>
        <row r="1501">
          <cell r="A1501" t="str">
            <v>24115</v>
          </cell>
          <cell r="B1501" t="str">
            <v>odborný ekonom kalkulací a cen</v>
          </cell>
        </row>
        <row r="1502">
          <cell r="A1502" t="str">
            <v>24115</v>
          </cell>
          <cell r="B1502" t="str">
            <v>odborný ekonom nákladů</v>
          </cell>
        </row>
        <row r="1503">
          <cell r="A1503" t="str">
            <v>24115</v>
          </cell>
          <cell r="B1503" t="str">
            <v>odborný referent kalkulací, cen a nákladů</v>
          </cell>
        </row>
        <row r="1504">
          <cell r="A1504" t="str">
            <v>24116</v>
          </cell>
          <cell r="B1504" t="str">
            <v>metodik evidence a rozborů</v>
          </cell>
        </row>
        <row r="1505">
          <cell r="A1505" t="str">
            <v>24116</v>
          </cell>
          <cell r="B1505" t="str">
            <v>odborný ekonom informační soustavy</v>
          </cell>
        </row>
        <row r="1506">
          <cell r="A1506" t="str">
            <v>24116</v>
          </cell>
          <cell r="B1506" t="str">
            <v>odborný ekonom účetnictví</v>
          </cell>
        </row>
        <row r="1507">
          <cell r="A1507" t="str">
            <v>24116</v>
          </cell>
          <cell r="B1507" t="str">
            <v>odborný metodik účetnictví</v>
          </cell>
        </row>
        <row r="1508">
          <cell r="A1508" t="str">
            <v>24117</v>
          </cell>
          <cell r="B1508" t="str">
            <v>odborný ekonom rozpočtů</v>
          </cell>
        </row>
        <row r="1509">
          <cell r="A1509" t="str">
            <v>24117</v>
          </cell>
          <cell r="B1509" t="str">
            <v>odborný referent rozpočtů</v>
          </cell>
        </row>
        <row r="1510">
          <cell r="A1510" t="str">
            <v>24118</v>
          </cell>
          <cell r="B1510" t="str">
            <v>odborný daňový poradce</v>
          </cell>
        </row>
        <row r="1511">
          <cell r="A1511" t="str">
            <v>24118</v>
          </cell>
          <cell r="B1511" t="str">
            <v>odborný daňový referent</v>
          </cell>
        </row>
        <row r="1512">
          <cell r="A1512" t="str">
            <v>24118</v>
          </cell>
          <cell r="B1512" t="str">
            <v>odborný ekonom daňových záležitostí</v>
          </cell>
        </row>
        <row r="1513">
          <cell r="A1513" t="str">
            <v>24121</v>
          </cell>
          <cell r="B1513" t="str">
            <v>vědecký pracovník v oborech personalistiky</v>
          </cell>
        </row>
        <row r="1514">
          <cell r="A1514" t="str">
            <v>24121</v>
          </cell>
          <cell r="B1514" t="str">
            <v>výzkumný a vývojový pracovník v oborech personalistiky</v>
          </cell>
        </row>
        <row r="1515">
          <cell r="A1515" t="str">
            <v>24122</v>
          </cell>
          <cell r="B1515" t="str">
            <v>odborný personalista</v>
          </cell>
        </row>
        <row r="1516">
          <cell r="A1516" t="str">
            <v>24122</v>
          </cell>
          <cell r="B1516" t="str">
            <v>odborný referent osobního oddělení</v>
          </cell>
        </row>
        <row r="1517">
          <cell r="A1517" t="str">
            <v>24122</v>
          </cell>
          <cell r="B1517" t="str">
            <v>personalista specialista</v>
          </cell>
        </row>
        <row r="1518">
          <cell r="A1518" t="str">
            <v>24123</v>
          </cell>
          <cell r="B1518" t="str">
            <v>metodik vzdělávání personálu</v>
          </cell>
        </row>
        <row r="1519">
          <cell r="A1519" t="str">
            <v>24123</v>
          </cell>
          <cell r="B1519" t="str">
            <v>odborný personalista pro vzdělávání</v>
          </cell>
        </row>
        <row r="1520">
          <cell r="A1520" t="str">
            <v>24124</v>
          </cell>
          <cell r="B1520" t="str">
            <v>odborný personalista pro kolektivní vyjednávání</v>
          </cell>
        </row>
        <row r="1521">
          <cell r="A1521" t="str">
            <v>24124</v>
          </cell>
          <cell r="B1521" t="str">
            <v>odborný personalista pro sociální otázky</v>
          </cell>
        </row>
        <row r="1522">
          <cell r="A1522" t="str">
            <v>24125</v>
          </cell>
          <cell r="B1522" t="str">
            <v>odborný analytik hodnocení a ověřování způsobilosti</v>
          </cell>
        </row>
        <row r="1523">
          <cell r="A1523" t="str">
            <v>24125</v>
          </cell>
          <cell r="B1523" t="str">
            <v>odborný metodik hodnocení a ověřování způsobilosti</v>
          </cell>
        </row>
        <row r="1524">
          <cell r="A1524" t="str">
            <v>24126</v>
          </cell>
          <cell r="B1524" t="str">
            <v>odborný personalista pro pracovně-právní záležitosti</v>
          </cell>
        </row>
        <row r="1525">
          <cell r="A1525" t="str">
            <v>24126</v>
          </cell>
          <cell r="B1525" t="str">
            <v>odborný personalista pro tvorbu vnitřních předpisů</v>
          </cell>
        </row>
        <row r="1526">
          <cell r="A1526" t="str">
            <v>24127</v>
          </cell>
          <cell r="B1526" t="str">
            <v>odborný pracovník zaměstnaneckého průzkumu</v>
          </cell>
        </row>
        <row r="1527">
          <cell r="A1527" t="str">
            <v>24128</v>
          </cell>
          <cell r="B1527" t="str">
            <v>odborný analytik povolání</v>
          </cell>
        </row>
        <row r="1528">
          <cell r="A1528" t="str">
            <v>24128</v>
          </cell>
          <cell r="B1528" t="str">
            <v>odborný poradce pro volbu povolání</v>
          </cell>
        </row>
        <row r="1529">
          <cell r="A1529" t="str">
            <v>24131</v>
          </cell>
          <cell r="B1529" t="str">
            <v>odborný pracovník vývoje bankovních produktů</v>
          </cell>
        </row>
        <row r="1530">
          <cell r="A1530" t="str">
            <v>24131</v>
          </cell>
          <cell r="B1530" t="str">
            <v>vědecký pracovník v oborech peněžnictví</v>
          </cell>
        </row>
        <row r="1531">
          <cell r="A1531" t="str">
            <v>24131</v>
          </cell>
          <cell r="B1531" t="str">
            <v>výzkumný a vývojový pracovník v oborech bankovnictví a v pojišťovnictví</v>
          </cell>
        </row>
        <row r="1532">
          <cell r="A1532" t="str">
            <v>24131</v>
          </cell>
          <cell r="B1532" t="str">
            <v>výzkumný a vývojový pracovník v oborech peněžnictví</v>
          </cell>
        </row>
        <row r="1533">
          <cell r="A1533" t="str">
            <v>24132</v>
          </cell>
          <cell r="B1533" t="str">
            <v>bankovní dealer odborný</v>
          </cell>
        </row>
        <row r="1534">
          <cell r="A1534" t="str">
            <v>24132</v>
          </cell>
          <cell r="B1534" t="str">
            <v>bankovní expert</v>
          </cell>
        </row>
        <row r="1535">
          <cell r="A1535" t="str">
            <v>24132</v>
          </cell>
          <cell r="B1535" t="str">
            <v>bankovní makléř odborný</v>
          </cell>
        </row>
        <row r="1536">
          <cell r="A1536" t="str">
            <v>24132</v>
          </cell>
          <cell r="B1536" t="str">
            <v>bankovní poradce</v>
          </cell>
        </row>
        <row r="1537">
          <cell r="A1537" t="str">
            <v>24133</v>
          </cell>
          <cell r="B1537" t="str">
            <v>analytik finančního trhu</v>
          </cell>
        </row>
        <row r="1538">
          <cell r="A1538" t="str">
            <v>24133</v>
          </cell>
          <cell r="B1538" t="str">
            <v>metodik finančního trhu</v>
          </cell>
        </row>
        <row r="1539">
          <cell r="A1539" t="str">
            <v>24134</v>
          </cell>
          <cell r="B1539" t="str">
            <v>metodik bankovních hotovostních operací</v>
          </cell>
        </row>
        <row r="1540">
          <cell r="A1540" t="str">
            <v>24134</v>
          </cell>
          <cell r="B1540" t="str">
            <v>odborný pracovník devizových obchodů</v>
          </cell>
        </row>
        <row r="1541">
          <cell r="A1541" t="str">
            <v>24134</v>
          </cell>
          <cell r="B1541" t="str">
            <v>odborný pracovník hotovostních operací</v>
          </cell>
        </row>
        <row r="1542">
          <cell r="A1542" t="str">
            <v>24134</v>
          </cell>
          <cell r="B1542" t="str">
            <v>odborný pracovník kapitálových obchodů</v>
          </cell>
        </row>
        <row r="1543">
          <cell r="A1543" t="str">
            <v>24134</v>
          </cell>
          <cell r="B1543" t="str">
            <v>odborný pracovník kapitálových operací</v>
          </cell>
        </row>
        <row r="1544">
          <cell r="A1544" t="str">
            <v>24134</v>
          </cell>
          <cell r="B1544" t="str">
            <v>odborný pracovník systému platebních karet</v>
          </cell>
        </row>
        <row r="1545">
          <cell r="A1545" t="str">
            <v>24134</v>
          </cell>
          <cell r="B1545" t="str">
            <v>odborný pracovník zahraničních peněžních vztahů</v>
          </cell>
        </row>
        <row r="1546">
          <cell r="A1546" t="str">
            <v>24135</v>
          </cell>
          <cell r="B1546" t="str">
            <v>odborný pracovník bankovních služeb klientům</v>
          </cell>
        </row>
        <row r="1547">
          <cell r="A1547" t="str">
            <v>24135</v>
          </cell>
          <cell r="B1547" t="str">
            <v>odborný pracovník pro úvěrovou administrativu</v>
          </cell>
        </row>
        <row r="1548">
          <cell r="A1548" t="str">
            <v>24135</v>
          </cell>
          <cell r="B1548" t="str">
            <v>odborný pracovník úvěrových limitů</v>
          </cell>
        </row>
        <row r="1549">
          <cell r="A1549" t="str">
            <v>24136</v>
          </cell>
          <cell r="B1549" t="str">
            <v>burzovní makléř odborný</v>
          </cell>
        </row>
        <row r="1550">
          <cell r="A1550" t="str">
            <v>24137</v>
          </cell>
          <cell r="B1550" t="str">
            <v>odborný disponent v zajištění</v>
          </cell>
        </row>
        <row r="1551">
          <cell r="A1551" t="str">
            <v>24137</v>
          </cell>
          <cell r="B1551" t="str">
            <v>pojišťovací a zajišťovací expert</v>
          </cell>
        </row>
        <row r="1552">
          <cell r="A1552" t="str">
            <v>24137</v>
          </cell>
          <cell r="B1552" t="str">
            <v>rizikový inženýr a upisovatel</v>
          </cell>
        </row>
        <row r="1553">
          <cell r="A1553" t="str">
            <v>24137</v>
          </cell>
          <cell r="B1553" t="str">
            <v>vrchní disponent v zajištění</v>
          </cell>
        </row>
        <row r="1554">
          <cell r="A1554" t="str">
            <v>24137</v>
          </cell>
          <cell r="B1554" t="str">
            <v>vrchní disponent zábrany</v>
          </cell>
        </row>
        <row r="1555">
          <cell r="A1555" t="str">
            <v>24138</v>
          </cell>
          <cell r="B1555" t="str">
            <v>likvidátor pojistných událostí odborný</v>
          </cell>
        </row>
        <row r="1556">
          <cell r="A1556" t="str">
            <v>24138</v>
          </cell>
          <cell r="B1556" t="str">
            <v>odborný likvidátor pojistných událostí</v>
          </cell>
        </row>
        <row r="1557">
          <cell r="A1557" t="str">
            <v>24138</v>
          </cell>
          <cell r="B1557" t="str">
            <v>odborný organizátor provozu pojišťovacích agend</v>
          </cell>
        </row>
        <row r="1558">
          <cell r="A1558" t="str">
            <v>24138</v>
          </cell>
          <cell r="B1558" t="str">
            <v>odborný pracovník v pojišťovnictví</v>
          </cell>
        </row>
        <row r="1559">
          <cell r="A1559" t="str">
            <v>24138</v>
          </cell>
          <cell r="B1559" t="str">
            <v>odborný získatel a správce průmyslového pojištění</v>
          </cell>
        </row>
        <row r="1560">
          <cell r="A1560" t="str">
            <v>24138</v>
          </cell>
          <cell r="B1560" t="str">
            <v>získatel a správce průmyslového pojištění odborný</v>
          </cell>
        </row>
        <row r="1561">
          <cell r="A1561" t="str">
            <v>24191</v>
          </cell>
          <cell r="B1561" t="str">
            <v>vědecký pracovník v oboru podnikání</v>
          </cell>
        </row>
        <row r="1562">
          <cell r="A1562" t="str">
            <v>24191</v>
          </cell>
          <cell r="B1562" t="str">
            <v>výzkumný a vývojový pracovník v oboru podnikání</v>
          </cell>
        </row>
        <row r="1563">
          <cell r="A1563" t="str">
            <v>24192</v>
          </cell>
          <cell r="B1563" t="str">
            <v>odborný odbytář</v>
          </cell>
        </row>
        <row r="1564">
          <cell r="A1564" t="str">
            <v>24192</v>
          </cell>
          <cell r="B1564" t="str">
            <v>odborný pracovník marketingu</v>
          </cell>
        </row>
        <row r="1565">
          <cell r="A1565" t="str">
            <v>24192</v>
          </cell>
          <cell r="B1565" t="str">
            <v>odborný pracovník zahraničních vztahů</v>
          </cell>
        </row>
        <row r="1566">
          <cell r="A1566" t="str">
            <v>24192</v>
          </cell>
          <cell r="B1566" t="str">
            <v>odborný referent reklamační</v>
          </cell>
        </row>
        <row r="1567">
          <cell r="A1567" t="str">
            <v>24193</v>
          </cell>
          <cell r="B1567" t="str">
            <v>odborný pracovník propagace</v>
          </cell>
        </row>
        <row r="1568">
          <cell r="A1568" t="str">
            <v>24193</v>
          </cell>
          <cell r="B1568" t="str">
            <v>odborný pracovník reklamy</v>
          </cell>
        </row>
        <row r="1569">
          <cell r="A1569" t="str">
            <v>24193</v>
          </cell>
          <cell r="B1569" t="str">
            <v>odborný referent propagační</v>
          </cell>
        </row>
        <row r="1570">
          <cell r="A1570" t="str">
            <v>24194</v>
          </cell>
          <cell r="B1570" t="str">
            <v>odborný pracovník průzkumu trhu</v>
          </cell>
        </row>
        <row r="1571">
          <cell r="A1571" t="str">
            <v>24195</v>
          </cell>
          <cell r="B1571" t="str">
            <v>odborný pracovník v oboru licencí, patentů a vynálezů</v>
          </cell>
        </row>
        <row r="1572">
          <cell r="A1572" t="str">
            <v>24195</v>
          </cell>
          <cell r="B1572" t="str">
            <v>odborný pracovník v oboru ochrany průmyslových práv</v>
          </cell>
        </row>
        <row r="1573">
          <cell r="A1573" t="str">
            <v>24195</v>
          </cell>
          <cell r="B1573" t="str">
            <v>specialista v oboru licencí, patentů a vynálezů</v>
          </cell>
        </row>
        <row r="1574">
          <cell r="A1574" t="str">
            <v>24195</v>
          </cell>
          <cell r="B1574" t="str">
            <v>specialista v oboru ochrany průmyslových práv</v>
          </cell>
        </row>
        <row r="1575">
          <cell r="A1575" t="str">
            <v>24196</v>
          </cell>
          <cell r="B1575" t="str">
            <v>odborný pracovník vnějších vztahů</v>
          </cell>
        </row>
        <row r="1576">
          <cell r="A1576" t="str">
            <v>24196</v>
          </cell>
          <cell r="B1576" t="str">
            <v>odborný pracovník zahraniční umělecké agentáže</v>
          </cell>
        </row>
        <row r="1577">
          <cell r="A1577" t="str">
            <v>24197</v>
          </cell>
          <cell r="B1577" t="str">
            <v>specialista efektivnosti podnikání</v>
          </cell>
        </row>
        <row r="1578">
          <cell r="A1578" t="str">
            <v>24198</v>
          </cell>
          <cell r="B1578" t="str">
            <v>odborný pracovník pro styk s veřejností</v>
          </cell>
        </row>
        <row r="1579">
          <cell r="A1579" t="str">
            <v>24198</v>
          </cell>
          <cell r="B1579" t="str">
            <v>odborný pracovník útvaru public relation</v>
          </cell>
        </row>
        <row r="1580">
          <cell r="A1580" t="str">
            <v>24198</v>
          </cell>
          <cell r="B1580" t="str">
            <v>tiskový mluvčí</v>
          </cell>
        </row>
        <row r="1581">
          <cell r="A1581" t="str">
            <v>24199</v>
          </cell>
          <cell r="B1581" t="str">
            <v>odborný obchodník s realitami</v>
          </cell>
        </row>
        <row r="1582">
          <cell r="A1582" t="str">
            <v>24211</v>
          </cell>
          <cell r="B1582" t="str">
            <v>vědecký pracovník v oboru práva</v>
          </cell>
        </row>
        <row r="1583">
          <cell r="A1583" t="str">
            <v>24211</v>
          </cell>
          <cell r="B1583" t="str">
            <v>výzkumný a vývojový pracovník v oboru práva</v>
          </cell>
        </row>
        <row r="1584">
          <cell r="A1584" t="str">
            <v>24212</v>
          </cell>
          <cell r="B1584" t="str">
            <v>právník ve sféře hospodářského řízení</v>
          </cell>
        </row>
        <row r="1585">
          <cell r="A1585" t="str">
            <v>24213</v>
          </cell>
          <cell r="B1585" t="str">
            <v>právník legislativní</v>
          </cell>
        </row>
        <row r="1586">
          <cell r="A1586" t="str">
            <v>24213</v>
          </cell>
          <cell r="B1586" t="str">
            <v>právník tvorby právních předpisů</v>
          </cell>
        </row>
        <row r="1587">
          <cell r="A1587" t="str">
            <v>24214</v>
          </cell>
          <cell r="B1587" t="str">
            <v>právní poradce</v>
          </cell>
        </row>
        <row r="1588">
          <cell r="A1588" t="str">
            <v>24215</v>
          </cell>
          <cell r="B1588" t="str">
            <v>právník specialista na občanské právo</v>
          </cell>
        </row>
        <row r="1589">
          <cell r="A1589" t="str">
            <v>24215</v>
          </cell>
          <cell r="B1589" t="str">
            <v>právník specialista na pracovní právo</v>
          </cell>
        </row>
        <row r="1590">
          <cell r="A1590" t="str">
            <v>24216</v>
          </cell>
          <cell r="B1590" t="str">
            <v>komerční právník</v>
          </cell>
        </row>
        <row r="1591">
          <cell r="A1591" t="str">
            <v>24216</v>
          </cell>
          <cell r="B1591" t="str">
            <v>podnikový právník</v>
          </cell>
        </row>
        <row r="1592">
          <cell r="A1592" t="str">
            <v>24216</v>
          </cell>
          <cell r="B1592" t="str">
            <v>právník specialista na obchodní právo</v>
          </cell>
        </row>
        <row r="1593">
          <cell r="A1593" t="str">
            <v>24216</v>
          </cell>
          <cell r="B1593" t="str">
            <v>právník specialista na správní právo</v>
          </cell>
        </row>
        <row r="1594">
          <cell r="A1594" t="str">
            <v>24216</v>
          </cell>
          <cell r="B1594" t="str">
            <v>vedoucí právního útvaru</v>
          </cell>
        </row>
        <row r="1595">
          <cell r="A1595" t="str">
            <v>24217</v>
          </cell>
          <cell r="B1595" t="str">
            <v>právník v oblasti užitého práva</v>
          </cell>
        </row>
        <row r="1596">
          <cell r="A1596" t="str">
            <v>24218</v>
          </cell>
          <cell r="B1596" t="str">
            <v>právní čekatel</v>
          </cell>
        </row>
        <row r="1597">
          <cell r="A1597">
            <v>24219</v>
          </cell>
          <cell r="B1597" t="str">
            <v>likvidátor (právník)</v>
          </cell>
        </row>
        <row r="1598">
          <cell r="A1598" t="str">
            <v>24221</v>
          </cell>
          <cell r="B1598" t="str">
            <v>místopředseda senátu krajského soudu</v>
          </cell>
        </row>
        <row r="1599">
          <cell r="A1599" t="str">
            <v>24221</v>
          </cell>
          <cell r="B1599" t="str">
            <v>místopředseda senátu Nejvyššího soudu</v>
          </cell>
        </row>
        <row r="1600">
          <cell r="A1600" t="str">
            <v>24221</v>
          </cell>
          <cell r="B1600" t="str">
            <v>místopředseda senátu Nejvyššího správního soudu</v>
          </cell>
        </row>
        <row r="1601">
          <cell r="A1601" t="str">
            <v>24221</v>
          </cell>
          <cell r="B1601" t="str">
            <v>místopředseda senátu vrchního soudu</v>
          </cell>
        </row>
        <row r="1602">
          <cell r="A1602" t="str">
            <v>24221</v>
          </cell>
          <cell r="B1602" t="str">
            <v>předseda senátu krajského soudu</v>
          </cell>
        </row>
        <row r="1603">
          <cell r="A1603" t="str">
            <v>24221</v>
          </cell>
          <cell r="B1603" t="str">
            <v>předseda senátu Nejvyššího soudu</v>
          </cell>
        </row>
        <row r="1604">
          <cell r="A1604" t="str">
            <v>24221</v>
          </cell>
          <cell r="B1604" t="str">
            <v>předseda senátu Nejvyššího správního soudu</v>
          </cell>
        </row>
        <row r="1605">
          <cell r="A1605" t="str">
            <v>24221</v>
          </cell>
          <cell r="B1605" t="str">
            <v>předseda senátu vrchního soudu</v>
          </cell>
        </row>
        <row r="1606">
          <cell r="A1606" t="str">
            <v>24222</v>
          </cell>
          <cell r="B1606" t="str">
            <v>místopředseda kolegia Nejvyššího soudu</v>
          </cell>
        </row>
        <row r="1607">
          <cell r="A1607" t="str">
            <v>24222</v>
          </cell>
          <cell r="B1607" t="str">
            <v>místopředseda kolegia Nejvyššího správního soudu</v>
          </cell>
        </row>
        <row r="1608">
          <cell r="A1608" t="str">
            <v>24222</v>
          </cell>
          <cell r="B1608" t="str">
            <v>místopředseda kolegia vrchního soudu</v>
          </cell>
        </row>
        <row r="1609">
          <cell r="A1609" t="str">
            <v>24222</v>
          </cell>
          <cell r="B1609" t="str">
            <v>předseda kolegia Nejvyššího soudu</v>
          </cell>
        </row>
        <row r="1610">
          <cell r="A1610" t="str">
            <v>24222</v>
          </cell>
          <cell r="B1610" t="str">
            <v>předseda kolegia Nejvyššího správního soudu</v>
          </cell>
        </row>
        <row r="1611">
          <cell r="A1611" t="str">
            <v>24222</v>
          </cell>
          <cell r="B1611" t="str">
            <v>předseda kolegia vrchního soudu</v>
          </cell>
        </row>
        <row r="1612">
          <cell r="A1612" t="str">
            <v>24223</v>
          </cell>
          <cell r="B1612" t="str">
            <v>místopředseda krajského soudu</v>
          </cell>
        </row>
        <row r="1613">
          <cell r="A1613" t="str">
            <v>24223</v>
          </cell>
          <cell r="B1613" t="str">
            <v>místopředseda městského soudu</v>
          </cell>
        </row>
        <row r="1614">
          <cell r="A1614" t="str">
            <v>24223</v>
          </cell>
          <cell r="B1614" t="str">
            <v>místopředseda obvodního soudu</v>
          </cell>
        </row>
        <row r="1615">
          <cell r="A1615" t="str">
            <v>24223</v>
          </cell>
          <cell r="B1615" t="str">
            <v>místopředseda okresního soudu</v>
          </cell>
        </row>
        <row r="1616">
          <cell r="A1616" t="str">
            <v>24223</v>
          </cell>
          <cell r="B1616" t="str">
            <v>předseda krajského soudu</v>
          </cell>
        </row>
        <row r="1617">
          <cell r="A1617" t="str">
            <v>24223</v>
          </cell>
          <cell r="B1617" t="str">
            <v>předseda městského soudu</v>
          </cell>
        </row>
        <row r="1618">
          <cell r="A1618" t="str">
            <v>24223</v>
          </cell>
          <cell r="B1618" t="str">
            <v>předseda obvodního soudu</v>
          </cell>
        </row>
        <row r="1619">
          <cell r="A1619" t="str">
            <v>24223</v>
          </cell>
          <cell r="B1619" t="str">
            <v>předseda okresního soudu</v>
          </cell>
        </row>
        <row r="1620">
          <cell r="A1620" t="str">
            <v>24224</v>
          </cell>
          <cell r="B1620" t="str">
            <v>soudce Nejvyššího soudu</v>
          </cell>
        </row>
        <row r="1621">
          <cell r="A1621" t="str">
            <v>24224</v>
          </cell>
          <cell r="B1621" t="str">
            <v>soudce Nejvyššího správního soudu</v>
          </cell>
        </row>
        <row r="1622">
          <cell r="A1622" t="str">
            <v>24224</v>
          </cell>
          <cell r="B1622" t="str">
            <v>soudce Ústavního soudu</v>
          </cell>
        </row>
        <row r="1623">
          <cell r="A1623" t="str">
            <v>24224</v>
          </cell>
          <cell r="B1623" t="str">
            <v>soudce vrchního soudu</v>
          </cell>
        </row>
        <row r="1624">
          <cell r="A1624" t="str">
            <v>24225</v>
          </cell>
          <cell r="B1624" t="str">
            <v>soudce krajského soudu</v>
          </cell>
        </row>
        <row r="1625">
          <cell r="A1625" t="str">
            <v>24225</v>
          </cell>
          <cell r="B1625" t="str">
            <v>soudce městského soudu</v>
          </cell>
        </row>
        <row r="1626">
          <cell r="A1626" t="str">
            <v>24225</v>
          </cell>
          <cell r="B1626" t="str">
            <v>soudce obvodního soudu</v>
          </cell>
        </row>
        <row r="1627">
          <cell r="A1627" t="str">
            <v>24225</v>
          </cell>
          <cell r="B1627" t="str">
            <v>soudce okresního soudu</v>
          </cell>
        </row>
        <row r="1628">
          <cell r="A1628" t="str">
            <v>24228</v>
          </cell>
          <cell r="B1628" t="str">
            <v>justiční čekatel</v>
          </cell>
        </row>
        <row r="1629">
          <cell r="A1629" t="str">
            <v>24231</v>
          </cell>
          <cell r="B1629" t="str">
            <v>notář</v>
          </cell>
        </row>
        <row r="1630">
          <cell r="A1630" t="str">
            <v>24231</v>
          </cell>
          <cell r="B1630" t="str">
            <v>státní notář</v>
          </cell>
        </row>
        <row r="1631">
          <cell r="A1631" t="str">
            <v>24232</v>
          </cell>
          <cell r="B1631" t="str">
            <v>notář poradce</v>
          </cell>
        </row>
        <row r="1632">
          <cell r="A1632" t="str">
            <v>24241</v>
          </cell>
          <cell r="B1632" t="str">
            <v>předseda krajského státního zastupitelství</v>
          </cell>
        </row>
        <row r="1633">
          <cell r="A1633" t="str">
            <v>24241</v>
          </cell>
          <cell r="B1633" t="str">
            <v>předseda městského státního zastupitelství</v>
          </cell>
        </row>
        <row r="1634">
          <cell r="A1634" t="str">
            <v>24241</v>
          </cell>
          <cell r="B1634" t="str">
            <v>předseda obvodního státního zastupitelství</v>
          </cell>
        </row>
        <row r="1635">
          <cell r="A1635" t="str">
            <v>24241</v>
          </cell>
          <cell r="B1635" t="str">
            <v>předseda okresního státního zastupitelství</v>
          </cell>
        </row>
        <row r="1636">
          <cell r="A1636" t="str">
            <v>24242</v>
          </cell>
          <cell r="B1636" t="str">
            <v>místopředseda krajského státního zastupitelství</v>
          </cell>
        </row>
        <row r="1637">
          <cell r="A1637" t="str">
            <v>24242</v>
          </cell>
          <cell r="B1637" t="str">
            <v>místopředseda městského státního zastupitelství</v>
          </cell>
        </row>
        <row r="1638">
          <cell r="A1638" t="str">
            <v>24242</v>
          </cell>
          <cell r="B1638" t="str">
            <v>místopředseda obvodního státního zastupitelství</v>
          </cell>
        </row>
        <row r="1639">
          <cell r="A1639" t="str">
            <v>24242</v>
          </cell>
          <cell r="B1639" t="str">
            <v>místopředseda okresního státního zastupitelství</v>
          </cell>
        </row>
        <row r="1640">
          <cell r="A1640" t="str">
            <v>24243</v>
          </cell>
          <cell r="B1640" t="str">
            <v>státní zástupce Nejvyššího státního zastupitelství</v>
          </cell>
        </row>
        <row r="1641">
          <cell r="A1641" t="str">
            <v>24243</v>
          </cell>
          <cell r="B1641" t="str">
            <v>státní zástupce vrchního státního zastupitelství</v>
          </cell>
        </row>
        <row r="1642">
          <cell r="A1642" t="str">
            <v>24244</v>
          </cell>
          <cell r="B1642" t="str">
            <v>státní zástupce krajského státního zastupitelství</v>
          </cell>
        </row>
        <row r="1643">
          <cell r="A1643" t="str">
            <v>24244</v>
          </cell>
          <cell r="B1643" t="str">
            <v>státní zástupce městského státního zastupitelství</v>
          </cell>
        </row>
        <row r="1644">
          <cell r="A1644" t="str">
            <v>24245</v>
          </cell>
          <cell r="B1644" t="str">
            <v>státní zástupce obvodního státního zastupitelství</v>
          </cell>
        </row>
        <row r="1645">
          <cell r="A1645" t="str">
            <v>24245</v>
          </cell>
          <cell r="B1645" t="str">
            <v>státní zástupce okresního státního zastupitelství</v>
          </cell>
        </row>
        <row r="1646">
          <cell r="A1646" t="str">
            <v>24251</v>
          </cell>
          <cell r="B1646" t="str">
            <v>vedoucí advokátní poradny</v>
          </cell>
        </row>
        <row r="1647">
          <cell r="A1647" t="str">
            <v>24252</v>
          </cell>
          <cell r="B1647" t="str">
            <v>advokát patentové politiky</v>
          </cell>
        </row>
        <row r="1648">
          <cell r="A1648" t="str">
            <v>24252</v>
          </cell>
          <cell r="B1648" t="str">
            <v>patentový odborník v advokacii</v>
          </cell>
        </row>
        <row r="1649">
          <cell r="A1649" t="str">
            <v>24253</v>
          </cell>
          <cell r="B1649" t="str">
            <v>advokát v civilních sporech</v>
          </cell>
        </row>
        <row r="1650">
          <cell r="A1650" t="str">
            <v>24254</v>
          </cell>
          <cell r="B1650" t="str">
            <v>advokát převodů a postoupení</v>
          </cell>
        </row>
        <row r="1651">
          <cell r="A1651" t="str">
            <v>24255</v>
          </cell>
          <cell r="B1651" t="str">
            <v>advokát mezinárodních a průmyslových práv</v>
          </cell>
        </row>
        <row r="1652">
          <cell r="A1652" t="str">
            <v>24256</v>
          </cell>
          <cell r="B1652" t="str">
            <v>odborný pracovník advokátní poradny</v>
          </cell>
        </row>
        <row r="1653">
          <cell r="A1653" t="str">
            <v>24257</v>
          </cell>
          <cell r="B1653" t="str">
            <v>advokát, právní zástupce</v>
          </cell>
        </row>
        <row r="1654">
          <cell r="A1654" t="str">
            <v>24261</v>
          </cell>
          <cell r="B1654" t="str">
            <v>právní asistent</v>
          </cell>
        </row>
        <row r="1655">
          <cell r="A1655" t="str">
            <v>24262</v>
          </cell>
          <cell r="B1655" t="str">
            <v>advokátní koncipient</v>
          </cell>
        </row>
        <row r="1656">
          <cell r="A1656" t="str">
            <v>24262</v>
          </cell>
          <cell r="B1656" t="str">
            <v>asistent advokáta</v>
          </cell>
        </row>
        <row r="1657">
          <cell r="A1657" t="str">
            <v>24262</v>
          </cell>
          <cell r="B1657" t="str">
            <v>asistent soudce</v>
          </cell>
        </row>
        <row r="1658">
          <cell r="A1658" t="str">
            <v>24263</v>
          </cell>
          <cell r="B1658" t="str">
            <v>zástupce advokáta</v>
          </cell>
        </row>
        <row r="1659">
          <cell r="A1659" t="str">
            <v>24263</v>
          </cell>
          <cell r="B1659" t="str">
            <v>zástupce soudce</v>
          </cell>
        </row>
        <row r="1660">
          <cell r="A1660" t="str">
            <v>24266</v>
          </cell>
          <cell r="B1660" t="str">
            <v>jednatel makléře</v>
          </cell>
        </row>
        <row r="1661">
          <cell r="A1661" t="str">
            <v>24266</v>
          </cell>
          <cell r="B1661" t="str">
            <v>právní asistent makléře</v>
          </cell>
        </row>
        <row r="1662">
          <cell r="A1662" t="str">
            <v>24267</v>
          </cell>
          <cell r="B1662" t="str">
            <v>právní asistent v bance</v>
          </cell>
        </row>
        <row r="1663">
          <cell r="A1663" t="str">
            <v>24267</v>
          </cell>
          <cell r="B1663" t="str">
            <v>právní asistent v pojišťovně</v>
          </cell>
        </row>
        <row r="1664">
          <cell r="A1664" t="str">
            <v>24267</v>
          </cell>
          <cell r="B1664" t="str">
            <v>právní asistent ve spořitelně</v>
          </cell>
        </row>
        <row r="1665">
          <cell r="A1665" t="str">
            <v>24268</v>
          </cell>
          <cell r="B1665" t="str">
            <v>koncipient</v>
          </cell>
        </row>
        <row r="1666">
          <cell r="A1666" t="str">
            <v>24268</v>
          </cell>
          <cell r="B1666" t="str">
            <v>koncipient, právní asistent</v>
          </cell>
        </row>
        <row r="1667">
          <cell r="A1667" t="str">
            <v>24268</v>
          </cell>
          <cell r="B1667" t="str">
            <v>notářský koncipient</v>
          </cell>
        </row>
        <row r="1668">
          <cell r="A1668" t="str">
            <v>24268</v>
          </cell>
          <cell r="B1668" t="str">
            <v>právní praktikant</v>
          </cell>
        </row>
        <row r="1669">
          <cell r="A1669" t="str">
            <v>24295</v>
          </cell>
          <cell r="B1669" t="str">
            <v>právní zástupce pro nároky z pojištění</v>
          </cell>
        </row>
        <row r="1670">
          <cell r="A1670" t="str">
            <v>24296</v>
          </cell>
          <cell r="B1670" t="str">
            <v>právní zástupce pro nároky sociálního zabezpečení</v>
          </cell>
        </row>
        <row r="1671">
          <cell r="A1671" t="str">
            <v>24311</v>
          </cell>
          <cell r="B1671" t="str">
            <v>vědecký pracovník v oboru archivace</v>
          </cell>
        </row>
        <row r="1672">
          <cell r="A1672" t="str">
            <v>24311</v>
          </cell>
          <cell r="B1672" t="str">
            <v>výzkumný a vývojový pracovník v oboru archivace</v>
          </cell>
        </row>
        <row r="1673">
          <cell r="A1673" t="str">
            <v>24312</v>
          </cell>
          <cell r="B1673" t="str">
            <v>odborný archivář pro humanitní obory</v>
          </cell>
        </row>
        <row r="1674">
          <cell r="A1674" t="str">
            <v>24313</v>
          </cell>
          <cell r="B1674" t="str">
            <v>odborný archivář pro technické obory</v>
          </cell>
        </row>
        <row r="1675">
          <cell r="A1675" t="str">
            <v>24314</v>
          </cell>
          <cell r="B1675" t="str">
            <v>odborný archivář, knihovník</v>
          </cell>
        </row>
        <row r="1676">
          <cell r="A1676" t="str">
            <v>24315</v>
          </cell>
          <cell r="B1676" t="str">
            <v>odborný archivář pro korespondenci</v>
          </cell>
        </row>
        <row r="1677">
          <cell r="A1677" t="str">
            <v>24321</v>
          </cell>
          <cell r="B1677" t="str">
            <v>vědecký pracovník v oboru knihovnictví</v>
          </cell>
        </row>
        <row r="1678">
          <cell r="A1678" t="str">
            <v>24321</v>
          </cell>
          <cell r="B1678" t="str">
            <v>výzkumný a vývojový pracovník v oboru knihovnictví</v>
          </cell>
        </row>
        <row r="1679">
          <cell r="A1679" t="str">
            <v>24322</v>
          </cell>
          <cell r="B1679" t="str">
            <v>knihovník specialista na audiovizuální materiály</v>
          </cell>
        </row>
        <row r="1680">
          <cell r="A1680" t="str">
            <v>24323</v>
          </cell>
          <cell r="B1680" t="str">
            <v>knihovník specialista na katalogizaci</v>
          </cell>
        </row>
        <row r="1681">
          <cell r="A1681" t="str">
            <v>24324</v>
          </cell>
          <cell r="B1681" t="str">
            <v>odborný dokumentarista</v>
          </cell>
        </row>
        <row r="1682">
          <cell r="A1682">
            <v>24324</v>
          </cell>
          <cell r="B1682" t="str">
            <v>technik řízení jakosti, inženýr, odborný dokumentátor</v>
          </cell>
        </row>
        <row r="1683">
          <cell r="A1683" t="str">
            <v>24325</v>
          </cell>
          <cell r="B1683" t="str">
            <v>bibliograf</v>
          </cell>
        </row>
        <row r="1684">
          <cell r="A1684" t="str">
            <v>24325</v>
          </cell>
          <cell r="B1684" t="str">
            <v>knihovník, bibliograf</v>
          </cell>
        </row>
        <row r="1685">
          <cell r="A1685" t="str">
            <v>24326</v>
          </cell>
          <cell r="B1685" t="str">
            <v>informatik obchodních služeb</v>
          </cell>
        </row>
        <row r="1686">
          <cell r="A1686" t="str">
            <v>24327</v>
          </cell>
          <cell r="B1686" t="str">
            <v>informatik technických služeb</v>
          </cell>
        </row>
        <row r="1687">
          <cell r="A1687" t="str">
            <v>24328</v>
          </cell>
          <cell r="B1687" t="str">
            <v>odborný knihovník</v>
          </cell>
        </row>
        <row r="1688">
          <cell r="A1688" t="str">
            <v>24328</v>
          </cell>
          <cell r="B1688" t="str">
            <v>odborný pracovník knihoven</v>
          </cell>
        </row>
        <row r="1689">
          <cell r="A1689" t="str">
            <v>24331</v>
          </cell>
          <cell r="B1689" t="str">
            <v>vědecký pracovník v oboru informací</v>
          </cell>
        </row>
        <row r="1690">
          <cell r="A1690" t="str">
            <v>24331</v>
          </cell>
          <cell r="B1690" t="str">
            <v>výzkumný a vývojový pracovník v oboru informací</v>
          </cell>
        </row>
        <row r="1691">
          <cell r="A1691" t="str">
            <v>24332</v>
          </cell>
          <cell r="B1691" t="str">
            <v>odborník v informacích</v>
          </cell>
        </row>
        <row r="1692">
          <cell r="A1692" t="str">
            <v>24333</v>
          </cell>
          <cell r="B1692" t="str">
            <v>odborník v informacích, pro vědu a výzkum</v>
          </cell>
        </row>
        <row r="1693">
          <cell r="A1693" t="str">
            <v>24334</v>
          </cell>
          <cell r="B1693" t="str">
            <v>odborník v informacích, pro humanitní obory</v>
          </cell>
        </row>
        <row r="1694">
          <cell r="A1694" t="str">
            <v>24335</v>
          </cell>
          <cell r="B1694" t="str">
            <v>odborník v informacích, pro technické obory</v>
          </cell>
        </row>
        <row r="1695">
          <cell r="A1695" t="str">
            <v>24336</v>
          </cell>
          <cell r="B1695" t="str">
            <v>odborník v informacích, pro informační sítě</v>
          </cell>
        </row>
        <row r="1696">
          <cell r="A1696" t="str">
            <v>24338</v>
          </cell>
          <cell r="B1696" t="str">
            <v>odborný pracovník střediska vědeckých informací</v>
          </cell>
        </row>
        <row r="1697">
          <cell r="A1697" t="str">
            <v>24338</v>
          </cell>
          <cell r="B1697" t="str">
            <v>odborný pracovník střediska VTI</v>
          </cell>
        </row>
        <row r="1698">
          <cell r="A1698" t="str">
            <v>24341</v>
          </cell>
          <cell r="B1698" t="str">
            <v>kurátor muzea odborný</v>
          </cell>
        </row>
        <row r="1699">
          <cell r="A1699" t="str">
            <v>24341</v>
          </cell>
          <cell r="B1699" t="str">
            <v>kurátor správce muzejních sbírek odborný</v>
          </cell>
        </row>
        <row r="1700">
          <cell r="A1700" t="str">
            <v>24341</v>
          </cell>
          <cell r="B1700" t="str">
            <v>správce muzea odborný</v>
          </cell>
        </row>
        <row r="1701">
          <cell r="A1701" t="str">
            <v>24342</v>
          </cell>
          <cell r="B1701" t="str">
            <v>kurátor galerie odborný</v>
          </cell>
        </row>
        <row r="1702">
          <cell r="A1702" t="str">
            <v>24342</v>
          </cell>
          <cell r="B1702" t="str">
            <v>kurátor správce galerijních sbírek odborný</v>
          </cell>
        </row>
        <row r="1703">
          <cell r="A1703" t="str">
            <v>24342</v>
          </cell>
          <cell r="B1703" t="str">
            <v>správce galerie odborný</v>
          </cell>
        </row>
        <row r="1704">
          <cell r="A1704" t="str">
            <v>24391</v>
          </cell>
          <cell r="B1704" t="str">
            <v>producent</v>
          </cell>
        </row>
        <row r="1705">
          <cell r="A1705" t="str">
            <v>24391</v>
          </cell>
          <cell r="B1705" t="str">
            <v>produkční umělecký</v>
          </cell>
        </row>
        <row r="1706">
          <cell r="A1706" t="str">
            <v>24391</v>
          </cell>
          <cell r="B1706" t="str">
            <v>produkční uměleckých výstav</v>
          </cell>
        </row>
        <row r="1707">
          <cell r="A1707" t="str">
            <v>24391</v>
          </cell>
          <cell r="B1707" t="str">
            <v>stavbyvedoucí uměleckých výstav</v>
          </cell>
        </row>
        <row r="1708">
          <cell r="A1708" t="str">
            <v>24391</v>
          </cell>
          <cell r="B1708" t="str">
            <v>vedoucí natáčení (malé skupiny)</v>
          </cell>
        </row>
        <row r="1709">
          <cell r="A1709" t="str">
            <v>24391</v>
          </cell>
          <cell r="B1709" t="str">
            <v>vedoucí výroby v umělecké tvorbě (malé skupiny)</v>
          </cell>
        </row>
        <row r="1710">
          <cell r="A1710" t="str">
            <v>24391</v>
          </cell>
          <cell r="B1710" t="str">
            <v>zástupce vedoucího produkce</v>
          </cell>
        </row>
        <row r="1711">
          <cell r="A1711" t="str">
            <v>24391</v>
          </cell>
          <cell r="B1711" t="str">
            <v>zástupce vedoucího tvůrčí skupiny umělecké realizace</v>
          </cell>
        </row>
        <row r="1712">
          <cell r="A1712" t="str">
            <v>24391</v>
          </cell>
          <cell r="B1712" t="str">
            <v>zástupce vedoucího výrobní skupiny umělecké realizace</v>
          </cell>
        </row>
        <row r="1713">
          <cell r="A1713" t="str">
            <v>24392</v>
          </cell>
          <cell r="B1713" t="str">
            <v>kastelán odborný</v>
          </cell>
        </row>
        <row r="1714">
          <cell r="A1714" t="str">
            <v>24392</v>
          </cell>
          <cell r="B1714" t="str">
            <v>správce památkových objektů</v>
          </cell>
        </row>
        <row r="1715">
          <cell r="A1715" t="str">
            <v>24394</v>
          </cell>
          <cell r="B1715" t="str">
            <v>instruktor programový</v>
          </cell>
        </row>
        <row r="1716">
          <cell r="A1716" t="str">
            <v>24395</v>
          </cell>
          <cell r="B1716" t="str">
            <v>odborný referent pro kulturně, výchovnou činnost</v>
          </cell>
        </row>
        <row r="1717">
          <cell r="A1717" t="str">
            <v>24411</v>
          </cell>
          <cell r="B1717" t="str">
            <v>vědecký pracovník v oborech ekonomických</v>
          </cell>
        </row>
        <row r="1718">
          <cell r="A1718" t="str">
            <v>24411</v>
          </cell>
          <cell r="B1718" t="str">
            <v>výzkumný a vývojový pracovník v oborech ekonomických</v>
          </cell>
        </row>
        <row r="1719">
          <cell r="A1719" t="str">
            <v>24412</v>
          </cell>
          <cell r="B1719" t="str">
            <v>odborný ekonom expert</v>
          </cell>
        </row>
        <row r="1720">
          <cell r="A1720" t="str">
            <v>24412</v>
          </cell>
          <cell r="B1720" t="str">
            <v>odborný ekonom metodik</v>
          </cell>
        </row>
        <row r="1721">
          <cell r="A1721" t="str">
            <v>24412</v>
          </cell>
          <cell r="B1721" t="str">
            <v>odborný ekonom specialista</v>
          </cell>
        </row>
        <row r="1722">
          <cell r="A1722" t="str">
            <v>24413</v>
          </cell>
          <cell r="B1722" t="str">
            <v>odborný ekonom ekonomických analýz a studií</v>
          </cell>
        </row>
        <row r="1723">
          <cell r="A1723" t="str">
            <v>24413</v>
          </cell>
          <cell r="B1723" t="str">
            <v>odborný ekonom rozborů</v>
          </cell>
        </row>
        <row r="1724">
          <cell r="A1724" t="str">
            <v>24414</v>
          </cell>
          <cell r="B1724" t="str">
            <v>odborný ekonom práce a mezd</v>
          </cell>
        </row>
        <row r="1725">
          <cell r="A1725" t="str">
            <v>24414</v>
          </cell>
          <cell r="B1725" t="str">
            <v>odborný ekonom tvorby mzdových soustav</v>
          </cell>
        </row>
        <row r="1726">
          <cell r="A1726" t="str">
            <v>24414</v>
          </cell>
          <cell r="B1726" t="str">
            <v>odborný mzdový referent</v>
          </cell>
        </row>
        <row r="1727">
          <cell r="A1727" t="str">
            <v>24414</v>
          </cell>
          <cell r="B1727" t="str">
            <v>odborný referent práce a mezd</v>
          </cell>
        </row>
        <row r="1728">
          <cell r="A1728" t="str">
            <v>24415</v>
          </cell>
          <cell r="B1728" t="str">
            <v>odborný ekonom marketingu</v>
          </cell>
        </row>
        <row r="1729">
          <cell r="A1729" t="str">
            <v>24415</v>
          </cell>
          <cell r="B1729" t="str">
            <v>odborný ekonom mezinárodního obchodu</v>
          </cell>
        </row>
        <row r="1730">
          <cell r="A1730" t="str">
            <v>24415</v>
          </cell>
          <cell r="B1730" t="str">
            <v>odborný ekonom obchodu</v>
          </cell>
        </row>
        <row r="1731">
          <cell r="A1731" t="str">
            <v>24415</v>
          </cell>
          <cell r="B1731" t="str">
            <v>odborný referent marketingu</v>
          </cell>
        </row>
        <row r="1732">
          <cell r="A1732" t="str">
            <v>24415</v>
          </cell>
          <cell r="B1732" t="str">
            <v>odborný referent mezinárodního obchodu</v>
          </cell>
        </row>
        <row r="1733">
          <cell r="A1733" t="str">
            <v>24415</v>
          </cell>
          <cell r="B1733" t="str">
            <v>odborný referent obchodu</v>
          </cell>
        </row>
        <row r="1734">
          <cell r="A1734" t="str">
            <v>24416</v>
          </cell>
          <cell r="B1734" t="str">
            <v>odborný ekonom plánování</v>
          </cell>
        </row>
        <row r="1735">
          <cell r="A1735" t="str">
            <v>24417</v>
          </cell>
          <cell r="B1735" t="str">
            <v>odborný ekonom prognostik</v>
          </cell>
        </row>
        <row r="1736">
          <cell r="A1736">
            <v>24419</v>
          </cell>
          <cell r="B1736" t="str">
            <v>likvidátor (ekonom, odborný)</v>
          </cell>
        </row>
        <row r="1737">
          <cell r="A1737" t="str">
            <v>24421</v>
          </cell>
          <cell r="B1737" t="str">
            <v>vědecký pracovník v oboru archeologie</v>
          </cell>
        </row>
        <row r="1738">
          <cell r="A1738" t="str">
            <v>24421</v>
          </cell>
          <cell r="B1738" t="str">
            <v>vědecký pracovník v oboru kriminologie</v>
          </cell>
        </row>
        <row r="1739">
          <cell r="A1739" t="str">
            <v>24421</v>
          </cell>
          <cell r="B1739" t="str">
            <v>vědecký pracovník v oboru sociologie</v>
          </cell>
        </row>
        <row r="1740">
          <cell r="A1740" t="str">
            <v>24421</v>
          </cell>
          <cell r="B1740" t="str">
            <v>výzkumný a vývojový pracovník v oboru archeologie</v>
          </cell>
        </row>
        <row r="1741">
          <cell r="A1741" t="str">
            <v>24421</v>
          </cell>
          <cell r="B1741" t="str">
            <v>výzkumný a vývojový pracovník v oboru kriminologie</v>
          </cell>
        </row>
        <row r="1742">
          <cell r="A1742" t="str">
            <v>24421</v>
          </cell>
          <cell r="B1742" t="str">
            <v>výzkumný a vývojový pracovník v oboru sociologie</v>
          </cell>
        </row>
        <row r="1743">
          <cell r="A1743" t="str">
            <v>24422</v>
          </cell>
          <cell r="B1743" t="str">
            <v>podnikový sociolog</v>
          </cell>
        </row>
        <row r="1744">
          <cell r="A1744" t="str">
            <v>24422</v>
          </cell>
          <cell r="B1744" t="str">
            <v>sociolog</v>
          </cell>
        </row>
        <row r="1745">
          <cell r="A1745" t="str">
            <v>24423</v>
          </cell>
          <cell r="B1745" t="str">
            <v>archeolog</v>
          </cell>
        </row>
        <row r="1746">
          <cell r="A1746" t="str">
            <v>24424</v>
          </cell>
          <cell r="B1746" t="str">
            <v>geograf</v>
          </cell>
        </row>
        <row r="1747">
          <cell r="A1747" t="str">
            <v>24425</v>
          </cell>
          <cell r="B1747" t="str">
            <v>etnolog</v>
          </cell>
        </row>
        <row r="1748">
          <cell r="A1748" t="str">
            <v>24426</v>
          </cell>
          <cell r="B1748" t="str">
            <v>penolog</v>
          </cell>
        </row>
        <row r="1749">
          <cell r="A1749" t="str">
            <v>24427</v>
          </cell>
          <cell r="B1749" t="str">
            <v>kriminolog</v>
          </cell>
        </row>
        <row r="1750">
          <cell r="A1750" t="str">
            <v>24427</v>
          </cell>
          <cell r="B1750" t="str">
            <v>kriminolog detektiv pojišťovny</v>
          </cell>
        </row>
        <row r="1751">
          <cell r="A1751" t="str">
            <v>24428</v>
          </cell>
          <cell r="B1751" t="str">
            <v>antropolog</v>
          </cell>
        </row>
        <row r="1752">
          <cell r="A1752" t="str">
            <v>24431</v>
          </cell>
          <cell r="B1752" t="str">
            <v>vědecký pracovník v oboru filozofie</v>
          </cell>
        </row>
        <row r="1753">
          <cell r="A1753" t="str">
            <v>24431</v>
          </cell>
          <cell r="B1753" t="str">
            <v>vědecký pracovník v oboru historie</v>
          </cell>
        </row>
        <row r="1754">
          <cell r="A1754" t="str">
            <v>24431</v>
          </cell>
          <cell r="B1754" t="str">
            <v>vědecký pracovník v oboru politologie</v>
          </cell>
        </row>
        <row r="1755">
          <cell r="A1755" t="str">
            <v>24431</v>
          </cell>
          <cell r="B1755" t="str">
            <v>výzkumný a vývojový pracovník v oboru filozofie</v>
          </cell>
        </row>
        <row r="1756">
          <cell r="A1756" t="str">
            <v>24431</v>
          </cell>
          <cell r="B1756" t="str">
            <v>výzkumný a vývojový pracovník v oboru historie</v>
          </cell>
        </row>
        <row r="1757">
          <cell r="A1757" t="str">
            <v>24431</v>
          </cell>
          <cell r="B1757" t="str">
            <v>výzkumný a vývojový pracovník v oboru politologie</v>
          </cell>
        </row>
        <row r="1758">
          <cell r="A1758" t="str">
            <v>24432</v>
          </cell>
          <cell r="B1758" t="str">
            <v>filozof</v>
          </cell>
        </row>
        <row r="1759">
          <cell r="A1759" t="str">
            <v>24433</v>
          </cell>
          <cell r="B1759" t="str">
            <v>politolog</v>
          </cell>
        </row>
        <row r="1760">
          <cell r="A1760" t="str">
            <v>24434</v>
          </cell>
          <cell r="B1760" t="str">
            <v>historik</v>
          </cell>
        </row>
        <row r="1761">
          <cell r="A1761" t="str">
            <v>24434</v>
          </cell>
          <cell r="B1761" t="str">
            <v>památkář odborný</v>
          </cell>
        </row>
        <row r="1762">
          <cell r="A1762" t="str">
            <v>24435</v>
          </cell>
          <cell r="B1762" t="str">
            <v>genealog</v>
          </cell>
        </row>
        <row r="1763">
          <cell r="A1763" t="str">
            <v>24441</v>
          </cell>
          <cell r="B1763" t="str">
            <v>vědecký pracovník v oboru filologie</v>
          </cell>
        </row>
        <row r="1764">
          <cell r="A1764" t="str">
            <v>24441</v>
          </cell>
          <cell r="B1764" t="str">
            <v>výzkumný a vývojový pracovník v oboru filologie</v>
          </cell>
        </row>
        <row r="1765">
          <cell r="A1765" t="str">
            <v>24442</v>
          </cell>
          <cell r="B1765" t="str">
            <v>filolog</v>
          </cell>
        </row>
        <row r="1766">
          <cell r="A1766" t="str">
            <v>24442</v>
          </cell>
          <cell r="B1766" t="str">
            <v>jazykovědec</v>
          </cell>
        </row>
        <row r="1767">
          <cell r="A1767" t="str">
            <v>24443</v>
          </cell>
          <cell r="B1767" t="str">
            <v>fonolog</v>
          </cell>
        </row>
        <row r="1768">
          <cell r="A1768" t="str">
            <v>24444</v>
          </cell>
          <cell r="B1768" t="str">
            <v>etymolog</v>
          </cell>
        </row>
        <row r="1769">
          <cell r="A1769" t="str">
            <v>24445</v>
          </cell>
          <cell r="B1769" t="str">
            <v>semasiolog</v>
          </cell>
        </row>
        <row r="1770">
          <cell r="A1770" t="str">
            <v>24446</v>
          </cell>
          <cell r="B1770" t="str">
            <v>lingvista</v>
          </cell>
        </row>
        <row r="1771">
          <cell r="A1771" t="str">
            <v>24447</v>
          </cell>
          <cell r="B1771" t="str">
            <v>morfolog</v>
          </cell>
        </row>
        <row r="1772">
          <cell r="A1772" t="str">
            <v>24448</v>
          </cell>
          <cell r="B1772" t="str">
            <v>grafolog</v>
          </cell>
        </row>
        <row r="1773">
          <cell r="A1773" t="str">
            <v>24448</v>
          </cell>
          <cell r="B1773" t="str">
            <v>kryptolog</v>
          </cell>
        </row>
        <row r="1774">
          <cell r="A1774" t="str">
            <v>24451</v>
          </cell>
          <cell r="B1774" t="str">
            <v>vědecký pracovník v oboru psychologie</v>
          </cell>
        </row>
        <row r="1775">
          <cell r="A1775" t="str">
            <v>24451</v>
          </cell>
          <cell r="B1775" t="str">
            <v>výzkumný a vývojový pracovník v oboru psychologie</v>
          </cell>
        </row>
        <row r="1776">
          <cell r="A1776" t="str">
            <v>24452</v>
          </cell>
          <cell r="B1776" t="str">
            <v>policejní rada psycholog</v>
          </cell>
        </row>
        <row r="1777">
          <cell r="A1777" t="str">
            <v>24452</v>
          </cell>
          <cell r="B1777" t="str">
            <v>psycholog specialista</v>
          </cell>
        </row>
        <row r="1778">
          <cell r="A1778" t="str">
            <v>24452</v>
          </cell>
          <cell r="B1778" t="str">
            <v>vězeňský rada psycholog</v>
          </cell>
        </row>
        <row r="1779">
          <cell r="A1779" t="str">
            <v>24453</v>
          </cell>
          <cell r="B1779" t="str">
            <v>sociální psycholog</v>
          </cell>
        </row>
        <row r="1780">
          <cell r="A1780" t="str">
            <v>24454</v>
          </cell>
          <cell r="B1780" t="str">
            <v>psycholog pro volbu povolání</v>
          </cell>
        </row>
        <row r="1781">
          <cell r="A1781" t="str">
            <v>24455</v>
          </cell>
          <cell r="B1781" t="str">
            <v>pedagogický psycholog</v>
          </cell>
        </row>
        <row r="1782">
          <cell r="A1782" t="str">
            <v>24455</v>
          </cell>
          <cell r="B1782" t="str">
            <v>psycholog pedagogický</v>
          </cell>
        </row>
        <row r="1783">
          <cell r="A1783" t="str">
            <v>24456</v>
          </cell>
          <cell r="B1783" t="str">
            <v>klinický psycholog</v>
          </cell>
        </row>
        <row r="1784">
          <cell r="A1784" t="str">
            <v>24456</v>
          </cell>
          <cell r="B1784" t="str">
            <v>psycholog klinický</v>
          </cell>
        </row>
        <row r="1785">
          <cell r="A1785" t="str">
            <v>24461</v>
          </cell>
          <cell r="B1785" t="str">
            <v>vědecký pracovník v oboru sociálních věd</v>
          </cell>
        </row>
        <row r="1786">
          <cell r="A1786" t="str">
            <v>24461</v>
          </cell>
          <cell r="B1786" t="str">
            <v>výzkumný a vývojový pracovník v oboru sociálních věd</v>
          </cell>
        </row>
        <row r="1787">
          <cell r="A1787" t="str">
            <v>24463</v>
          </cell>
          <cell r="B1787" t="str">
            <v>odborný sociální pracovník zdravotnické léčebny</v>
          </cell>
        </row>
        <row r="1788">
          <cell r="A1788" t="str">
            <v>24463</v>
          </cell>
          <cell r="B1788" t="str">
            <v>odborný sociální pracovník zdravotnického zařízení</v>
          </cell>
        </row>
        <row r="1789">
          <cell r="A1789" t="str">
            <v>24464</v>
          </cell>
          <cell r="B1789" t="str">
            <v>odborný sociální pracovník městského úřadu</v>
          </cell>
        </row>
        <row r="1790">
          <cell r="A1790" t="str">
            <v>24464</v>
          </cell>
          <cell r="B1790" t="str">
            <v>odborný sociální pracovník obecního úřadu</v>
          </cell>
        </row>
        <row r="1791">
          <cell r="A1791" t="str">
            <v>24464</v>
          </cell>
          <cell r="B1791" t="str">
            <v>odborný sociální pracovník okresního úřadu</v>
          </cell>
        </row>
        <row r="1792">
          <cell r="A1792" t="str">
            <v>24465</v>
          </cell>
          <cell r="B1792" t="str">
            <v>odborný sociální pracovník církevní organizace</v>
          </cell>
        </row>
        <row r="1793">
          <cell r="A1793" t="str">
            <v>24465</v>
          </cell>
          <cell r="B1793" t="str">
            <v>odborný sociální pracovník náboženské organizace</v>
          </cell>
        </row>
        <row r="1794">
          <cell r="A1794" t="str">
            <v>24466</v>
          </cell>
          <cell r="B1794" t="str">
            <v>odborný sociální pracovník ústavu se zvláštní péčí</v>
          </cell>
        </row>
        <row r="1795">
          <cell r="A1795" t="str">
            <v>24466</v>
          </cell>
          <cell r="B1795" t="str">
            <v>odborný sociální pracovník ústavu sociální péče</v>
          </cell>
        </row>
        <row r="1796">
          <cell r="A1796" t="str">
            <v>24466</v>
          </cell>
          <cell r="B1796" t="str">
            <v>vězeňský rada sociální pracovník</v>
          </cell>
        </row>
        <row r="1797">
          <cell r="A1797" t="str">
            <v>24467</v>
          </cell>
          <cell r="B1797" t="str">
            <v>odborný sociální pracovník v organizaci</v>
          </cell>
        </row>
        <row r="1798">
          <cell r="A1798" t="str">
            <v>24468</v>
          </cell>
          <cell r="B1798" t="str">
            <v>odborný sociální pracovník pečovatelské služby</v>
          </cell>
        </row>
        <row r="1799">
          <cell r="A1799" t="str">
            <v>24471</v>
          </cell>
          <cell r="B1799" t="str">
            <v>překladatel a tlumočník</v>
          </cell>
        </row>
        <row r="1800">
          <cell r="A1800" t="str">
            <v>24471</v>
          </cell>
          <cell r="B1800" t="str">
            <v>tlumočník a překladatel</v>
          </cell>
        </row>
        <row r="1801">
          <cell r="A1801" t="str">
            <v>24472</v>
          </cell>
          <cell r="B1801" t="str">
            <v>tlumočník běžných vztahů</v>
          </cell>
        </row>
        <row r="1802">
          <cell r="A1802" t="str">
            <v>24472</v>
          </cell>
          <cell r="B1802" t="str">
            <v>tlumočník cestovního ruchu</v>
          </cell>
        </row>
        <row r="1803">
          <cell r="A1803" t="str">
            <v>24473</v>
          </cell>
          <cell r="B1803" t="str">
            <v>tlumočník kabinový</v>
          </cell>
        </row>
        <row r="1804">
          <cell r="A1804" t="str">
            <v>24473</v>
          </cell>
          <cell r="B1804" t="str">
            <v>tlumočník simultánní</v>
          </cell>
        </row>
        <row r="1805">
          <cell r="A1805" t="str">
            <v>24475</v>
          </cell>
          <cell r="B1805" t="str">
            <v>překladatel odborné literatury</v>
          </cell>
        </row>
        <row r="1806">
          <cell r="A1806" t="str">
            <v>24475</v>
          </cell>
          <cell r="B1806" t="str">
            <v>překladatel technické literatury</v>
          </cell>
        </row>
        <row r="1807">
          <cell r="A1807" t="str">
            <v>24476</v>
          </cell>
          <cell r="B1807" t="str">
            <v>překladatel beletrie</v>
          </cell>
        </row>
        <row r="1808">
          <cell r="A1808" t="str">
            <v>24511</v>
          </cell>
          <cell r="B1808" t="str">
            <v>spisovatel</v>
          </cell>
        </row>
        <row r="1809">
          <cell r="A1809" t="str">
            <v>24512</v>
          </cell>
          <cell r="B1809" t="str">
            <v>autor písňových textů</v>
          </cell>
        </row>
        <row r="1810">
          <cell r="A1810" t="str">
            <v>24512</v>
          </cell>
          <cell r="B1810" t="str">
            <v>básník</v>
          </cell>
        </row>
        <row r="1811">
          <cell r="A1811" t="str">
            <v>24512</v>
          </cell>
          <cell r="B1811" t="str">
            <v>textař</v>
          </cell>
        </row>
        <row r="1812">
          <cell r="A1812" t="str">
            <v>24513</v>
          </cell>
          <cell r="B1812" t="str">
            <v>dramatik</v>
          </cell>
        </row>
        <row r="1813">
          <cell r="A1813" t="str">
            <v>24514</v>
          </cell>
          <cell r="B1813" t="str">
            <v>kritik filmový odborný</v>
          </cell>
        </row>
        <row r="1814">
          <cell r="A1814" t="str">
            <v>24514</v>
          </cell>
          <cell r="B1814" t="str">
            <v>kritik hudební odborný</v>
          </cell>
        </row>
        <row r="1815">
          <cell r="A1815" t="str">
            <v>24514</v>
          </cell>
          <cell r="B1815" t="str">
            <v>kritik literární odborný</v>
          </cell>
        </row>
        <row r="1816">
          <cell r="A1816" t="str">
            <v>24514</v>
          </cell>
          <cell r="B1816" t="str">
            <v>kritik televizní odborný</v>
          </cell>
        </row>
        <row r="1817">
          <cell r="A1817" t="str">
            <v>24514</v>
          </cell>
          <cell r="B1817" t="str">
            <v>kritik umění odborný</v>
          </cell>
        </row>
        <row r="1818">
          <cell r="A1818" t="str">
            <v>24514</v>
          </cell>
          <cell r="B1818" t="str">
            <v>odborný kritik umění</v>
          </cell>
        </row>
        <row r="1819">
          <cell r="A1819" t="str">
            <v>24515</v>
          </cell>
          <cell r="B1819" t="str">
            <v>novinář</v>
          </cell>
        </row>
        <row r="1820">
          <cell r="A1820" t="str">
            <v>24515</v>
          </cell>
          <cell r="B1820" t="str">
            <v>novinář, publicista</v>
          </cell>
        </row>
        <row r="1821">
          <cell r="A1821" t="str">
            <v>24516</v>
          </cell>
          <cell r="B1821" t="str">
            <v>odborný redaktor jazykový</v>
          </cell>
        </row>
        <row r="1822">
          <cell r="A1822" t="str">
            <v>24516</v>
          </cell>
          <cell r="B1822" t="str">
            <v>redaktor</v>
          </cell>
        </row>
        <row r="1823">
          <cell r="A1823" t="str">
            <v>24516</v>
          </cell>
          <cell r="B1823" t="str">
            <v>redaktor jazykový odborný</v>
          </cell>
        </row>
        <row r="1824">
          <cell r="A1824" t="str">
            <v>24516</v>
          </cell>
          <cell r="B1824" t="str">
            <v>redaktor technický odborný</v>
          </cell>
        </row>
        <row r="1825">
          <cell r="A1825" t="str">
            <v>24517</v>
          </cell>
          <cell r="B1825" t="str">
            <v>redaktor, publicista</v>
          </cell>
        </row>
        <row r="1826">
          <cell r="A1826" t="str">
            <v>24521</v>
          </cell>
          <cell r="B1826" t="str">
            <v>sochař</v>
          </cell>
        </row>
        <row r="1827">
          <cell r="A1827" t="str">
            <v>24523</v>
          </cell>
          <cell r="B1827" t="str">
            <v>kontrolor kreseb</v>
          </cell>
        </row>
        <row r="1828">
          <cell r="A1828" t="str">
            <v>24523</v>
          </cell>
          <cell r="B1828" t="str">
            <v>malíř</v>
          </cell>
        </row>
        <row r="1829">
          <cell r="A1829" t="str">
            <v>24523</v>
          </cell>
          <cell r="B1829" t="str">
            <v>malíř výtvarník</v>
          </cell>
        </row>
        <row r="1830">
          <cell r="A1830" t="str">
            <v>24524</v>
          </cell>
          <cell r="B1830" t="str">
            <v>modelář umělecký</v>
          </cell>
        </row>
        <row r="1831">
          <cell r="A1831" t="str">
            <v>24525</v>
          </cell>
          <cell r="B1831" t="str">
            <v>scénograf</v>
          </cell>
        </row>
        <row r="1832">
          <cell r="A1832" t="str">
            <v>24526</v>
          </cell>
          <cell r="B1832" t="str">
            <v>grafický a výtvarný redaktor</v>
          </cell>
        </row>
        <row r="1833">
          <cell r="A1833" t="str">
            <v>24526</v>
          </cell>
          <cell r="B1833" t="str">
            <v>grafik filmový</v>
          </cell>
        </row>
        <row r="1834">
          <cell r="A1834" t="str">
            <v>24526</v>
          </cell>
          <cell r="B1834" t="str">
            <v>grafik umělecký</v>
          </cell>
        </row>
        <row r="1835">
          <cell r="A1835" t="str">
            <v>24526</v>
          </cell>
          <cell r="B1835" t="str">
            <v>leptař umělecký</v>
          </cell>
        </row>
        <row r="1836">
          <cell r="A1836" t="str">
            <v>24526</v>
          </cell>
          <cell r="B1836" t="str">
            <v>rytec umělecký</v>
          </cell>
        </row>
        <row r="1837">
          <cell r="A1837" t="str">
            <v>24527</v>
          </cell>
          <cell r="B1837" t="str">
            <v>konzervátor odborný</v>
          </cell>
        </row>
        <row r="1838">
          <cell r="A1838" t="str">
            <v>24527</v>
          </cell>
          <cell r="B1838" t="str">
            <v>konzervátor umělecký</v>
          </cell>
        </row>
        <row r="1839">
          <cell r="A1839" t="str">
            <v>24527</v>
          </cell>
          <cell r="B1839" t="str">
            <v>preparátor odborný</v>
          </cell>
        </row>
        <row r="1840">
          <cell r="A1840" t="str">
            <v>24527</v>
          </cell>
          <cell r="B1840" t="str">
            <v>preparátor umělecký</v>
          </cell>
        </row>
        <row r="1841">
          <cell r="A1841" t="str">
            <v>24527</v>
          </cell>
          <cell r="B1841" t="str">
            <v>restaurátor děl užitého umění</v>
          </cell>
        </row>
        <row r="1842">
          <cell r="A1842" t="str">
            <v>24527</v>
          </cell>
          <cell r="B1842" t="str">
            <v>restaurátor odborný</v>
          </cell>
        </row>
        <row r="1843">
          <cell r="A1843" t="str">
            <v>24527</v>
          </cell>
          <cell r="B1843" t="str">
            <v>restaurátor umělecký</v>
          </cell>
        </row>
        <row r="1844">
          <cell r="A1844" t="str">
            <v>24527</v>
          </cell>
          <cell r="B1844" t="str">
            <v>restaurátor uměleckých děl malířských</v>
          </cell>
        </row>
        <row r="1845">
          <cell r="A1845" t="str">
            <v>24527</v>
          </cell>
          <cell r="B1845" t="str">
            <v>restaurátor uměleckých děl sochařských</v>
          </cell>
        </row>
        <row r="1846">
          <cell r="A1846" t="str">
            <v>24527</v>
          </cell>
          <cell r="B1846" t="str">
            <v>restaurátor uměleckých předmětů</v>
          </cell>
        </row>
        <row r="1847">
          <cell r="A1847" t="str">
            <v>24528</v>
          </cell>
          <cell r="B1847" t="str">
            <v>výtvarník kostýmů</v>
          </cell>
        </row>
        <row r="1848">
          <cell r="A1848" t="str">
            <v>24528</v>
          </cell>
          <cell r="B1848" t="str">
            <v>výtvarník scény</v>
          </cell>
        </row>
        <row r="1849">
          <cell r="A1849" t="str">
            <v>24528</v>
          </cell>
          <cell r="B1849" t="str">
            <v>výtvarník umělecký</v>
          </cell>
        </row>
        <row r="1850">
          <cell r="A1850" t="str">
            <v>24529</v>
          </cell>
          <cell r="B1850" t="str">
            <v>kontrolor kreseb v umělecké tvorbě</v>
          </cell>
        </row>
        <row r="1851">
          <cell r="A1851" t="str">
            <v>24531</v>
          </cell>
          <cell r="B1851" t="str">
            <v>muzikolog</v>
          </cell>
        </row>
        <row r="1852">
          <cell r="A1852" t="str">
            <v>24532</v>
          </cell>
          <cell r="B1852" t="str">
            <v>ředitel kůru</v>
          </cell>
        </row>
        <row r="1853">
          <cell r="A1853" t="str">
            <v>24532</v>
          </cell>
          <cell r="B1853" t="str">
            <v>sbormistr</v>
          </cell>
        </row>
        <row r="1854">
          <cell r="A1854" t="str">
            <v>24533</v>
          </cell>
          <cell r="B1854" t="str">
            <v>dirigent</v>
          </cell>
        </row>
        <row r="1855">
          <cell r="A1855" t="str">
            <v>24533</v>
          </cell>
          <cell r="B1855" t="str">
            <v>kapelník</v>
          </cell>
        </row>
        <row r="1856">
          <cell r="A1856" t="str">
            <v>24533</v>
          </cell>
          <cell r="B1856" t="str">
            <v>primáš folklórního hudebního souboru</v>
          </cell>
        </row>
        <row r="1857">
          <cell r="A1857" t="str">
            <v>24534</v>
          </cell>
          <cell r="B1857" t="str">
            <v>koncertní mistr</v>
          </cell>
        </row>
        <row r="1858">
          <cell r="A1858" t="str">
            <v>24534</v>
          </cell>
          <cell r="B1858" t="str">
            <v>koncertní mistr prvních houslí</v>
          </cell>
        </row>
        <row r="1859">
          <cell r="A1859" t="str">
            <v>24534</v>
          </cell>
          <cell r="B1859" t="str">
            <v>sólista instrumentalista</v>
          </cell>
        </row>
        <row r="1860">
          <cell r="A1860" t="str">
            <v>24534</v>
          </cell>
          <cell r="B1860" t="str">
            <v>sólista koncertní</v>
          </cell>
        </row>
        <row r="1861">
          <cell r="A1861" t="str">
            <v>24535</v>
          </cell>
          <cell r="B1861" t="str">
            <v>hudební aranžér</v>
          </cell>
        </row>
        <row r="1862">
          <cell r="A1862" t="str">
            <v>24535</v>
          </cell>
          <cell r="B1862" t="str">
            <v>hudební skladatel</v>
          </cell>
        </row>
        <row r="1863">
          <cell r="A1863" t="str">
            <v>24536</v>
          </cell>
          <cell r="B1863" t="str">
            <v>hudebník</v>
          </cell>
        </row>
        <row r="1864">
          <cell r="A1864" t="str">
            <v>24536</v>
          </cell>
          <cell r="B1864" t="str">
            <v>hudebník instrumentalista</v>
          </cell>
        </row>
        <row r="1865">
          <cell r="A1865" t="str">
            <v>24536</v>
          </cell>
          <cell r="B1865" t="str">
            <v>instrumentalista</v>
          </cell>
        </row>
        <row r="1866">
          <cell r="A1866" t="str">
            <v>24536</v>
          </cell>
          <cell r="B1866" t="str">
            <v>koncertní hráč</v>
          </cell>
        </row>
        <row r="1867">
          <cell r="A1867" t="str">
            <v>24536</v>
          </cell>
          <cell r="B1867" t="str">
            <v>varhaník</v>
          </cell>
        </row>
        <row r="1868">
          <cell r="A1868" t="str">
            <v>24537</v>
          </cell>
          <cell r="B1868" t="str">
            <v>sólista zpěvák</v>
          </cell>
        </row>
        <row r="1869">
          <cell r="A1869" t="str">
            <v>24537</v>
          </cell>
          <cell r="B1869" t="str">
            <v>sólista zpěvák a instrumentalista</v>
          </cell>
        </row>
        <row r="1870">
          <cell r="A1870" t="str">
            <v>24537</v>
          </cell>
          <cell r="B1870" t="str">
            <v>zpěvák</v>
          </cell>
        </row>
        <row r="1871">
          <cell r="A1871" t="str">
            <v>24537</v>
          </cell>
          <cell r="B1871" t="str">
            <v>zpěvák sólista</v>
          </cell>
        </row>
        <row r="1872">
          <cell r="A1872" t="str">
            <v>24538</v>
          </cell>
          <cell r="B1872" t="str">
            <v>koncertní pěvec</v>
          </cell>
        </row>
        <row r="1873">
          <cell r="A1873" t="str">
            <v>24538</v>
          </cell>
          <cell r="B1873" t="str">
            <v>pěvec sólista</v>
          </cell>
        </row>
        <row r="1874">
          <cell r="A1874" t="str">
            <v>24538</v>
          </cell>
          <cell r="B1874" t="str">
            <v>sólista muzikálu</v>
          </cell>
        </row>
        <row r="1875">
          <cell r="A1875" t="str">
            <v>24538</v>
          </cell>
          <cell r="B1875" t="str">
            <v>sólista operety</v>
          </cell>
        </row>
        <row r="1876">
          <cell r="A1876" t="str">
            <v>24538</v>
          </cell>
          <cell r="B1876" t="str">
            <v>sólista opery</v>
          </cell>
        </row>
        <row r="1877">
          <cell r="A1877" t="str">
            <v>24539</v>
          </cell>
          <cell r="B1877" t="str">
            <v>člen hudebního souboru</v>
          </cell>
        </row>
        <row r="1878">
          <cell r="A1878" t="str">
            <v>24539</v>
          </cell>
          <cell r="B1878" t="str">
            <v>člen komorního souboru</v>
          </cell>
        </row>
        <row r="1879">
          <cell r="A1879" t="str">
            <v>24539</v>
          </cell>
          <cell r="B1879" t="str">
            <v>člen orchestru</v>
          </cell>
        </row>
        <row r="1880">
          <cell r="A1880" t="str">
            <v>24539</v>
          </cell>
          <cell r="B1880" t="str">
            <v>člen pěveckého sboru</v>
          </cell>
        </row>
        <row r="1881">
          <cell r="A1881" t="str">
            <v>24539</v>
          </cell>
          <cell r="B1881" t="str">
            <v>člen pěveckého souboru</v>
          </cell>
        </row>
        <row r="1882">
          <cell r="A1882" t="str">
            <v>24541</v>
          </cell>
          <cell r="B1882" t="str">
            <v>baletní choreograf</v>
          </cell>
        </row>
        <row r="1883">
          <cell r="A1883" t="str">
            <v>24541</v>
          </cell>
          <cell r="B1883" t="str">
            <v>choreograf</v>
          </cell>
        </row>
        <row r="1884">
          <cell r="A1884" t="str">
            <v>24542</v>
          </cell>
          <cell r="B1884" t="str">
            <v>mistr společenského tance</v>
          </cell>
        </row>
        <row r="1885">
          <cell r="A1885" t="str">
            <v>24542</v>
          </cell>
          <cell r="B1885" t="str">
            <v>taneční mistr</v>
          </cell>
        </row>
        <row r="1886">
          <cell r="A1886" t="str">
            <v>24543</v>
          </cell>
          <cell r="B1886" t="str">
            <v>baletní mistr</v>
          </cell>
        </row>
        <row r="1887">
          <cell r="A1887" t="str">
            <v>24543</v>
          </cell>
          <cell r="B1887" t="str">
            <v>baletník</v>
          </cell>
        </row>
        <row r="1888">
          <cell r="A1888" t="str">
            <v>24543</v>
          </cell>
          <cell r="B1888" t="str">
            <v>primabalerína</v>
          </cell>
        </row>
        <row r="1889">
          <cell r="A1889" t="str">
            <v>24543</v>
          </cell>
          <cell r="B1889" t="str">
            <v>sólista baletu</v>
          </cell>
        </row>
        <row r="1890">
          <cell r="A1890" t="str">
            <v>24543</v>
          </cell>
          <cell r="B1890" t="str">
            <v>sólista tanečník</v>
          </cell>
        </row>
        <row r="1891">
          <cell r="A1891" t="str">
            <v>24544</v>
          </cell>
          <cell r="B1891" t="str">
            <v>mim</v>
          </cell>
        </row>
        <row r="1892">
          <cell r="A1892" t="str">
            <v>24544</v>
          </cell>
          <cell r="B1892" t="str">
            <v>sólista pantomimy</v>
          </cell>
        </row>
        <row r="1893">
          <cell r="A1893" t="str">
            <v>24546</v>
          </cell>
          <cell r="B1893" t="str">
            <v>tanečník baletu</v>
          </cell>
        </row>
        <row r="1894">
          <cell r="A1894" t="str">
            <v>24547</v>
          </cell>
          <cell r="B1894" t="str">
            <v>tanečník (kromě baletu)</v>
          </cell>
        </row>
        <row r="1895">
          <cell r="A1895" t="str">
            <v>24549</v>
          </cell>
          <cell r="B1895" t="str">
            <v>člen baletního souboru</v>
          </cell>
        </row>
        <row r="1896">
          <cell r="A1896" t="str">
            <v>24549</v>
          </cell>
          <cell r="B1896" t="str">
            <v>člen tanečního souboru</v>
          </cell>
        </row>
        <row r="1897">
          <cell r="A1897" t="str">
            <v>24551</v>
          </cell>
          <cell r="B1897" t="str">
            <v>dramaturg</v>
          </cell>
        </row>
        <row r="1898">
          <cell r="A1898" t="str">
            <v>24551</v>
          </cell>
          <cell r="B1898" t="str">
            <v>dramaturg hudebně dramatického umění</v>
          </cell>
        </row>
        <row r="1899">
          <cell r="A1899" t="str">
            <v>24551</v>
          </cell>
          <cell r="B1899" t="str">
            <v>hlavní dramaturg</v>
          </cell>
        </row>
        <row r="1900">
          <cell r="A1900" t="str">
            <v>24551</v>
          </cell>
          <cell r="B1900" t="str">
            <v>lektor dramaturgie</v>
          </cell>
        </row>
        <row r="1901">
          <cell r="A1901" t="str">
            <v>24551</v>
          </cell>
          <cell r="B1901" t="str">
            <v>vedoucí dramaturg</v>
          </cell>
        </row>
        <row r="1902">
          <cell r="A1902" t="str">
            <v>24552</v>
          </cell>
          <cell r="B1902" t="str">
            <v>režisér dabingu</v>
          </cell>
        </row>
        <row r="1903">
          <cell r="A1903" t="str">
            <v>24552</v>
          </cell>
          <cell r="B1903" t="str">
            <v>režisér filmový</v>
          </cell>
        </row>
        <row r="1904">
          <cell r="A1904" t="str">
            <v>24553</v>
          </cell>
          <cell r="B1904" t="str">
            <v>režisér televizní</v>
          </cell>
        </row>
        <row r="1905">
          <cell r="A1905" t="str">
            <v>24553</v>
          </cell>
          <cell r="B1905" t="str">
            <v>režisér televizního vysílání</v>
          </cell>
        </row>
        <row r="1906">
          <cell r="A1906" t="str">
            <v>24554</v>
          </cell>
          <cell r="B1906" t="str">
            <v>režisér rozhlasového vysílání</v>
          </cell>
        </row>
        <row r="1907">
          <cell r="A1907" t="str">
            <v>24554</v>
          </cell>
          <cell r="B1907" t="str">
            <v>režisér rozhlasový</v>
          </cell>
        </row>
        <row r="1908">
          <cell r="A1908" t="str">
            <v>24555</v>
          </cell>
          <cell r="B1908" t="str">
            <v>režisér hudební</v>
          </cell>
        </row>
        <row r="1909">
          <cell r="A1909" t="str">
            <v>24555</v>
          </cell>
          <cell r="B1909" t="str">
            <v>režisér hudební a slovesné edice</v>
          </cell>
        </row>
        <row r="1910">
          <cell r="A1910" t="str">
            <v>24555</v>
          </cell>
          <cell r="B1910" t="str">
            <v>režisér hudební, režisér ozvučení pořadů</v>
          </cell>
        </row>
        <row r="1911">
          <cell r="A1911" t="str">
            <v>24555</v>
          </cell>
          <cell r="B1911" t="str">
            <v>režisér ozvučení pořadů</v>
          </cell>
        </row>
        <row r="1912">
          <cell r="A1912" t="str">
            <v>24556</v>
          </cell>
          <cell r="B1912" t="str">
            <v>režisér divadelní</v>
          </cell>
        </row>
        <row r="1913">
          <cell r="A1913" t="str">
            <v>24557</v>
          </cell>
          <cell r="B1913" t="str">
            <v>režisér scény</v>
          </cell>
        </row>
        <row r="1914">
          <cell r="A1914" t="str">
            <v>24557</v>
          </cell>
          <cell r="B1914" t="str">
            <v>scenárista</v>
          </cell>
        </row>
        <row r="1915">
          <cell r="A1915" t="str">
            <v>24557</v>
          </cell>
          <cell r="B1915" t="str">
            <v>scenárista dialogista</v>
          </cell>
        </row>
        <row r="1916">
          <cell r="A1916" t="str">
            <v>24557</v>
          </cell>
          <cell r="B1916" t="str">
            <v>scenárista výstav</v>
          </cell>
        </row>
        <row r="1917">
          <cell r="A1917" t="str">
            <v>24558</v>
          </cell>
          <cell r="B1917" t="str">
            <v>vypravěč</v>
          </cell>
        </row>
        <row r="1918">
          <cell r="A1918" t="str">
            <v>24559</v>
          </cell>
          <cell r="B1918" t="str">
            <v>druhý režisér</v>
          </cell>
        </row>
        <row r="1919">
          <cell r="A1919" t="str">
            <v>24559</v>
          </cell>
          <cell r="B1919" t="str">
            <v>režisér choreograf</v>
          </cell>
        </row>
        <row r="1920">
          <cell r="A1920" t="str">
            <v>24559</v>
          </cell>
          <cell r="B1920" t="str">
            <v>upravovatel textů, režisér</v>
          </cell>
        </row>
        <row r="1921">
          <cell r="A1921" t="str">
            <v>24561</v>
          </cell>
          <cell r="B1921" t="str">
            <v>komentátor sportovní v televizi</v>
          </cell>
        </row>
        <row r="1922">
          <cell r="A1922" t="str">
            <v>24561</v>
          </cell>
          <cell r="B1922" t="str">
            <v>komentátor televizní</v>
          </cell>
        </row>
        <row r="1923">
          <cell r="A1923" t="str">
            <v>24561</v>
          </cell>
          <cell r="B1923" t="str">
            <v>sportovní komentátor v televizi</v>
          </cell>
        </row>
        <row r="1924">
          <cell r="A1924" t="str">
            <v>24561</v>
          </cell>
          <cell r="B1924" t="str">
            <v>televizní komentátor</v>
          </cell>
        </row>
        <row r="1925">
          <cell r="A1925" t="str">
            <v>24562</v>
          </cell>
          <cell r="B1925" t="str">
            <v>komentátor rozhlasový</v>
          </cell>
        </row>
        <row r="1926">
          <cell r="A1926" t="str">
            <v>24562</v>
          </cell>
          <cell r="B1926" t="str">
            <v>komentátor sportovní v rozhlase</v>
          </cell>
        </row>
        <row r="1927">
          <cell r="A1927" t="str">
            <v>24562</v>
          </cell>
          <cell r="B1927" t="str">
            <v>rozhlasový komentátor</v>
          </cell>
        </row>
        <row r="1928">
          <cell r="A1928" t="str">
            <v>24564</v>
          </cell>
          <cell r="B1928" t="str">
            <v>reportér televizní</v>
          </cell>
        </row>
        <row r="1929">
          <cell r="A1929" t="str">
            <v>24564</v>
          </cell>
          <cell r="B1929" t="str">
            <v>televizní reportér</v>
          </cell>
        </row>
        <row r="1930">
          <cell r="A1930" t="str">
            <v>24565</v>
          </cell>
          <cell r="B1930" t="str">
            <v>reportér rozhlasový</v>
          </cell>
        </row>
        <row r="1931">
          <cell r="A1931" t="str">
            <v>24565</v>
          </cell>
          <cell r="B1931" t="str">
            <v>rozhlasový reportér</v>
          </cell>
        </row>
        <row r="1932">
          <cell r="A1932" t="str">
            <v>24566</v>
          </cell>
          <cell r="B1932" t="str">
            <v>žurnalista televizní</v>
          </cell>
        </row>
        <row r="1933">
          <cell r="A1933" t="str">
            <v>24567</v>
          </cell>
          <cell r="B1933" t="str">
            <v>žurnalista rozhlasový</v>
          </cell>
        </row>
        <row r="1934">
          <cell r="A1934" t="str">
            <v>24568</v>
          </cell>
          <cell r="B1934" t="str">
            <v>moderátor</v>
          </cell>
        </row>
        <row r="1935">
          <cell r="A1935" t="str">
            <v>24571</v>
          </cell>
          <cell r="B1935" t="str">
            <v>herec</v>
          </cell>
        </row>
        <row r="1936">
          <cell r="A1936" t="str">
            <v>24571</v>
          </cell>
          <cell r="B1936" t="str">
            <v>herec dabingu</v>
          </cell>
        </row>
        <row r="1937">
          <cell r="A1937" t="str">
            <v>24571</v>
          </cell>
          <cell r="B1937" t="str">
            <v>herec divadelní</v>
          </cell>
        </row>
        <row r="1938">
          <cell r="A1938" t="str">
            <v>24571</v>
          </cell>
          <cell r="B1938" t="str">
            <v>herec filmový</v>
          </cell>
        </row>
        <row r="1939">
          <cell r="A1939" t="str">
            <v>24571</v>
          </cell>
          <cell r="B1939" t="str">
            <v>herec rozhlasový</v>
          </cell>
        </row>
        <row r="1940">
          <cell r="A1940" t="str">
            <v>24571</v>
          </cell>
          <cell r="B1940" t="str">
            <v>herec televizní</v>
          </cell>
        </row>
        <row r="1941">
          <cell r="A1941" t="str">
            <v>24574</v>
          </cell>
          <cell r="B1941" t="str">
            <v>herec s loutkou</v>
          </cell>
        </row>
        <row r="1942">
          <cell r="A1942" t="str">
            <v>24574</v>
          </cell>
          <cell r="B1942" t="str">
            <v>loutkoherec</v>
          </cell>
        </row>
        <row r="1943">
          <cell r="A1943" t="str">
            <v>24575</v>
          </cell>
          <cell r="B1943" t="str">
            <v>animátor odborný</v>
          </cell>
        </row>
        <row r="1944">
          <cell r="A1944" t="str">
            <v>24575</v>
          </cell>
          <cell r="B1944" t="str">
            <v>vedoucí malého ateliéru animovaného filmu</v>
          </cell>
        </row>
        <row r="1945">
          <cell r="A1945" t="str">
            <v>24579</v>
          </cell>
          <cell r="B1945" t="str">
            <v>člen divadelního souboru</v>
          </cell>
        </row>
        <row r="1946">
          <cell r="A1946" t="str">
            <v>24581</v>
          </cell>
          <cell r="B1946" t="str">
            <v>vedoucí malého designérského ateliéru</v>
          </cell>
        </row>
        <row r="1947">
          <cell r="A1947" t="str">
            <v>24581</v>
          </cell>
          <cell r="B1947" t="str">
            <v>vedoucí malého návrhářského ateliéru</v>
          </cell>
        </row>
        <row r="1948">
          <cell r="A1948" t="str">
            <v>24582</v>
          </cell>
          <cell r="B1948" t="str">
            <v>architekt filmu</v>
          </cell>
        </row>
        <row r="1949">
          <cell r="A1949" t="str">
            <v>24582</v>
          </cell>
          <cell r="B1949" t="str">
            <v>designér a návrhář umělecký</v>
          </cell>
        </row>
        <row r="1950">
          <cell r="A1950" t="str">
            <v>24584</v>
          </cell>
          <cell r="B1950" t="str">
            <v>designér technický umělecký</v>
          </cell>
        </row>
        <row r="1951">
          <cell r="A1951" t="str">
            <v>24584</v>
          </cell>
          <cell r="B1951" t="str">
            <v>designér umělecký</v>
          </cell>
        </row>
        <row r="1952">
          <cell r="A1952" t="str">
            <v>24586</v>
          </cell>
          <cell r="B1952" t="str">
            <v>maskér audiovize odborný</v>
          </cell>
        </row>
        <row r="1953">
          <cell r="A1953" t="str">
            <v>24586</v>
          </cell>
          <cell r="B1953" t="str">
            <v>umělecký maskér odborný</v>
          </cell>
        </row>
        <row r="1954">
          <cell r="A1954" t="str">
            <v>24588</v>
          </cell>
          <cell r="B1954" t="str">
            <v>návrhář scénických dekorací</v>
          </cell>
        </row>
        <row r="1955">
          <cell r="A1955" t="str">
            <v>24588</v>
          </cell>
          <cell r="B1955" t="str">
            <v>návrhář umělecký</v>
          </cell>
        </row>
        <row r="1956">
          <cell r="A1956" t="str">
            <v>24588</v>
          </cell>
          <cell r="B1956" t="str">
            <v>umělecký návrhář módní</v>
          </cell>
        </row>
        <row r="1957">
          <cell r="A1957" t="str">
            <v>24591</v>
          </cell>
          <cell r="B1957" t="str">
            <v>vedoucí výpravy v umělecké tvorbě</v>
          </cell>
        </row>
        <row r="1958">
          <cell r="A1958" t="str">
            <v>24592</v>
          </cell>
          <cell r="B1958" t="str">
            <v>stájmistr</v>
          </cell>
        </row>
        <row r="1959">
          <cell r="A1959" t="str">
            <v>24592</v>
          </cell>
          <cell r="B1959" t="str">
            <v>stanmistr</v>
          </cell>
        </row>
        <row r="1960">
          <cell r="A1960" t="str">
            <v>24593</v>
          </cell>
          <cell r="B1960" t="str">
            <v>mistr barev odborný</v>
          </cell>
        </row>
        <row r="1961">
          <cell r="A1961" t="str">
            <v>24601</v>
          </cell>
          <cell r="B1961" t="str">
            <v>odborný pracovník v oborech teologických</v>
          </cell>
        </row>
        <row r="1962">
          <cell r="A1962" t="str">
            <v>24601</v>
          </cell>
          <cell r="B1962" t="str">
            <v>teolog</v>
          </cell>
        </row>
        <row r="1963">
          <cell r="A1963" t="str">
            <v>24601</v>
          </cell>
          <cell r="B1963" t="str">
            <v>vědecký pracovník v oborech teologických</v>
          </cell>
        </row>
        <row r="1964">
          <cell r="A1964" t="str">
            <v>24602</v>
          </cell>
          <cell r="B1964" t="str">
            <v>senior (církevní organizace)</v>
          </cell>
        </row>
        <row r="1965">
          <cell r="A1965" t="str">
            <v>24604</v>
          </cell>
          <cell r="B1965" t="str">
            <v>kazatel vysvěcený</v>
          </cell>
        </row>
        <row r="1966">
          <cell r="A1966" t="str">
            <v>24604</v>
          </cell>
          <cell r="B1966" t="str">
            <v>samostatný duchovní správce</v>
          </cell>
        </row>
        <row r="1967">
          <cell r="A1967" t="str">
            <v>24605</v>
          </cell>
          <cell r="B1967" t="str">
            <v>duchovní církví a náboženských institucí</v>
          </cell>
        </row>
        <row r="1968">
          <cell r="A1968" t="str">
            <v>24605</v>
          </cell>
          <cell r="B1968" t="str">
            <v>evangelický duchovní</v>
          </cell>
        </row>
        <row r="1969">
          <cell r="A1969" t="str">
            <v>24605</v>
          </cell>
          <cell r="B1969" t="str">
            <v>imán</v>
          </cell>
        </row>
        <row r="1970">
          <cell r="A1970" t="str">
            <v>24605</v>
          </cell>
          <cell r="B1970" t="str">
            <v>kněz</v>
          </cell>
        </row>
        <row r="1971">
          <cell r="A1971" t="str">
            <v>24605</v>
          </cell>
          <cell r="B1971" t="str">
            <v>misionář</v>
          </cell>
        </row>
        <row r="1972">
          <cell r="A1972" t="str">
            <v>24605</v>
          </cell>
          <cell r="B1972" t="str">
            <v>rabín</v>
          </cell>
        </row>
        <row r="1973">
          <cell r="A1973" t="str">
            <v>24605</v>
          </cell>
          <cell r="B1973" t="str">
            <v>římskokatolický duchovní</v>
          </cell>
        </row>
        <row r="1974">
          <cell r="A1974" t="str">
            <v>24607</v>
          </cell>
          <cell r="B1974" t="str">
            <v>řeholník vysvěcený</v>
          </cell>
        </row>
        <row r="1975">
          <cell r="A1975" t="str">
            <v>24701</v>
          </cell>
          <cell r="B1975" t="str">
            <v>odborný referent orgánu, který plní státní záležitosti</v>
          </cell>
        </row>
        <row r="1976">
          <cell r="A1976" t="str">
            <v>24701</v>
          </cell>
          <cell r="B1976" t="str">
            <v>rada orgánu, který plní státní záležitosti</v>
          </cell>
        </row>
        <row r="1977">
          <cell r="A1977" t="str">
            <v>24702</v>
          </cell>
          <cell r="B1977" t="str">
            <v>celní rada</v>
          </cell>
        </row>
        <row r="1978">
          <cell r="A1978" t="str">
            <v>24702</v>
          </cell>
          <cell r="B1978" t="str">
            <v>odborný referent ústředního orgánu státní správy</v>
          </cell>
        </row>
        <row r="1979">
          <cell r="A1979" t="str">
            <v>24702</v>
          </cell>
          <cell r="B1979" t="str">
            <v>rada ústředního orgánu státní správy</v>
          </cell>
        </row>
        <row r="1980">
          <cell r="A1980" t="str">
            <v>24703</v>
          </cell>
          <cell r="B1980" t="str">
            <v>odborný administrativní pracovník orgánu samosprávy</v>
          </cell>
        </row>
        <row r="1981">
          <cell r="A1981">
            <v>24703</v>
          </cell>
          <cell r="B1981" t="str">
            <v xml:space="preserve">referent živnostenského úřadu </v>
          </cell>
        </row>
        <row r="1982">
          <cell r="A1982" t="str">
            <v>24704</v>
          </cell>
          <cell r="B1982" t="str">
            <v>odborný administrativní pracovník soudu</v>
          </cell>
        </row>
        <row r="1983">
          <cell r="A1983" t="str">
            <v>24704</v>
          </cell>
          <cell r="B1983" t="str">
            <v>soudní tajemník odborný</v>
          </cell>
        </row>
        <row r="1984">
          <cell r="A1984" t="str">
            <v>24704</v>
          </cell>
          <cell r="B1984" t="str">
            <v>vedoucí soudní kanceláře</v>
          </cell>
        </row>
        <row r="1985">
          <cell r="A1985" t="str">
            <v>24704</v>
          </cell>
          <cell r="B1985" t="str">
            <v>vedoucí správního útvaru soudu</v>
          </cell>
        </row>
        <row r="1986">
          <cell r="A1986" t="str">
            <v>24705</v>
          </cell>
          <cell r="B1986" t="str">
            <v>odborný administrativní pracovník společenské organizace</v>
          </cell>
        </row>
        <row r="1987">
          <cell r="A1987" t="str">
            <v>24706</v>
          </cell>
          <cell r="B1987" t="str">
            <v>odborný administrativní pracovník obchodní organizace</v>
          </cell>
        </row>
        <row r="1988">
          <cell r="A1988" t="str">
            <v>24706</v>
          </cell>
          <cell r="B1988" t="str">
            <v>odborný administrativní pracovník podnikatelské organizace</v>
          </cell>
        </row>
        <row r="1989">
          <cell r="A1989" t="str">
            <v>24706</v>
          </cell>
          <cell r="B1989" t="str">
            <v>odborný administrativní pracovník poštovního provozu</v>
          </cell>
        </row>
        <row r="1990">
          <cell r="A1990" t="str">
            <v>24706</v>
          </cell>
          <cell r="B1990" t="str">
            <v>odborný administrativní pracovník výrobní organizace</v>
          </cell>
        </row>
        <row r="1991">
          <cell r="A1991">
            <v>24707</v>
          </cell>
          <cell r="B1991" t="str">
            <v>kvestor (VŠ)</v>
          </cell>
        </row>
        <row r="1992">
          <cell r="A1992" t="str">
            <v>24707</v>
          </cell>
          <cell r="B1992" t="str">
            <v>odborný administrativní pracovník kulturní organizace</v>
          </cell>
        </row>
        <row r="1993">
          <cell r="A1993" t="str">
            <v>24707</v>
          </cell>
          <cell r="B1993" t="str">
            <v>odborný administrativní pracovník redakce</v>
          </cell>
        </row>
        <row r="1994">
          <cell r="A1994" t="str">
            <v>24707</v>
          </cell>
          <cell r="B1994" t="str">
            <v>odborný administrativní pracovník sportovní organizace</v>
          </cell>
        </row>
        <row r="1995">
          <cell r="A1995" t="str">
            <v>24707</v>
          </cell>
          <cell r="B1995" t="str">
            <v>odborný administrativní pracovník vzdělávací organizace</v>
          </cell>
        </row>
        <row r="1996">
          <cell r="A1996" t="str">
            <v>24707</v>
          </cell>
          <cell r="B1996" t="str">
            <v>tajemník uměleckého provozu</v>
          </cell>
        </row>
        <row r="1997">
          <cell r="A1997" t="str">
            <v>24707</v>
          </cell>
          <cell r="B1997" t="str">
            <v>tajemník uměleckého provozu divadla</v>
          </cell>
        </row>
        <row r="1998">
          <cell r="A1998" t="str">
            <v>24709</v>
          </cell>
          <cell r="B1998" t="str">
            <v>odborný administrativní pracovník církevní organizace</v>
          </cell>
        </row>
        <row r="1999">
          <cell r="A1999" t="str">
            <v>31111</v>
          </cell>
          <cell r="B1999" t="str">
            <v>technik v geologii</v>
          </cell>
        </row>
        <row r="2000">
          <cell r="A2000" t="str">
            <v>31112</v>
          </cell>
          <cell r="B2000" t="str">
            <v>technik v meteorologii</v>
          </cell>
        </row>
        <row r="2001">
          <cell r="A2001" t="str">
            <v>31113</v>
          </cell>
          <cell r="B2001" t="str">
            <v>technik v hydrologii</v>
          </cell>
        </row>
        <row r="2002">
          <cell r="A2002" t="str">
            <v>31113</v>
          </cell>
          <cell r="B2002" t="str">
            <v>technik vodohospodářského rozvoje</v>
          </cell>
        </row>
        <row r="2003">
          <cell r="A2003" t="str">
            <v>31114</v>
          </cell>
          <cell r="B2003" t="str">
            <v>technik v astronomii</v>
          </cell>
        </row>
        <row r="2004">
          <cell r="A2004" t="str">
            <v>31115</v>
          </cell>
          <cell r="B2004" t="str">
            <v>technik v oceánografii</v>
          </cell>
        </row>
        <row r="2005">
          <cell r="A2005" t="str">
            <v>31116</v>
          </cell>
          <cell r="B2005" t="str">
            <v>technik důlní měřič</v>
          </cell>
        </row>
        <row r="2006">
          <cell r="A2006" t="str">
            <v>31116</v>
          </cell>
          <cell r="B2006" t="str">
            <v>technik v metrologii</v>
          </cell>
        </row>
        <row r="2007">
          <cell r="A2007" t="str">
            <v>31117</v>
          </cell>
          <cell r="B2007" t="str">
            <v>technik v geofyzice</v>
          </cell>
        </row>
        <row r="2008">
          <cell r="A2008" t="str">
            <v>31118</v>
          </cell>
          <cell r="B2008" t="str">
            <v>technik laborant fyzikální</v>
          </cell>
        </row>
        <row r="2009">
          <cell r="A2009" t="str">
            <v>31118</v>
          </cell>
          <cell r="B2009" t="str">
            <v>technik laborant fyzikální a chemický</v>
          </cell>
        </row>
        <row r="2010">
          <cell r="A2010" t="str">
            <v>31118</v>
          </cell>
          <cell r="B2010" t="str">
            <v>technik laborant chemický</v>
          </cell>
        </row>
        <row r="2011">
          <cell r="A2011" t="str">
            <v>31121</v>
          </cell>
          <cell r="B2011" t="str">
            <v>mistr stavební výroby</v>
          </cell>
        </row>
        <row r="2012">
          <cell r="A2012" t="str">
            <v>31121</v>
          </cell>
          <cell r="B2012" t="str">
            <v>stavbyvedoucí</v>
          </cell>
        </row>
        <row r="2013">
          <cell r="A2013" t="str">
            <v>31121</v>
          </cell>
          <cell r="B2013" t="str">
            <v>stavbyvedoucí výstav</v>
          </cell>
        </row>
        <row r="2014">
          <cell r="A2014" t="str">
            <v>31121</v>
          </cell>
          <cell r="B2014" t="str">
            <v>stavební dozor</v>
          </cell>
        </row>
        <row r="2015">
          <cell r="A2015" t="str">
            <v>31122</v>
          </cell>
          <cell r="B2015" t="str">
            <v>dispečer stavební výroby</v>
          </cell>
        </row>
        <row r="2016">
          <cell r="A2016" t="str">
            <v>31122</v>
          </cell>
          <cell r="B2016" t="str">
            <v>stavební technik dispečer</v>
          </cell>
        </row>
        <row r="2017">
          <cell r="A2017" t="str">
            <v>31123</v>
          </cell>
          <cell r="B2017" t="str">
            <v>stavební technik pro technický rozvoj</v>
          </cell>
        </row>
        <row r="2018">
          <cell r="A2018" t="str">
            <v>31123</v>
          </cell>
          <cell r="B2018" t="str">
            <v>stavební technik ve výzkumu a vývoji</v>
          </cell>
        </row>
        <row r="2019">
          <cell r="A2019" t="str">
            <v>31123</v>
          </cell>
          <cell r="B2019" t="str">
            <v>technik pro technický rozvoj ve stavebnictví</v>
          </cell>
        </row>
        <row r="2020">
          <cell r="A2020" t="str">
            <v>31124</v>
          </cell>
          <cell r="B2020" t="str">
            <v>referent investiční stavební</v>
          </cell>
        </row>
        <row r="2021">
          <cell r="A2021" t="str">
            <v>31124</v>
          </cell>
          <cell r="B2021" t="str">
            <v>stavební technik investiční výstavby</v>
          </cell>
        </row>
        <row r="2022">
          <cell r="A2022" t="str">
            <v>31124</v>
          </cell>
          <cell r="B2022" t="str">
            <v>technik investiční výstavby</v>
          </cell>
        </row>
        <row r="2023">
          <cell r="A2023" t="str">
            <v>31125</v>
          </cell>
          <cell r="B2023" t="str">
            <v>laborant stavební (technik)</v>
          </cell>
        </row>
        <row r="2024">
          <cell r="A2024" t="str">
            <v>31125</v>
          </cell>
          <cell r="B2024" t="str">
            <v>stavební technik kontrolor</v>
          </cell>
        </row>
        <row r="2025">
          <cell r="A2025" t="str">
            <v>31125</v>
          </cell>
          <cell r="B2025" t="str">
            <v>stavební technik kontrolor jakosti</v>
          </cell>
        </row>
        <row r="2026">
          <cell r="A2026" t="str">
            <v>31125</v>
          </cell>
          <cell r="B2026" t="str">
            <v>stavební technik kvalitář</v>
          </cell>
        </row>
        <row r="2027">
          <cell r="A2027" t="str">
            <v>31125</v>
          </cell>
          <cell r="B2027" t="str">
            <v>stavební technik laborant</v>
          </cell>
        </row>
        <row r="2028">
          <cell r="A2028" t="str">
            <v>31125</v>
          </cell>
          <cell r="B2028" t="str">
            <v>stavební technik rozborář</v>
          </cell>
        </row>
        <row r="2029">
          <cell r="A2029" t="str">
            <v>31125</v>
          </cell>
          <cell r="B2029" t="str">
            <v>technik kvalitář stavební</v>
          </cell>
        </row>
        <row r="2030">
          <cell r="A2030" t="str">
            <v>31126</v>
          </cell>
          <cell r="B2030" t="str">
            <v>hrázný, jezný (technik)</v>
          </cell>
        </row>
        <row r="2031">
          <cell r="A2031" t="str">
            <v>31126</v>
          </cell>
          <cell r="B2031" t="str">
            <v>stavební technik provozní</v>
          </cell>
        </row>
        <row r="2032">
          <cell r="A2032" t="str">
            <v>31126</v>
          </cell>
          <cell r="B2032" t="str">
            <v>úsekový technik stavební</v>
          </cell>
        </row>
        <row r="2033">
          <cell r="A2033" t="str">
            <v>31126</v>
          </cell>
          <cell r="B2033" t="str">
            <v>vedoucí hrázný - jezný</v>
          </cell>
        </row>
        <row r="2034">
          <cell r="A2034" t="str">
            <v>31127</v>
          </cell>
          <cell r="B2034" t="str">
            <v>stavební technik normalizátor</v>
          </cell>
        </row>
        <row r="2035">
          <cell r="A2035" t="str">
            <v>31127</v>
          </cell>
          <cell r="B2035" t="str">
            <v>stavební technik postupář</v>
          </cell>
        </row>
        <row r="2036">
          <cell r="A2036" t="str">
            <v>31127</v>
          </cell>
          <cell r="B2036" t="str">
            <v>stavební technik technolog</v>
          </cell>
        </row>
        <row r="2037">
          <cell r="A2037" t="str">
            <v>31127</v>
          </cell>
          <cell r="B2037" t="str">
            <v>stavební technik výpočtář</v>
          </cell>
        </row>
        <row r="2038">
          <cell r="A2038" t="str">
            <v>31127</v>
          </cell>
          <cell r="B2038" t="str">
            <v>technik technolog stavební</v>
          </cell>
        </row>
        <row r="2039">
          <cell r="A2039" t="str">
            <v>31127</v>
          </cell>
          <cell r="B2039" t="str">
            <v>technolog stavební</v>
          </cell>
        </row>
        <row r="2040">
          <cell r="A2040" t="str">
            <v>31128</v>
          </cell>
          <cell r="B2040" t="str">
            <v>stavební technik normovač</v>
          </cell>
        </row>
        <row r="2041">
          <cell r="A2041" t="str">
            <v>31131</v>
          </cell>
          <cell r="B2041" t="str">
            <v>mistr elektrotechnické výroby</v>
          </cell>
        </row>
        <row r="2042">
          <cell r="A2042" t="str">
            <v>31131</v>
          </cell>
          <cell r="B2042" t="str">
            <v>mistr energetické výroby</v>
          </cell>
        </row>
        <row r="2043">
          <cell r="A2043" t="str">
            <v>31131</v>
          </cell>
          <cell r="B2043" t="str">
            <v>mistr výroby a rozvodu energie</v>
          </cell>
        </row>
        <row r="2044">
          <cell r="A2044" t="str">
            <v>31132</v>
          </cell>
          <cell r="B2044" t="str">
            <v>dispečer elektrotechnické výroby</v>
          </cell>
        </row>
        <row r="2045">
          <cell r="A2045" t="str">
            <v>31132</v>
          </cell>
          <cell r="B2045" t="str">
            <v>dispečer výroby a rozvodu energie</v>
          </cell>
        </row>
        <row r="2046">
          <cell r="A2046" t="str">
            <v>31133</v>
          </cell>
          <cell r="B2046" t="str">
            <v>elektrotechnik pro technický rozvoj</v>
          </cell>
        </row>
        <row r="2047">
          <cell r="A2047" t="str">
            <v>31133</v>
          </cell>
          <cell r="B2047" t="str">
            <v>elektrotechnik ve výzkumu a vývoji</v>
          </cell>
        </row>
        <row r="2048">
          <cell r="A2048" t="str">
            <v>31133</v>
          </cell>
          <cell r="B2048" t="str">
            <v>technik pro technický rozvoj v energetice</v>
          </cell>
        </row>
        <row r="2049">
          <cell r="A2049" t="str">
            <v>31133</v>
          </cell>
          <cell r="B2049" t="str">
            <v>technik pro technický rozvoj, výzkum a vývoj v elektrotechnice</v>
          </cell>
        </row>
        <row r="2050">
          <cell r="A2050" t="str">
            <v>31134</v>
          </cell>
          <cell r="B2050" t="str">
            <v>technik operátor bloku elektrárny</v>
          </cell>
        </row>
        <row r="2051">
          <cell r="A2051" t="str">
            <v>31134</v>
          </cell>
          <cell r="B2051" t="str">
            <v>technik operátor dvojbloku elektrárny</v>
          </cell>
        </row>
        <row r="2052">
          <cell r="A2052" t="str">
            <v>31134</v>
          </cell>
          <cell r="B2052" t="str">
            <v>technik operátor okruhu elektrárny</v>
          </cell>
        </row>
        <row r="2053">
          <cell r="A2053" t="str">
            <v>31135</v>
          </cell>
          <cell r="B2053" t="str">
            <v>elektrotechnik kontrolor</v>
          </cell>
        </row>
        <row r="2054">
          <cell r="A2054" t="str">
            <v>31135</v>
          </cell>
          <cell r="B2054" t="str">
            <v>elektrotechnik kontrolor jakosti</v>
          </cell>
        </row>
        <row r="2055">
          <cell r="A2055" t="str">
            <v>31135</v>
          </cell>
          <cell r="B2055" t="str">
            <v>elektrotechnik kvalitář</v>
          </cell>
        </row>
        <row r="2056">
          <cell r="A2056" t="str">
            <v>31135</v>
          </cell>
          <cell r="B2056" t="str">
            <v>elektrotechnik laborant v elektrotechnice</v>
          </cell>
        </row>
        <row r="2057">
          <cell r="A2057" t="str">
            <v>31135</v>
          </cell>
          <cell r="B2057" t="str">
            <v>elektrotechnik laborant v energetice</v>
          </cell>
        </row>
        <row r="2058">
          <cell r="A2058" t="str">
            <v>31135</v>
          </cell>
          <cell r="B2058" t="str">
            <v>elektrotechnik rozborář kvality</v>
          </cell>
        </row>
        <row r="2059">
          <cell r="A2059" t="str">
            <v>31135</v>
          </cell>
          <cell r="B2059" t="str">
            <v>laborant v elektrotechnice (technik)</v>
          </cell>
        </row>
        <row r="2060">
          <cell r="A2060" t="str">
            <v>31135</v>
          </cell>
          <cell r="B2060" t="str">
            <v>laborant v energetice (technik)</v>
          </cell>
        </row>
        <row r="2061">
          <cell r="A2061" t="str">
            <v>31135</v>
          </cell>
          <cell r="B2061" t="str">
            <v>technik kvalitář v elektrotechnice</v>
          </cell>
        </row>
        <row r="2062">
          <cell r="A2062" t="str">
            <v>31136</v>
          </cell>
          <cell r="B2062" t="str">
            <v>elektromechanik důlního úseku technik</v>
          </cell>
        </row>
        <row r="2063">
          <cell r="A2063" t="str">
            <v>31136</v>
          </cell>
          <cell r="B2063" t="str">
            <v>elektrotechnik distribučních zařízení</v>
          </cell>
        </row>
        <row r="2064">
          <cell r="A2064" t="str">
            <v>31136</v>
          </cell>
          <cell r="B2064" t="str">
            <v>elektrotechnik důlního úseku</v>
          </cell>
        </row>
        <row r="2065">
          <cell r="A2065" t="str">
            <v>31136</v>
          </cell>
          <cell r="B2065" t="str">
            <v>elektrotechnik elektropřístrojů</v>
          </cell>
        </row>
        <row r="2066">
          <cell r="A2066" t="str">
            <v>31136</v>
          </cell>
          <cell r="B2066" t="str">
            <v>elektrotechnik montážní</v>
          </cell>
        </row>
        <row r="2067">
          <cell r="A2067" t="str">
            <v>31136</v>
          </cell>
          <cell r="B2067" t="str">
            <v>elektrotechnik přenosových  zařízení</v>
          </cell>
        </row>
        <row r="2068">
          <cell r="A2068" t="str">
            <v>31136</v>
          </cell>
          <cell r="B2068" t="str">
            <v>elektrotechnik výrobních strojů a zařízení</v>
          </cell>
        </row>
        <row r="2069">
          <cell r="A2069" t="str">
            <v>31136</v>
          </cell>
          <cell r="B2069" t="str">
            <v>montážní elektrotechnik</v>
          </cell>
        </row>
        <row r="2070">
          <cell r="A2070" t="str">
            <v>31136</v>
          </cell>
          <cell r="B2070" t="str">
            <v>technik elektropřístrojů</v>
          </cell>
        </row>
        <row r="2071">
          <cell r="A2071" t="str">
            <v>31136</v>
          </cell>
          <cell r="B2071" t="str">
            <v>technik energetických rozvodných zařízení</v>
          </cell>
        </row>
        <row r="2072">
          <cell r="A2072" t="str">
            <v>31136</v>
          </cell>
          <cell r="B2072" t="str">
            <v>technik energetických výrobních strojů a  zařízení</v>
          </cell>
        </row>
        <row r="2073">
          <cell r="A2073" t="str">
            <v>31136</v>
          </cell>
          <cell r="B2073" t="str">
            <v>technik vysokého napětí</v>
          </cell>
        </row>
        <row r="2074">
          <cell r="A2074" t="str">
            <v>31137</v>
          </cell>
          <cell r="B2074" t="str">
            <v>elektrotechnik normalizátor</v>
          </cell>
        </row>
        <row r="2075">
          <cell r="A2075" t="str">
            <v>31137</v>
          </cell>
          <cell r="B2075" t="str">
            <v>elektrotechnik postupář</v>
          </cell>
        </row>
        <row r="2076">
          <cell r="A2076" t="str">
            <v>31137</v>
          </cell>
          <cell r="B2076" t="str">
            <v>elektrotechnik technolog</v>
          </cell>
        </row>
        <row r="2077">
          <cell r="A2077" t="str">
            <v>31137</v>
          </cell>
          <cell r="B2077" t="str">
            <v>elektrotechnik výpočtář</v>
          </cell>
        </row>
        <row r="2078">
          <cell r="A2078" t="str">
            <v>31137</v>
          </cell>
          <cell r="B2078" t="str">
            <v>technolog elektrotechnický</v>
          </cell>
        </row>
        <row r="2079">
          <cell r="A2079" t="str">
            <v>31138</v>
          </cell>
          <cell r="B2079" t="str">
            <v>elektrotechnik normovač</v>
          </cell>
        </row>
        <row r="2080">
          <cell r="A2080" t="str">
            <v>31139</v>
          </cell>
          <cell r="B2080" t="str">
            <v>technik energetik</v>
          </cell>
        </row>
        <row r="2081">
          <cell r="A2081" t="str">
            <v>31141</v>
          </cell>
          <cell r="B2081" t="str">
            <v>mistr elektronické výroby</v>
          </cell>
        </row>
        <row r="2082">
          <cell r="A2082" t="str">
            <v>31141</v>
          </cell>
          <cell r="B2082" t="str">
            <v>mistr radiokomunikačního a telekomunikačního provozu</v>
          </cell>
        </row>
        <row r="2083">
          <cell r="A2083" t="str">
            <v>31142</v>
          </cell>
          <cell r="B2083" t="str">
            <v>dispečer elektronické výroby</v>
          </cell>
        </row>
        <row r="2084">
          <cell r="A2084" t="str">
            <v>31142</v>
          </cell>
          <cell r="B2084" t="str">
            <v>dispečer radiokomunikačního a telekomunikačního provozu</v>
          </cell>
        </row>
        <row r="2085">
          <cell r="A2085" t="str">
            <v>31142</v>
          </cell>
          <cell r="B2085" t="str">
            <v>dispečer technického provozu telekomunikací</v>
          </cell>
        </row>
        <row r="2086">
          <cell r="A2086" t="str">
            <v>31143</v>
          </cell>
          <cell r="B2086" t="str">
            <v>technik elektronik pro technický rozvoj</v>
          </cell>
        </row>
        <row r="2087">
          <cell r="A2087" t="str">
            <v>31143</v>
          </cell>
          <cell r="B2087" t="str">
            <v>technik elektronik ve výzkumu a vývoji</v>
          </cell>
        </row>
        <row r="2088">
          <cell r="A2088" t="str">
            <v>31143</v>
          </cell>
          <cell r="B2088" t="str">
            <v>technik pro technický rozvoj v elektronice</v>
          </cell>
        </row>
        <row r="2089">
          <cell r="A2089" t="str">
            <v>31144</v>
          </cell>
          <cell r="B2089" t="str">
            <v>technik elektronických přístrojů</v>
          </cell>
        </row>
        <row r="2090">
          <cell r="A2090" t="str">
            <v>31144</v>
          </cell>
          <cell r="B2090" t="str">
            <v>technik elektronických strojů a zařízení</v>
          </cell>
        </row>
        <row r="2091">
          <cell r="A2091" t="str">
            <v>31144</v>
          </cell>
          <cell r="B2091" t="str">
            <v>technik elektronik investiční</v>
          </cell>
        </row>
        <row r="2092">
          <cell r="A2092" t="str">
            <v>31145</v>
          </cell>
          <cell r="B2092" t="str">
            <v>laborant v elektronice (technik)</v>
          </cell>
        </row>
        <row r="2093">
          <cell r="A2093" t="str">
            <v>31145</v>
          </cell>
          <cell r="B2093" t="str">
            <v>technik elektronik laborant</v>
          </cell>
        </row>
        <row r="2094">
          <cell r="A2094" t="str">
            <v>31145</v>
          </cell>
          <cell r="B2094" t="str">
            <v>technik kontrolor jakosti v elektronice</v>
          </cell>
        </row>
        <row r="2095">
          <cell r="A2095" t="str">
            <v>31145</v>
          </cell>
          <cell r="B2095" t="str">
            <v>technik kontrolor v elektronice</v>
          </cell>
        </row>
        <row r="2096">
          <cell r="A2096" t="str">
            <v>31145</v>
          </cell>
          <cell r="B2096" t="str">
            <v>technik kvalitář v elektronice</v>
          </cell>
        </row>
        <row r="2097">
          <cell r="A2097" t="str">
            <v>31146</v>
          </cell>
          <cell r="B2097" t="str">
            <v>inspektor radiokomunikací</v>
          </cell>
        </row>
        <row r="2098">
          <cell r="A2098" t="str">
            <v>31146</v>
          </cell>
          <cell r="B2098" t="str">
            <v>inspektor telekomunikací</v>
          </cell>
        </row>
        <row r="2099">
          <cell r="A2099" t="str">
            <v>31146</v>
          </cell>
          <cell r="B2099" t="str">
            <v>technik dálnopisných zařízení a telematických služeb</v>
          </cell>
        </row>
        <row r="2100">
          <cell r="A2100" t="str">
            <v>31146</v>
          </cell>
          <cell r="B2100" t="str">
            <v>technik přenosových zařízení</v>
          </cell>
        </row>
        <row r="2101">
          <cell r="A2101" t="str">
            <v>31146</v>
          </cell>
          <cell r="B2101" t="str">
            <v>technik přenosových zařízení dat</v>
          </cell>
        </row>
        <row r="2102">
          <cell r="A2102" t="str">
            <v>31146</v>
          </cell>
          <cell r="B2102" t="str">
            <v>technik radiokomunikací</v>
          </cell>
        </row>
        <row r="2103">
          <cell r="A2103" t="str">
            <v>31146</v>
          </cell>
          <cell r="B2103" t="str">
            <v>technik spojovacích zařízení</v>
          </cell>
        </row>
        <row r="2104">
          <cell r="A2104" t="str">
            <v>31146</v>
          </cell>
          <cell r="B2104" t="str">
            <v>technik telekomunikací</v>
          </cell>
        </row>
        <row r="2105">
          <cell r="A2105" t="str">
            <v>31146</v>
          </cell>
          <cell r="B2105" t="str">
            <v>technik telekomunikačních sítí</v>
          </cell>
        </row>
        <row r="2106">
          <cell r="A2106" t="str">
            <v>31147</v>
          </cell>
          <cell r="B2106" t="str">
            <v>technik elektronik normalizátor</v>
          </cell>
        </row>
        <row r="2107">
          <cell r="A2107" t="str">
            <v>31147</v>
          </cell>
          <cell r="B2107" t="str">
            <v>technik elektronik postupář</v>
          </cell>
        </row>
        <row r="2108">
          <cell r="A2108" t="str">
            <v>31147</v>
          </cell>
          <cell r="B2108" t="str">
            <v>technik elektronik technolog</v>
          </cell>
        </row>
        <row r="2109">
          <cell r="A2109" t="str">
            <v>31147</v>
          </cell>
          <cell r="B2109" t="str">
            <v>technik elektronik výpočtář</v>
          </cell>
        </row>
        <row r="2110">
          <cell r="A2110" t="str">
            <v>31147</v>
          </cell>
          <cell r="B2110" t="str">
            <v>technolog elektronický</v>
          </cell>
        </row>
        <row r="2111">
          <cell r="A2111" t="str">
            <v>31148</v>
          </cell>
          <cell r="B2111" t="str">
            <v>technik elektronik normovač</v>
          </cell>
        </row>
        <row r="2112">
          <cell r="A2112" t="str">
            <v>31151</v>
          </cell>
          <cell r="B2112" t="str">
            <v>mistr strojírenské výroby</v>
          </cell>
        </row>
        <row r="2113">
          <cell r="A2113" t="str">
            <v>31151</v>
          </cell>
          <cell r="B2113" t="str">
            <v>strojírenský technik dokmistr</v>
          </cell>
        </row>
        <row r="2114">
          <cell r="A2114" t="str">
            <v>31151</v>
          </cell>
          <cell r="B2114" t="str">
            <v>strojírenský technik strojmistr</v>
          </cell>
        </row>
        <row r="2115">
          <cell r="A2115" t="str">
            <v>31152</v>
          </cell>
          <cell r="B2115" t="str">
            <v>dispečer strojírenské výroby</v>
          </cell>
        </row>
        <row r="2116">
          <cell r="A2116" t="str">
            <v>31153</v>
          </cell>
          <cell r="B2116" t="str">
            <v>strojírenský technik pro technický rozvoj</v>
          </cell>
        </row>
        <row r="2117">
          <cell r="A2117" t="str">
            <v>31153</v>
          </cell>
          <cell r="B2117" t="str">
            <v>strojírenský technik ve výzkumu a vývoji</v>
          </cell>
        </row>
        <row r="2118">
          <cell r="A2118" t="str">
            <v>31153</v>
          </cell>
          <cell r="B2118" t="str">
            <v>technik pro technický rozvoj ve strojírenství</v>
          </cell>
        </row>
        <row r="2119">
          <cell r="A2119">
            <v>31153</v>
          </cell>
          <cell r="B2119" t="str">
            <v xml:space="preserve">vývojový pracovník v letecké dopravě </v>
          </cell>
        </row>
        <row r="2120">
          <cell r="A2120" t="str">
            <v>31154</v>
          </cell>
          <cell r="B2120" t="str">
            <v>strojírenský technik péče o hmotný neinvestiční majetek</v>
          </cell>
        </row>
        <row r="2121">
          <cell r="A2121" t="str">
            <v>31154</v>
          </cell>
          <cell r="B2121" t="str">
            <v>strojírenský technik péče o základní fondy</v>
          </cell>
        </row>
        <row r="2122">
          <cell r="A2122" t="str">
            <v>31154</v>
          </cell>
          <cell r="B2122" t="str">
            <v>technický dozor</v>
          </cell>
        </row>
        <row r="2123">
          <cell r="A2123" t="str">
            <v>31154</v>
          </cell>
          <cell r="B2123" t="str">
            <v>technik investiční výstavby zařízení</v>
          </cell>
        </row>
        <row r="2124">
          <cell r="A2124" t="str">
            <v>31155</v>
          </cell>
          <cell r="B2124" t="str">
            <v>laborant strojírenský (technik)</v>
          </cell>
        </row>
        <row r="2125">
          <cell r="A2125" t="str">
            <v>31155</v>
          </cell>
          <cell r="B2125" t="str">
            <v>strojírenský technik kontrolor</v>
          </cell>
        </row>
        <row r="2126">
          <cell r="A2126" t="str">
            <v>31155</v>
          </cell>
          <cell r="B2126" t="str">
            <v>strojírenský technik kontrolor jakosti</v>
          </cell>
        </row>
        <row r="2127">
          <cell r="A2127" t="str">
            <v>31155</v>
          </cell>
          <cell r="B2127" t="str">
            <v>strojírenský technik kvalitář</v>
          </cell>
        </row>
        <row r="2128">
          <cell r="A2128" t="str">
            <v>31155</v>
          </cell>
          <cell r="B2128" t="str">
            <v>strojírenský technik laborant</v>
          </cell>
        </row>
        <row r="2129">
          <cell r="A2129" t="str">
            <v>31155</v>
          </cell>
          <cell r="B2129" t="str">
            <v>strojírenský technik rozborář kvality</v>
          </cell>
        </row>
        <row r="2130">
          <cell r="A2130" t="str">
            <v>31155</v>
          </cell>
          <cell r="B2130" t="str">
            <v>technik kvalitář ve strojírenství</v>
          </cell>
        </row>
        <row r="2131">
          <cell r="A2131" t="str">
            <v>31156</v>
          </cell>
          <cell r="B2131" t="str">
            <v>mechanik důlního úseku (strojírenský technik)</v>
          </cell>
        </row>
        <row r="2132">
          <cell r="A2132" t="str">
            <v>31156</v>
          </cell>
          <cell r="B2132" t="str">
            <v>strojírenský technik důlní degazace a klimatizace</v>
          </cell>
        </row>
        <row r="2133">
          <cell r="A2133" t="str">
            <v>31156</v>
          </cell>
          <cell r="B2133" t="str">
            <v>strojírenský technik důlního úseku</v>
          </cell>
        </row>
        <row r="2134">
          <cell r="A2134" t="str">
            <v>31156</v>
          </cell>
          <cell r="B2134" t="str">
            <v>strojírenský technik mechanik důlního úseku</v>
          </cell>
        </row>
        <row r="2135">
          <cell r="A2135" t="str">
            <v>31156</v>
          </cell>
          <cell r="B2135" t="str">
            <v>strojírenský technik montážní</v>
          </cell>
        </row>
        <row r="2136">
          <cell r="A2136" t="str">
            <v>31156</v>
          </cell>
          <cell r="B2136" t="str">
            <v>strojírenský technik provozní</v>
          </cell>
        </row>
        <row r="2137">
          <cell r="A2137" t="str">
            <v>31156</v>
          </cell>
          <cell r="B2137" t="str">
            <v>strojírenský technik větrání dolu</v>
          </cell>
        </row>
        <row r="2138">
          <cell r="A2138" t="str">
            <v>31157</v>
          </cell>
          <cell r="B2138" t="str">
            <v>strojírenský technik normalizátor</v>
          </cell>
        </row>
        <row r="2139">
          <cell r="A2139" t="str">
            <v>31157</v>
          </cell>
          <cell r="B2139" t="str">
            <v>strojírenský technik postupář</v>
          </cell>
        </row>
        <row r="2140">
          <cell r="A2140" t="str">
            <v>31157</v>
          </cell>
          <cell r="B2140" t="str">
            <v>strojírenský technik technolog</v>
          </cell>
        </row>
        <row r="2141">
          <cell r="A2141" t="str">
            <v>31157</v>
          </cell>
          <cell r="B2141" t="str">
            <v>strojírenský technik výpočtář</v>
          </cell>
        </row>
        <row r="2142">
          <cell r="A2142" t="str">
            <v>31157</v>
          </cell>
          <cell r="B2142" t="str">
            <v>technik technolog strojírenský</v>
          </cell>
        </row>
        <row r="2143">
          <cell r="A2143" t="str">
            <v>31157</v>
          </cell>
          <cell r="B2143" t="str">
            <v>technolog strojírenský</v>
          </cell>
        </row>
        <row r="2144">
          <cell r="A2144" t="str">
            <v>31158</v>
          </cell>
          <cell r="B2144" t="str">
            <v>strojírenský technik normovač</v>
          </cell>
        </row>
        <row r="2145">
          <cell r="A2145" t="str">
            <v>31161</v>
          </cell>
          <cell r="B2145" t="str">
            <v>mistr chemické výroby</v>
          </cell>
        </row>
        <row r="2146">
          <cell r="A2146" t="str">
            <v>31162</v>
          </cell>
          <cell r="B2146" t="str">
            <v>dispečer chemické výroby</v>
          </cell>
        </row>
        <row r="2147">
          <cell r="A2147" t="str">
            <v>31163</v>
          </cell>
          <cell r="B2147" t="str">
            <v>chemický technik pro technický rozvoj</v>
          </cell>
        </row>
        <row r="2148">
          <cell r="A2148" t="str">
            <v>31163</v>
          </cell>
          <cell r="B2148" t="str">
            <v>chemický technik ve výzkumu a vývoji</v>
          </cell>
        </row>
        <row r="2149">
          <cell r="A2149" t="str">
            <v>31163</v>
          </cell>
          <cell r="B2149" t="str">
            <v>technik pro technický rozvoj v chemii</v>
          </cell>
        </row>
        <row r="2150">
          <cell r="A2150" t="str">
            <v>31164</v>
          </cell>
          <cell r="B2150" t="str">
            <v>technik chemického inženýrství</v>
          </cell>
        </row>
        <row r="2151">
          <cell r="A2151" t="str">
            <v>31165</v>
          </cell>
          <cell r="B2151" t="str">
            <v>chemický technik kontrolor</v>
          </cell>
        </row>
        <row r="2152">
          <cell r="A2152" t="str">
            <v>31165</v>
          </cell>
          <cell r="B2152" t="str">
            <v>chemický technik kontrolor jakosti</v>
          </cell>
        </row>
        <row r="2153">
          <cell r="A2153" t="str">
            <v>31165</v>
          </cell>
          <cell r="B2153" t="str">
            <v>chemický technik kvalitář</v>
          </cell>
        </row>
        <row r="2154">
          <cell r="A2154" t="str">
            <v>31165</v>
          </cell>
          <cell r="B2154" t="str">
            <v>chemický technik laborant</v>
          </cell>
        </row>
        <row r="2155">
          <cell r="A2155" t="str">
            <v>31165</v>
          </cell>
          <cell r="B2155" t="str">
            <v>chemický technik rozborář kvality</v>
          </cell>
        </row>
        <row r="2156">
          <cell r="A2156" t="str">
            <v>31165</v>
          </cell>
          <cell r="B2156" t="str">
            <v>laborant chemický (technik)</v>
          </cell>
        </row>
        <row r="2157">
          <cell r="A2157" t="str">
            <v>31165</v>
          </cell>
          <cell r="B2157" t="str">
            <v>technik kvalitář chemický</v>
          </cell>
        </row>
        <row r="2158">
          <cell r="A2158" t="str">
            <v>31166</v>
          </cell>
          <cell r="B2158" t="str">
            <v>chemický technik chemických procesů</v>
          </cell>
        </row>
        <row r="2159">
          <cell r="A2159" t="str">
            <v>31166</v>
          </cell>
          <cell r="B2159" t="str">
            <v>technik chemických procesů</v>
          </cell>
        </row>
        <row r="2160">
          <cell r="A2160" t="str">
            <v>31167</v>
          </cell>
          <cell r="B2160" t="str">
            <v>chemický technik normalizátor</v>
          </cell>
        </row>
        <row r="2161">
          <cell r="A2161" t="str">
            <v>31167</v>
          </cell>
          <cell r="B2161" t="str">
            <v>chemický technik postupář</v>
          </cell>
        </row>
        <row r="2162">
          <cell r="A2162" t="str">
            <v>31167</v>
          </cell>
          <cell r="B2162" t="str">
            <v>chemický technik technolog</v>
          </cell>
        </row>
        <row r="2163">
          <cell r="A2163" t="str">
            <v>31167</v>
          </cell>
          <cell r="B2163" t="str">
            <v>chemický technik výpočtář</v>
          </cell>
        </row>
        <row r="2164">
          <cell r="A2164" t="str">
            <v>31167</v>
          </cell>
          <cell r="B2164" t="str">
            <v>technolog chemický</v>
          </cell>
        </row>
        <row r="2165">
          <cell r="A2165" t="str">
            <v>31168</v>
          </cell>
          <cell r="B2165" t="str">
            <v>chemický technik normovač</v>
          </cell>
        </row>
        <row r="2166">
          <cell r="A2166">
            <v>31169</v>
          </cell>
          <cell r="B2166" t="str">
            <v xml:space="preserve">technik letadel - chemik </v>
          </cell>
        </row>
        <row r="2167">
          <cell r="A2167" t="str">
            <v>31171</v>
          </cell>
          <cell r="B2167" t="str">
            <v>mistr důlní výroby</v>
          </cell>
        </row>
        <row r="2168">
          <cell r="A2168" t="str">
            <v>31171</v>
          </cell>
          <cell r="B2168" t="str">
            <v>mistr hutní výroby</v>
          </cell>
        </row>
        <row r="2169">
          <cell r="A2169" t="str">
            <v>31171</v>
          </cell>
          <cell r="B2169" t="str">
            <v>mistr těžby surovin</v>
          </cell>
        </row>
        <row r="2170">
          <cell r="A2170" t="str">
            <v>31171</v>
          </cell>
          <cell r="B2170" t="str">
            <v>revírník v dole</v>
          </cell>
        </row>
        <row r="2171">
          <cell r="A2171" t="str">
            <v>31171</v>
          </cell>
          <cell r="B2171" t="str">
            <v>vedoucí dílčího důlního úseku</v>
          </cell>
        </row>
        <row r="2172">
          <cell r="A2172" t="str">
            <v>31172</v>
          </cell>
          <cell r="B2172" t="str">
            <v>dispečer důlní výroby</v>
          </cell>
        </row>
        <row r="2173">
          <cell r="A2173" t="str">
            <v>31172</v>
          </cell>
          <cell r="B2173" t="str">
            <v>dispečer hutní výroby</v>
          </cell>
        </row>
        <row r="2174">
          <cell r="A2174" t="str">
            <v>31172</v>
          </cell>
          <cell r="B2174" t="str">
            <v>dispečer těžby surovin</v>
          </cell>
        </row>
        <row r="2175">
          <cell r="A2175" t="str">
            <v>31173</v>
          </cell>
          <cell r="B2175" t="str">
            <v>důlní technik pro technický rozvoj</v>
          </cell>
        </row>
        <row r="2176">
          <cell r="A2176" t="str">
            <v>31173</v>
          </cell>
          <cell r="B2176" t="str">
            <v>důlní technik ve výzkumu a vývoji</v>
          </cell>
        </row>
        <row r="2177">
          <cell r="A2177" t="str">
            <v>31173</v>
          </cell>
          <cell r="B2177" t="str">
            <v>hutní technik pro technický rozvoj</v>
          </cell>
        </row>
        <row r="2178">
          <cell r="A2178" t="str">
            <v>31173</v>
          </cell>
          <cell r="B2178" t="str">
            <v>hutní technik ve výzkumu a vývoji</v>
          </cell>
        </row>
        <row r="2179">
          <cell r="A2179" t="str">
            <v>31173</v>
          </cell>
          <cell r="B2179" t="str">
            <v>technik pro technický rozvoj v hutnictví</v>
          </cell>
        </row>
        <row r="2180">
          <cell r="A2180" t="str">
            <v>31173</v>
          </cell>
          <cell r="B2180" t="str">
            <v>technik pro technický rozvoj v těžebnictví</v>
          </cell>
        </row>
        <row r="2181">
          <cell r="A2181" t="str">
            <v>31174</v>
          </cell>
          <cell r="B2181" t="str">
            <v>důlní měřič (technik)</v>
          </cell>
        </row>
        <row r="2182">
          <cell r="A2182" t="str">
            <v>31174</v>
          </cell>
          <cell r="B2182" t="str">
            <v>důlní technik mechanik</v>
          </cell>
        </row>
        <row r="2183">
          <cell r="A2183" t="str">
            <v>31174</v>
          </cell>
          <cell r="B2183" t="str">
            <v>mechanik důlního úseku (technik)</v>
          </cell>
        </row>
        <row r="2184">
          <cell r="A2184" t="str">
            <v>31174</v>
          </cell>
          <cell r="B2184" t="str">
            <v>technik báňské záchranné služby</v>
          </cell>
        </row>
        <row r="2185">
          <cell r="A2185" t="str">
            <v>31175</v>
          </cell>
          <cell r="B2185" t="str">
            <v>defektoskopický technik důlní</v>
          </cell>
        </row>
        <row r="2186">
          <cell r="A2186" t="str">
            <v>31175</v>
          </cell>
          <cell r="B2186" t="str">
            <v>defektoskopický technik hutní</v>
          </cell>
        </row>
        <row r="2187">
          <cell r="A2187" t="str">
            <v>31175</v>
          </cell>
          <cell r="B2187" t="str">
            <v>důlní technik kontrolor</v>
          </cell>
        </row>
        <row r="2188">
          <cell r="A2188" t="str">
            <v>31175</v>
          </cell>
          <cell r="B2188" t="str">
            <v>důlní technik kontrolor jakosti</v>
          </cell>
        </row>
        <row r="2189">
          <cell r="A2189" t="str">
            <v>31175</v>
          </cell>
          <cell r="B2189" t="str">
            <v>důlní technik kvalitář</v>
          </cell>
        </row>
        <row r="2190">
          <cell r="A2190" t="str">
            <v>31175</v>
          </cell>
          <cell r="B2190" t="str">
            <v>důlní technik laborant</v>
          </cell>
        </row>
        <row r="2191">
          <cell r="A2191" t="str">
            <v>31175</v>
          </cell>
          <cell r="B2191" t="str">
            <v>důlní technik rozborář</v>
          </cell>
        </row>
        <row r="2192">
          <cell r="A2192" t="str">
            <v>31175</v>
          </cell>
          <cell r="B2192" t="str">
            <v>hutní technik kontrolor</v>
          </cell>
        </row>
        <row r="2193">
          <cell r="A2193" t="str">
            <v>31175</v>
          </cell>
          <cell r="B2193" t="str">
            <v>hutní technik kontrolor jakosti</v>
          </cell>
        </row>
        <row r="2194">
          <cell r="A2194" t="str">
            <v>31175</v>
          </cell>
          <cell r="B2194" t="str">
            <v>hutní technik kvalitář</v>
          </cell>
        </row>
        <row r="2195">
          <cell r="A2195" t="str">
            <v>31175</v>
          </cell>
          <cell r="B2195" t="str">
            <v>hutní technik laborant</v>
          </cell>
        </row>
        <row r="2196">
          <cell r="A2196" t="str">
            <v>31175</v>
          </cell>
          <cell r="B2196" t="str">
            <v>hutní technik rozborář</v>
          </cell>
        </row>
        <row r="2197">
          <cell r="A2197" t="str">
            <v>31175</v>
          </cell>
          <cell r="B2197" t="str">
            <v>laborant důlní (technik)</v>
          </cell>
        </row>
        <row r="2198">
          <cell r="A2198" t="str">
            <v>31175</v>
          </cell>
          <cell r="B2198" t="str">
            <v>laborant hutní (technik)</v>
          </cell>
        </row>
        <row r="2199">
          <cell r="A2199" t="str">
            <v>31175</v>
          </cell>
          <cell r="B2199" t="str">
            <v>technik kvalitář důlní</v>
          </cell>
        </row>
        <row r="2200">
          <cell r="A2200" t="str">
            <v>31175</v>
          </cell>
          <cell r="B2200" t="str">
            <v>technik kvalitář hutní</v>
          </cell>
        </row>
        <row r="2201">
          <cell r="A2201" t="str">
            <v>31176</v>
          </cell>
          <cell r="B2201" t="str">
            <v>důlní technik metalurg</v>
          </cell>
        </row>
        <row r="2202">
          <cell r="A2202" t="str">
            <v>31176</v>
          </cell>
          <cell r="B2202" t="str">
            <v>hutní technik metalurg</v>
          </cell>
        </row>
        <row r="2203">
          <cell r="A2203" t="str">
            <v>31177</v>
          </cell>
          <cell r="B2203" t="str">
            <v>důlní technik normalizátor</v>
          </cell>
        </row>
        <row r="2204">
          <cell r="A2204" t="str">
            <v>31177</v>
          </cell>
          <cell r="B2204" t="str">
            <v>důlní technik normovač</v>
          </cell>
        </row>
        <row r="2205">
          <cell r="A2205" t="str">
            <v>31177</v>
          </cell>
          <cell r="B2205" t="str">
            <v>důlní technik postupář</v>
          </cell>
        </row>
        <row r="2206">
          <cell r="A2206" t="str">
            <v>31177</v>
          </cell>
          <cell r="B2206" t="str">
            <v>důlní technik technolog</v>
          </cell>
        </row>
        <row r="2207">
          <cell r="A2207" t="str">
            <v>31177</v>
          </cell>
          <cell r="B2207" t="str">
            <v>důlní technik výpočtář</v>
          </cell>
        </row>
        <row r="2208">
          <cell r="A2208" t="str">
            <v>31177</v>
          </cell>
          <cell r="B2208" t="str">
            <v>hutní technik normalizátor</v>
          </cell>
        </row>
        <row r="2209">
          <cell r="A2209" t="str">
            <v>31177</v>
          </cell>
          <cell r="B2209" t="str">
            <v>hutní technik normovač</v>
          </cell>
        </row>
        <row r="2210">
          <cell r="A2210" t="str">
            <v>31177</v>
          </cell>
          <cell r="B2210" t="str">
            <v>hutní technik postupář</v>
          </cell>
        </row>
        <row r="2211">
          <cell r="A2211" t="str">
            <v>31177</v>
          </cell>
          <cell r="B2211" t="str">
            <v>hutní technik technolog</v>
          </cell>
        </row>
        <row r="2212">
          <cell r="A2212" t="str">
            <v>31177</v>
          </cell>
          <cell r="B2212" t="str">
            <v>hutní technik výpočtář</v>
          </cell>
        </row>
        <row r="2213">
          <cell r="A2213" t="str">
            <v>31177</v>
          </cell>
          <cell r="B2213" t="str">
            <v>technolog důlní</v>
          </cell>
        </row>
        <row r="2214">
          <cell r="A2214" t="str">
            <v>31177</v>
          </cell>
          <cell r="B2214" t="str">
            <v>technolog hutní</v>
          </cell>
        </row>
        <row r="2215">
          <cell r="A2215" t="str">
            <v>31178</v>
          </cell>
          <cell r="B2215" t="str">
            <v>důlní technik degazace a klimatizace</v>
          </cell>
        </row>
        <row r="2216">
          <cell r="A2216" t="str">
            <v>31178</v>
          </cell>
          <cell r="B2216" t="str">
            <v>důlní technik protiprašný</v>
          </cell>
        </row>
        <row r="2217">
          <cell r="A2217" t="str">
            <v>31178</v>
          </cell>
          <cell r="B2217" t="str">
            <v>důlní technik protiprůtržový</v>
          </cell>
        </row>
        <row r="2218">
          <cell r="A2218" t="str">
            <v>31178</v>
          </cell>
          <cell r="B2218" t="str">
            <v>důlní technik trhacích prací</v>
          </cell>
        </row>
        <row r="2219">
          <cell r="A2219" t="str">
            <v>31178</v>
          </cell>
          <cell r="B2219" t="str">
            <v>důlní technik větrání</v>
          </cell>
        </row>
        <row r="2220">
          <cell r="A2220" t="str">
            <v>31181</v>
          </cell>
          <cell r="B2220" t="str">
            <v>technik v zeměměřičství, kartografii</v>
          </cell>
        </row>
        <row r="2221">
          <cell r="A2221" t="str">
            <v>31181</v>
          </cell>
          <cell r="B2221" t="str">
            <v>technik zeměměřič</v>
          </cell>
        </row>
        <row r="2222">
          <cell r="A2222" t="str">
            <v>31182</v>
          </cell>
          <cell r="B2222" t="str">
            <v>technik grafických informačních systémů</v>
          </cell>
        </row>
        <row r="2223">
          <cell r="A2223" t="str">
            <v>31183</v>
          </cell>
          <cell r="B2223" t="str">
            <v>referent katastru nemovitostí v lesním hospodářství</v>
          </cell>
        </row>
        <row r="2224">
          <cell r="A2224" t="str">
            <v>31183</v>
          </cell>
          <cell r="B2224" t="str">
            <v>technik katastru nemovitostí</v>
          </cell>
        </row>
        <row r="2225">
          <cell r="A2225" t="str">
            <v>31183</v>
          </cell>
          <cell r="B2225" t="str">
            <v>technik v geodézii</v>
          </cell>
        </row>
        <row r="2226">
          <cell r="A2226" t="str">
            <v>31183</v>
          </cell>
          <cell r="B2226" t="str">
            <v>technik zeměměřič geodet</v>
          </cell>
        </row>
        <row r="2227">
          <cell r="A2227" t="str">
            <v>31184</v>
          </cell>
          <cell r="B2227" t="str">
            <v>technik geologického průzkumu</v>
          </cell>
        </row>
        <row r="2228">
          <cell r="A2228" t="str">
            <v>31185</v>
          </cell>
          <cell r="B2228" t="str">
            <v>kreslič zeměměřič, kartograf</v>
          </cell>
        </row>
        <row r="2229">
          <cell r="A2229" t="str">
            <v>31185</v>
          </cell>
          <cell r="B2229" t="str">
            <v>technický kreslič zeměměřič, kartograf</v>
          </cell>
        </row>
        <row r="2230">
          <cell r="A2230" t="str">
            <v>31186</v>
          </cell>
          <cell r="B2230" t="str">
            <v>inženýr projektant mapových děl</v>
          </cell>
        </row>
        <row r="2231">
          <cell r="A2231" t="str">
            <v>31187</v>
          </cell>
          <cell r="B2231" t="str">
            <v>konstruktér technik nástrojů</v>
          </cell>
        </row>
        <row r="2232">
          <cell r="A2232" t="str">
            <v>31187</v>
          </cell>
          <cell r="B2232" t="str">
            <v>konstruktér technik strojů a zařízení</v>
          </cell>
        </row>
        <row r="2233">
          <cell r="A2233" t="str">
            <v>31187</v>
          </cell>
          <cell r="B2233" t="str">
            <v>konstruktér technik strojů, zařízení, nástrojů a přístrojů</v>
          </cell>
        </row>
        <row r="2234">
          <cell r="A2234" t="str">
            <v>31187</v>
          </cell>
          <cell r="B2234" t="str">
            <v>konstruktér technik výrobků</v>
          </cell>
        </row>
        <row r="2235">
          <cell r="A2235" t="str">
            <v>31187</v>
          </cell>
          <cell r="B2235" t="str">
            <v>kreslič</v>
          </cell>
        </row>
        <row r="2236">
          <cell r="A2236" t="str">
            <v>31187</v>
          </cell>
          <cell r="B2236" t="str">
            <v>strojírenský technik konstruktér</v>
          </cell>
        </row>
        <row r="2237">
          <cell r="A2237" t="str">
            <v>31187</v>
          </cell>
          <cell r="B2237" t="str">
            <v>technický konstruktér nástrojů</v>
          </cell>
        </row>
        <row r="2238">
          <cell r="A2238" t="str">
            <v>31187</v>
          </cell>
          <cell r="B2238" t="str">
            <v>technický konstruktér strojů</v>
          </cell>
        </row>
        <row r="2239">
          <cell r="A2239" t="str">
            <v>31187</v>
          </cell>
          <cell r="B2239" t="str">
            <v>technický konstruktér výrobků</v>
          </cell>
        </row>
        <row r="2240">
          <cell r="A2240" t="str">
            <v>31187</v>
          </cell>
          <cell r="B2240" t="str">
            <v>technický kreslič</v>
          </cell>
        </row>
        <row r="2241">
          <cell r="A2241" t="str">
            <v>31187</v>
          </cell>
          <cell r="B2241" t="str">
            <v>technik dokumentace</v>
          </cell>
        </row>
        <row r="2242">
          <cell r="A2242" t="str">
            <v>31188</v>
          </cell>
          <cell r="B2242" t="str">
            <v>technik konstruktér nástrojů</v>
          </cell>
        </row>
        <row r="2243">
          <cell r="A2243" t="str">
            <v>31188</v>
          </cell>
          <cell r="B2243" t="str">
            <v>technik konstruktér přístrojů</v>
          </cell>
        </row>
        <row r="2244">
          <cell r="A2244" t="str">
            <v>31188</v>
          </cell>
          <cell r="B2244" t="str">
            <v>technik konstruktér strojů a zařízení</v>
          </cell>
        </row>
        <row r="2245">
          <cell r="A2245" t="str">
            <v>31192</v>
          </cell>
          <cell r="B2245" t="str">
            <v>dispečer vodohospodářský</v>
          </cell>
        </row>
        <row r="2246">
          <cell r="A2246" t="str">
            <v>31194</v>
          </cell>
          <cell r="B2246" t="str">
            <v>dispečer lodní dopravy</v>
          </cell>
        </row>
        <row r="2247">
          <cell r="A2247" t="str">
            <v>31194</v>
          </cell>
          <cell r="B2247" t="str">
            <v>dispečer silniční dopravy</v>
          </cell>
        </row>
        <row r="2248">
          <cell r="A2248" t="str">
            <v>31194</v>
          </cell>
          <cell r="B2248" t="str">
            <v>dispečer vnitropodnikové přepravy</v>
          </cell>
        </row>
        <row r="2249">
          <cell r="A2249" t="str">
            <v>31194</v>
          </cell>
          <cell r="B2249" t="str">
            <v>technik dopravy</v>
          </cell>
        </row>
        <row r="2250">
          <cell r="A2250" t="str">
            <v>31194</v>
          </cell>
          <cell r="B2250" t="str">
            <v>technik silniční dopravy</v>
          </cell>
        </row>
        <row r="2251">
          <cell r="A2251" t="str">
            <v>31194</v>
          </cell>
          <cell r="B2251" t="str">
            <v>technik vnitropodnikové dopravy</v>
          </cell>
        </row>
        <row r="2252">
          <cell r="A2252" t="str">
            <v>31196</v>
          </cell>
          <cell r="B2252" t="str">
            <v>bezpečnostní technik ve výrobě</v>
          </cell>
        </row>
        <row r="2253">
          <cell r="A2253" t="str">
            <v>31196</v>
          </cell>
          <cell r="B2253" t="str">
            <v>kontrolor bezpečnosti práce v organizaci</v>
          </cell>
        </row>
        <row r="2254">
          <cell r="A2254" t="str">
            <v>31196</v>
          </cell>
          <cell r="B2254" t="str">
            <v>podnikový kontrolor bezpečnosti práce</v>
          </cell>
        </row>
        <row r="2255">
          <cell r="A2255" t="str">
            <v>31196</v>
          </cell>
          <cell r="B2255" t="str">
            <v>technik bezpečnosti práce a ochrany zdraví ve výrobě</v>
          </cell>
        </row>
        <row r="2256">
          <cell r="A2256" t="str">
            <v>31197</v>
          </cell>
          <cell r="B2256" t="str">
            <v>technik technolog dřeva</v>
          </cell>
        </row>
        <row r="2257">
          <cell r="A2257" t="str">
            <v>31197</v>
          </cell>
          <cell r="B2257" t="str">
            <v>technik technolog důlní</v>
          </cell>
        </row>
        <row r="2258">
          <cell r="A2258" t="str">
            <v>31197</v>
          </cell>
          <cell r="B2258" t="str">
            <v>technik technolog hutní</v>
          </cell>
        </row>
        <row r="2259">
          <cell r="A2259" t="str">
            <v>31197</v>
          </cell>
          <cell r="B2259" t="str">
            <v>technik technolog chemický</v>
          </cell>
        </row>
        <row r="2260">
          <cell r="A2260" t="str">
            <v>31197</v>
          </cell>
          <cell r="B2260" t="str">
            <v>technik technolog kůže</v>
          </cell>
        </row>
        <row r="2261">
          <cell r="A2261" t="str">
            <v>31197</v>
          </cell>
          <cell r="B2261" t="str">
            <v>technik technolog papíru</v>
          </cell>
        </row>
        <row r="2262">
          <cell r="A2262" t="str">
            <v>31197</v>
          </cell>
          <cell r="B2262" t="str">
            <v>technik technolog skla a keramiky</v>
          </cell>
        </row>
        <row r="2263">
          <cell r="A2263" t="str">
            <v>31197</v>
          </cell>
          <cell r="B2263" t="str">
            <v>technik technolog stavebních hmot</v>
          </cell>
        </row>
        <row r="2264">
          <cell r="A2264" t="str">
            <v>31197</v>
          </cell>
          <cell r="B2264" t="str">
            <v>technik technolog textilu</v>
          </cell>
        </row>
        <row r="2265">
          <cell r="A2265" t="str">
            <v>31197</v>
          </cell>
          <cell r="B2265" t="str">
            <v>technolog kůže</v>
          </cell>
        </row>
        <row r="2266">
          <cell r="A2266" t="str">
            <v>31197</v>
          </cell>
          <cell r="B2266" t="str">
            <v>technolog papíru</v>
          </cell>
        </row>
        <row r="2267">
          <cell r="A2267" t="str">
            <v>31197</v>
          </cell>
          <cell r="B2267" t="str">
            <v>technolog skla a keramiky</v>
          </cell>
        </row>
        <row r="2268">
          <cell r="A2268" t="str">
            <v>31197</v>
          </cell>
          <cell r="B2268" t="str">
            <v>technolog stavebních hmot</v>
          </cell>
        </row>
        <row r="2269">
          <cell r="A2269" t="str">
            <v>31197</v>
          </cell>
          <cell r="B2269" t="str">
            <v>technolog textilu</v>
          </cell>
        </row>
        <row r="2270">
          <cell r="A2270" t="str">
            <v>31198</v>
          </cell>
          <cell r="B2270" t="str">
            <v>odborný referent racionalizace</v>
          </cell>
        </row>
        <row r="2271">
          <cell r="A2271" t="str">
            <v>31198</v>
          </cell>
          <cell r="B2271" t="str">
            <v>technik ergonom</v>
          </cell>
        </row>
        <row r="2272">
          <cell r="A2272" t="str">
            <v>31198</v>
          </cell>
          <cell r="B2272" t="str">
            <v>technik ergonomických studií</v>
          </cell>
        </row>
        <row r="2273">
          <cell r="A2273" t="str">
            <v>31198</v>
          </cell>
          <cell r="B2273" t="str">
            <v>technik hodnotové analýzy</v>
          </cell>
        </row>
        <row r="2274">
          <cell r="A2274" t="str">
            <v>31198</v>
          </cell>
          <cell r="B2274" t="str">
            <v>technik normovač práce</v>
          </cell>
        </row>
        <row r="2275">
          <cell r="A2275" t="str">
            <v>31198</v>
          </cell>
          <cell r="B2275" t="str">
            <v>technik racionalizace</v>
          </cell>
        </row>
        <row r="2276">
          <cell r="A2276" t="str">
            <v>31198</v>
          </cell>
          <cell r="B2276" t="str">
            <v>technik racionalizace výroby</v>
          </cell>
        </row>
        <row r="2277">
          <cell r="A2277" t="str">
            <v>31199</v>
          </cell>
          <cell r="B2277" t="str">
            <v>technik říční dozorce</v>
          </cell>
        </row>
        <row r="2278">
          <cell r="A2278" t="str">
            <v>31211</v>
          </cell>
          <cell r="B2278" t="str">
            <v>technik analytik počítačových systémů</v>
          </cell>
        </row>
        <row r="2279">
          <cell r="A2279" t="str">
            <v>31212</v>
          </cell>
          <cell r="B2279" t="str">
            <v>technik analytik počítačových datových základen</v>
          </cell>
        </row>
        <row r="2280">
          <cell r="A2280" t="str">
            <v>31213</v>
          </cell>
          <cell r="B2280" t="str">
            <v>technik analytik komunikačních systémů</v>
          </cell>
        </row>
        <row r="2281">
          <cell r="A2281" t="str">
            <v>31214</v>
          </cell>
          <cell r="B2281" t="str">
            <v>metodik pro hardware počítačových systémů</v>
          </cell>
        </row>
        <row r="2282">
          <cell r="A2282" t="str">
            <v>31214</v>
          </cell>
          <cell r="B2282" t="str">
            <v>poradce pro hardware počítačových systémů</v>
          </cell>
        </row>
        <row r="2283">
          <cell r="A2283" t="str">
            <v>31215</v>
          </cell>
          <cell r="B2283" t="str">
            <v>metodik pro software počítačových systémů</v>
          </cell>
        </row>
        <row r="2284">
          <cell r="A2284" t="str">
            <v>31215</v>
          </cell>
          <cell r="B2284" t="str">
            <v>poradce pro software počítačových systémů</v>
          </cell>
        </row>
        <row r="2285">
          <cell r="A2285" t="str">
            <v>31216</v>
          </cell>
          <cell r="B2285" t="str">
            <v>metodik pro uživatelské aplikace počítačových systémů</v>
          </cell>
        </row>
        <row r="2286">
          <cell r="A2286" t="str">
            <v>31216</v>
          </cell>
          <cell r="B2286" t="str">
            <v>poradce pro uživatelské aplikace počítačových systémů</v>
          </cell>
        </row>
        <row r="2287">
          <cell r="A2287" t="str">
            <v>31216</v>
          </cell>
          <cell r="B2287" t="str">
            <v>programátor pro uživatelské aplikace počítačových systémů</v>
          </cell>
        </row>
        <row r="2288">
          <cell r="A2288" t="str">
            <v>31217</v>
          </cell>
          <cell r="B2288" t="str">
            <v>asistent programátora analytika počítačových systémů</v>
          </cell>
        </row>
        <row r="2289">
          <cell r="A2289" t="str">
            <v>31218</v>
          </cell>
          <cell r="B2289" t="str">
            <v>systémový technik počítačů</v>
          </cell>
        </row>
        <row r="2290">
          <cell r="A2290" t="str">
            <v>31221</v>
          </cell>
          <cell r="B2290" t="str">
            <v>operátor osobních počítačů</v>
          </cell>
        </row>
        <row r="2291">
          <cell r="A2291" t="str">
            <v>31221</v>
          </cell>
          <cell r="B2291" t="str">
            <v>operátor vstupní a výstupní kontroly dat</v>
          </cell>
        </row>
        <row r="2292">
          <cell r="A2292" t="str">
            <v>31221</v>
          </cell>
          <cell r="B2292" t="str">
            <v>operátor výpočetní techniky</v>
          </cell>
        </row>
        <row r="2293">
          <cell r="A2293" t="str">
            <v>31223</v>
          </cell>
          <cell r="B2293" t="str">
            <v>technik údržby a oprav výpočetní techniky</v>
          </cell>
        </row>
        <row r="2294">
          <cell r="A2294" t="str">
            <v>31223</v>
          </cell>
          <cell r="B2294" t="str">
            <v>technik údržby výpočetní techniky</v>
          </cell>
        </row>
        <row r="2295">
          <cell r="A2295" t="str">
            <v>31223</v>
          </cell>
          <cell r="B2295" t="str">
            <v>technik uvádění do provozu výpočetní techniky</v>
          </cell>
        </row>
        <row r="2296">
          <cell r="A2296" t="str">
            <v>31225</v>
          </cell>
          <cell r="B2296" t="str">
            <v>operátor zařízení počítačů</v>
          </cell>
        </row>
        <row r="2297">
          <cell r="A2297" t="str">
            <v>31226</v>
          </cell>
          <cell r="B2297" t="str">
            <v>operátor periferních zařízení počítačů</v>
          </cell>
        </row>
        <row r="2298">
          <cell r="A2298" t="str">
            <v>31227</v>
          </cell>
          <cell r="B2298" t="str">
            <v>technik správce databáze</v>
          </cell>
        </row>
        <row r="2299">
          <cell r="A2299" t="str">
            <v>31227</v>
          </cell>
          <cell r="B2299" t="str">
            <v>technik správce operačního systému</v>
          </cell>
        </row>
        <row r="2300">
          <cell r="A2300" t="str">
            <v>31227</v>
          </cell>
          <cell r="B2300" t="str">
            <v>technik správce počítačových sítí</v>
          </cell>
        </row>
        <row r="2301">
          <cell r="A2301" t="str">
            <v>31231</v>
          </cell>
          <cell r="B2301" t="str">
            <v>operátor průmyslových robotů</v>
          </cell>
        </row>
        <row r="2302">
          <cell r="A2302" t="str">
            <v>31232</v>
          </cell>
          <cell r="B2302" t="str">
            <v>operátor NC, strojů (technik)</v>
          </cell>
        </row>
        <row r="2303">
          <cell r="A2303" t="str">
            <v>31233</v>
          </cell>
          <cell r="B2303" t="str">
            <v>technik údržby průmyslových robotů a NC, strojů</v>
          </cell>
        </row>
        <row r="2304">
          <cell r="A2304" t="str">
            <v>31234</v>
          </cell>
          <cell r="B2304" t="str">
            <v>technik mechanik NC, strojů</v>
          </cell>
        </row>
        <row r="2305">
          <cell r="A2305" t="str">
            <v>31235</v>
          </cell>
          <cell r="B2305" t="str">
            <v>technik pružných výrobních systémů</v>
          </cell>
        </row>
        <row r="2306">
          <cell r="A2306" t="str">
            <v>31235</v>
          </cell>
          <cell r="B2306" t="str">
            <v>technik robotik</v>
          </cell>
        </row>
        <row r="2307">
          <cell r="A2307" t="str">
            <v>31236</v>
          </cell>
          <cell r="B2307" t="str">
            <v>technik revizor průmyslových robotů</v>
          </cell>
        </row>
        <row r="2308">
          <cell r="A2308" t="str">
            <v>31236</v>
          </cell>
          <cell r="B2308" t="str">
            <v>technik revizor pružných výrobních systémů</v>
          </cell>
        </row>
        <row r="2309">
          <cell r="A2309" t="str">
            <v>31291</v>
          </cell>
          <cell r="B2309" t="str">
            <v>technik organizace provozu výpočetní techniky</v>
          </cell>
        </row>
        <row r="2310">
          <cell r="A2310" t="str">
            <v>31296</v>
          </cell>
          <cell r="B2310" t="str">
            <v>technik provozní kontroly počítačového systému</v>
          </cell>
        </row>
        <row r="2311">
          <cell r="A2311" t="str">
            <v>31311</v>
          </cell>
          <cell r="B2311" t="str">
            <v>fotograf vědecký</v>
          </cell>
        </row>
        <row r="2312">
          <cell r="A2312" t="str">
            <v>31312</v>
          </cell>
          <cell r="B2312" t="str">
            <v>fotograf umělecký</v>
          </cell>
        </row>
        <row r="2313">
          <cell r="A2313" t="str">
            <v>31313</v>
          </cell>
          <cell r="B2313" t="str">
            <v>fotograf komerční</v>
          </cell>
        </row>
        <row r="2314">
          <cell r="A2314" t="str">
            <v>31313</v>
          </cell>
          <cell r="B2314" t="str">
            <v>fotograf reklamní</v>
          </cell>
        </row>
        <row r="2315">
          <cell r="A2315" t="str">
            <v>31314</v>
          </cell>
          <cell r="B2315" t="str">
            <v>fotograf novinář</v>
          </cell>
        </row>
        <row r="2316">
          <cell r="A2316" t="str">
            <v>31314</v>
          </cell>
          <cell r="B2316" t="str">
            <v>fotoreportér</v>
          </cell>
        </row>
        <row r="2317">
          <cell r="A2317" t="str">
            <v>31315</v>
          </cell>
          <cell r="B2317" t="str">
            <v>fotograf letecký</v>
          </cell>
        </row>
        <row r="2318">
          <cell r="A2318" t="str">
            <v>31316</v>
          </cell>
          <cell r="B2318" t="str">
            <v>fotograf ateliéru</v>
          </cell>
        </row>
        <row r="2319">
          <cell r="A2319" t="str">
            <v>31316</v>
          </cell>
          <cell r="B2319" t="str">
            <v>fotograf portrétní</v>
          </cell>
        </row>
        <row r="2320">
          <cell r="A2320" t="str">
            <v>31317</v>
          </cell>
          <cell r="B2320" t="str">
            <v>fotograf policejní</v>
          </cell>
        </row>
        <row r="2321">
          <cell r="A2321" t="str">
            <v>31318</v>
          </cell>
          <cell r="B2321" t="str">
            <v>fotograf architektur</v>
          </cell>
        </row>
        <row r="2322">
          <cell r="A2322" t="str">
            <v>31318</v>
          </cell>
          <cell r="B2322" t="str">
            <v>fotograf lékařský</v>
          </cell>
        </row>
        <row r="2323">
          <cell r="A2323" t="str">
            <v>31318</v>
          </cell>
          <cell r="B2323" t="str">
            <v>fotograf mikrosnímků</v>
          </cell>
        </row>
        <row r="2324">
          <cell r="A2324" t="str">
            <v>31318</v>
          </cell>
          <cell r="B2324" t="str">
            <v>fotograf modelů</v>
          </cell>
        </row>
        <row r="2325">
          <cell r="A2325" t="str">
            <v>31318</v>
          </cell>
          <cell r="B2325" t="str">
            <v>fotograf specializovaný na architekturu</v>
          </cell>
        </row>
        <row r="2326">
          <cell r="A2326" t="str">
            <v>31318</v>
          </cell>
          <cell r="B2326" t="str">
            <v>fotograf specializovaný na mikrosnímky</v>
          </cell>
        </row>
        <row r="2327">
          <cell r="A2327" t="str">
            <v>31321</v>
          </cell>
          <cell r="B2327" t="str">
            <v>mistr zvukových efektů</v>
          </cell>
        </row>
        <row r="2328">
          <cell r="A2328" t="str">
            <v>31321</v>
          </cell>
          <cell r="B2328" t="str">
            <v>mistr zvukových zkoušek</v>
          </cell>
        </row>
        <row r="2329">
          <cell r="A2329" t="str">
            <v>31321</v>
          </cell>
          <cell r="B2329" t="str">
            <v>mistr zvuku</v>
          </cell>
        </row>
        <row r="2330">
          <cell r="A2330" t="str">
            <v>31322</v>
          </cell>
          <cell r="B2330" t="str">
            <v>ruchař</v>
          </cell>
        </row>
        <row r="2331">
          <cell r="A2331" t="str">
            <v>31322</v>
          </cell>
          <cell r="B2331" t="str">
            <v>zvukař</v>
          </cell>
        </row>
        <row r="2332">
          <cell r="A2332" t="str">
            <v>31323</v>
          </cell>
          <cell r="B2332" t="str">
            <v>operátor mixážního zvukového zařízení</v>
          </cell>
        </row>
        <row r="2333">
          <cell r="A2333" t="str">
            <v>31323</v>
          </cell>
          <cell r="B2333" t="str">
            <v>operátor zvukového záznamu</v>
          </cell>
        </row>
        <row r="2334">
          <cell r="A2334" t="str">
            <v>31323</v>
          </cell>
          <cell r="B2334" t="str">
            <v>zvukový technik</v>
          </cell>
        </row>
        <row r="2335">
          <cell r="A2335" t="str">
            <v>31324</v>
          </cell>
          <cell r="B2335" t="str">
            <v>kameraman</v>
          </cell>
        </row>
        <row r="2336">
          <cell r="A2336" t="str">
            <v>31324</v>
          </cell>
          <cell r="B2336" t="str">
            <v>operátor kamery</v>
          </cell>
        </row>
        <row r="2337">
          <cell r="A2337" t="str">
            <v>31324</v>
          </cell>
          <cell r="B2337" t="str">
            <v>specialista primárního videozáznamu</v>
          </cell>
        </row>
        <row r="2338">
          <cell r="A2338" t="str">
            <v>31325</v>
          </cell>
          <cell r="B2338" t="str">
            <v>kameraman animovaného filmu</v>
          </cell>
        </row>
        <row r="2339">
          <cell r="A2339" t="str">
            <v>31325</v>
          </cell>
          <cell r="B2339" t="str">
            <v>kameraman snímač triků</v>
          </cell>
        </row>
        <row r="2340">
          <cell r="A2340" t="str">
            <v>31325</v>
          </cell>
          <cell r="B2340" t="str">
            <v>kameraman trikový</v>
          </cell>
        </row>
        <row r="2341">
          <cell r="A2341" t="str">
            <v>31326</v>
          </cell>
          <cell r="B2341" t="str">
            <v>kameraman filmový</v>
          </cell>
        </row>
        <row r="2342">
          <cell r="A2342" t="str">
            <v>31326</v>
          </cell>
          <cell r="B2342" t="str">
            <v>kameraman televizní</v>
          </cell>
        </row>
        <row r="2343">
          <cell r="A2343" t="str">
            <v>31327</v>
          </cell>
          <cell r="B2343" t="str">
            <v>operátor audiovizuálních zařízení</v>
          </cell>
        </row>
        <row r="2344">
          <cell r="A2344" t="str">
            <v>31327</v>
          </cell>
          <cell r="B2344" t="str">
            <v>operátor filmového studia</v>
          </cell>
        </row>
        <row r="2345">
          <cell r="A2345" t="str">
            <v>31327</v>
          </cell>
          <cell r="B2345" t="str">
            <v>operátor televizního studia</v>
          </cell>
        </row>
        <row r="2346">
          <cell r="A2346" t="str">
            <v>31327</v>
          </cell>
          <cell r="B2346" t="str">
            <v>operátor videoaparatury</v>
          </cell>
        </row>
        <row r="2347">
          <cell r="A2347" t="str">
            <v>31327</v>
          </cell>
          <cell r="B2347" t="str">
            <v>televizní technik</v>
          </cell>
        </row>
        <row r="2348">
          <cell r="A2348" t="str">
            <v>31328</v>
          </cell>
          <cell r="B2348" t="str">
            <v>asistent kameramana</v>
          </cell>
        </row>
        <row r="2349">
          <cell r="A2349" t="str">
            <v>31328</v>
          </cell>
          <cell r="B2349" t="str">
            <v>kamerová služba</v>
          </cell>
        </row>
        <row r="2350">
          <cell r="A2350" t="str">
            <v>31328</v>
          </cell>
          <cell r="B2350" t="str">
            <v>kamerový mechanik</v>
          </cell>
        </row>
        <row r="2351">
          <cell r="A2351" t="str">
            <v>31328</v>
          </cell>
          <cell r="B2351" t="str">
            <v>operátor snímání obrazu</v>
          </cell>
        </row>
        <row r="2352">
          <cell r="A2352" t="str">
            <v>31328</v>
          </cell>
          <cell r="B2352" t="str">
            <v>ostřič při snímání obrazu</v>
          </cell>
        </row>
        <row r="2353">
          <cell r="A2353" t="str">
            <v>31328</v>
          </cell>
          <cell r="B2353" t="str">
            <v>švenkr</v>
          </cell>
        </row>
        <row r="2354">
          <cell r="A2354" t="str">
            <v>31329</v>
          </cell>
          <cell r="B2354" t="str">
            <v>asistent střihače audiovize</v>
          </cell>
        </row>
        <row r="2355">
          <cell r="A2355" t="str">
            <v>31329</v>
          </cell>
          <cell r="B2355" t="str">
            <v>operátor střihacího zařízení při výrobě obrazového záznamu</v>
          </cell>
        </row>
        <row r="2356">
          <cell r="A2356" t="str">
            <v>31329</v>
          </cell>
          <cell r="B2356" t="str">
            <v>střihač audiovize</v>
          </cell>
        </row>
        <row r="2357">
          <cell r="A2357" t="str">
            <v>31329</v>
          </cell>
          <cell r="B2357" t="str">
            <v>střihač při výrobě obrazového záznamu</v>
          </cell>
        </row>
        <row r="2358">
          <cell r="A2358" t="str">
            <v>31329</v>
          </cell>
          <cell r="B2358" t="str">
            <v>střihač technik</v>
          </cell>
        </row>
        <row r="2359">
          <cell r="A2359" t="str">
            <v>31331</v>
          </cell>
          <cell r="B2359" t="str">
            <v>vedoucí telekomunikační ústředny (malé)</v>
          </cell>
        </row>
        <row r="2360">
          <cell r="A2360" t="str">
            <v>31331</v>
          </cell>
          <cell r="B2360" t="str">
            <v>vedoucí vysílacího studia</v>
          </cell>
        </row>
        <row r="2361">
          <cell r="A2361" t="str">
            <v>31332</v>
          </cell>
          <cell r="B2361" t="str">
            <v>operátor promítacího zařízení</v>
          </cell>
        </row>
        <row r="2362">
          <cell r="A2362" t="str">
            <v>31332</v>
          </cell>
          <cell r="B2362" t="str">
            <v>operátor rozhlasového přenosu</v>
          </cell>
        </row>
        <row r="2363">
          <cell r="A2363" t="str">
            <v>31332</v>
          </cell>
          <cell r="B2363" t="str">
            <v>operátor televizního přenosu</v>
          </cell>
        </row>
        <row r="2364">
          <cell r="A2364" t="str">
            <v>31333</v>
          </cell>
          <cell r="B2364" t="str">
            <v>operátor místního rozhlasu</v>
          </cell>
        </row>
        <row r="2365">
          <cell r="A2365" t="str">
            <v>31334</v>
          </cell>
          <cell r="B2365" t="str">
            <v>operátor retranslační stanice</v>
          </cell>
        </row>
        <row r="2366">
          <cell r="A2366" t="str">
            <v>31335</v>
          </cell>
          <cell r="B2366" t="str">
            <v>operátor telefonní ústředny v telekomunikacích</v>
          </cell>
        </row>
        <row r="2367">
          <cell r="A2367" t="str">
            <v>31335</v>
          </cell>
          <cell r="B2367" t="str">
            <v>operátor telekomunikačního zařízení</v>
          </cell>
        </row>
        <row r="2368">
          <cell r="A2368" t="str">
            <v>31335</v>
          </cell>
          <cell r="B2368" t="str">
            <v>telefonista telefonní ústředny v telekomunikacích</v>
          </cell>
        </row>
        <row r="2369">
          <cell r="A2369" t="str">
            <v>31336</v>
          </cell>
          <cell r="B2369" t="str">
            <v>operátor telegrafu</v>
          </cell>
        </row>
        <row r="2370">
          <cell r="A2370" t="str">
            <v>31336</v>
          </cell>
          <cell r="B2370" t="str">
            <v>technik telegrafista</v>
          </cell>
        </row>
        <row r="2371">
          <cell r="A2371" t="str">
            <v>31337</v>
          </cell>
          <cell r="B2371" t="str">
            <v>letecký radista</v>
          </cell>
        </row>
        <row r="2372">
          <cell r="A2372" t="str">
            <v>31337</v>
          </cell>
          <cell r="B2372" t="str">
            <v>lodní radista</v>
          </cell>
        </row>
        <row r="2373">
          <cell r="A2373" t="str">
            <v>31337</v>
          </cell>
          <cell r="B2373" t="str">
            <v>palubní radiotelefonista</v>
          </cell>
        </row>
        <row r="2374">
          <cell r="A2374" t="str">
            <v>31337</v>
          </cell>
          <cell r="B2374" t="str">
            <v>palubní radiotelegrafista</v>
          </cell>
        </row>
        <row r="2375">
          <cell r="A2375" t="str">
            <v>31337</v>
          </cell>
          <cell r="B2375" t="str">
            <v>radiofonista letecké služby</v>
          </cell>
        </row>
        <row r="2376">
          <cell r="A2376" t="str">
            <v>31337</v>
          </cell>
          <cell r="B2376" t="str">
            <v>radiografista letecké služby</v>
          </cell>
        </row>
        <row r="2377">
          <cell r="A2377" t="str">
            <v>31337</v>
          </cell>
          <cell r="B2377" t="str">
            <v>radista</v>
          </cell>
        </row>
        <row r="2378">
          <cell r="A2378" t="str">
            <v>31337</v>
          </cell>
          <cell r="B2378" t="str">
            <v>radista letecký</v>
          </cell>
        </row>
        <row r="2379">
          <cell r="A2379" t="str">
            <v>31337</v>
          </cell>
          <cell r="B2379" t="str">
            <v>radista námořní</v>
          </cell>
        </row>
        <row r="2380">
          <cell r="A2380" t="str">
            <v>31337</v>
          </cell>
          <cell r="B2380" t="str">
            <v>radista pozemní</v>
          </cell>
        </row>
        <row r="2381">
          <cell r="A2381" t="str">
            <v>31338</v>
          </cell>
          <cell r="B2381" t="str">
            <v>operátor centrály pro dálkový přenos dat</v>
          </cell>
        </row>
        <row r="2382">
          <cell r="A2382" t="str">
            <v>31338</v>
          </cell>
          <cell r="B2382" t="str">
            <v>technik zařízení pro přenos dat v telekomunikacích</v>
          </cell>
        </row>
        <row r="2383">
          <cell r="A2383" t="str">
            <v>31341</v>
          </cell>
          <cell r="B2383" t="str">
            <v>radiolog technik</v>
          </cell>
        </row>
        <row r="2384">
          <cell r="A2384" t="str">
            <v>31341</v>
          </cell>
          <cell r="B2384" t="str">
            <v>technik operátor zařízení lékařské radiologie</v>
          </cell>
        </row>
        <row r="2385">
          <cell r="A2385" t="str">
            <v>31342</v>
          </cell>
          <cell r="B2385" t="str">
            <v>diplomovaný radiologický asistent</v>
          </cell>
        </row>
        <row r="2386">
          <cell r="A2386" t="str">
            <v>31343</v>
          </cell>
          <cell r="B2386" t="str">
            <v>operátor elektroencelografu</v>
          </cell>
        </row>
        <row r="2387">
          <cell r="A2387" t="str">
            <v>31343</v>
          </cell>
          <cell r="B2387" t="str">
            <v>operátor elektrokardiografu</v>
          </cell>
        </row>
        <row r="2388">
          <cell r="A2388" t="str">
            <v>31344</v>
          </cell>
          <cell r="B2388" t="str">
            <v>operátor anesteziologického zařízení</v>
          </cell>
        </row>
        <row r="2389">
          <cell r="A2389" t="str">
            <v>31345</v>
          </cell>
          <cell r="B2389" t="str">
            <v>radiologický laborant</v>
          </cell>
        </row>
        <row r="2390">
          <cell r="A2390" t="str">
            <v>31345</v>
          </cell>
          <cell r="B2390" t="str">
            <v>radiologický laborant specialista pro nukleární medicínu</v>
          </cell>
        </row>
        <row r="2391">
          <cell r="A2391" t="str">
            <v>31345</v>
          </cell>
          <cell r="B2391" t="str">
            <v>radiologický laborant specialista pro radiodiagnostiku</v>
          </cell>
        </row>
        <row r="2392">
          <cell r="A2392" t="str">
            <v>31345</v>
          </cell>
          <cell r="B2392" t="str">
            <v>radiologický laborant specialista pro radioterapii</v>
          </cell>
        </row>
        <row r="2393">
          <cell r="A2393" t="str">
            <v>31346</v>
          </cell>
          <cell r="B2393" t="str">
            <v>operátor lékařských elektronických zařízení</v>
          </cell>
        </row>
        <row r="2394">
          <cell r="A2394" t="str">
            <v>31347</v>
          </cell>
          <cell r="B2394" t="str">
            <v>operátor lékařského rentgenu</v>
          </cell>
        </row>
        <row r="2395">
          <cell r="A2395" t="str">
            <v>31348</v>
          </cell>
          <cell r="B2395" t="str">
            <v>operátor optického zařízení na snímání obrazu</v>
          </cell>
        </row>
        <row r="2396">
          <cell r="A2396">
            <v>31349</v>
          </cell>
          <cell r="B2396" t="str">
            <v>biomedicínský technik</v>
          </cell>
        </row>
        <row r="2397">
          <cell r="A2397" t="str">
            <v>31391</v>
          </cell>
          <cell r="B2397" t="str">
            <v>operátor scénického osvětlovacího zařízení</v>
          </cell>
        </row>
        <row r="2398">
          <cell r="A2398" t="str">
            <v>31391</v>
          </cell>
          <cell r="B2398" t="str">
            <v>vrchní osvětlovač</v>
          </cell>
        </row>
        <row r="2399">
          <cell r="A2399" t="str">
            <v>31392</v>
          </cell>
          <cell r="B2399" t="str">
            <v>dispečer hudebních automatů</v>
          </cell>
        </row>
        <row r="2400">
          <cell r="A2400" t="str">
            <v>31392</v>
          </cell>
          <cell r="B2400" t="str">
            <v>operátor hudebních automatů</v>
          </cell>
        </row>
        <row r="2401">
          <cell r="A2401" t="str">
            <v>31393</v>
          </cell>
          <cell r="B2401" t="str">
            <v>operátor mikroskopů</v>
          </cell>
        </row>
        <row r="2402">
          <cell r="A2402" t="str">
            <v>31399</v>
          </cell>
          <cell r="B2402" t="str">
            <v>asistent audiovize operátor optických a elektronických zařízení</v>
          </cell>
        </row>
        <row r="2403">
          <cell r="A2403" t="str">
            <v>31411</v>
          </cell>
          <cell r="B2403" t="str">
            <v>hlavní inženýr lodi</v>
          </cell>
        </row>
        <row r="2404">
          <cell r="A2404" t="str">
            <v>31412</v>
          </cell>
          <cell r="B2404" t="str">
            <v>hlavní lodivod</v>
          </cell>
        </row>
        <row r="2405">
          <cell r="A2405" t="str">
            <v>31414</v>
          </cell>
          <cell r="B2405" t="str">
            <v>loďmistr (technik)</v>
          </cell>
        </row>
        <row r="2406">
          <cell r="A2406" t="str">
            <v>31414</v>
          </cell>
          <cell r="B2406" t="str">
            <v>lodní strojmistr</v>
          </cell>
        </row>
        <row r="2407">
          <cell r="A2407" t="str">
            <v>31414</v>
          </cell>
          <cell r="B2407" t="str">
            <v>strojmistr lodě</v>
          </cell>
        </row>
        <row r="2408">
          <cell r="A2408" t="str">
            <v>31415</v>
          </cell>
          <cell r="B2408" t="str">
            <v>námořní technický správce</v>
          </cell>
        </row>
        <row r="2409">
          <cell r="A2409" t="str">
            <v>31416</v>
          </cell>
          <cell r="B2409" t="str">
            <v>lodní strojník (technik)</v>
          </cell>
        </row>
        <row r="2410">
          <cell r="A2410" t="str">
            <v>31416</v>
          </cell>
          <cell r="B2410" t="str">
            <v>technik lodní</v>
          </cell>
        </row>
        <row r="2411">
          <cell r="A2411" t="str">
            <v>31416</v>
          </cell>
          <cell r="B2411" t="str">
            <v>technik lodní strojník</v>
          </cell>
        </row>
        <row r="2412">
          <cell r="A2412" t="str">
            <v>31417</v>
          </cell>
          <cell r="B2412" t="str">
            <v>technik námořní dopravy</v>
          </cell>
        </row>
        <row r="2413">
          <cell r="A2413" t="str">
            <v>31418</v>
          </cell>
          <cell r="B2413" t="str">
            <v>technik lodní dopravy</v>
          </cell>
        </row>
        <row r="2414">
          <cell r="A2414" t="str">
            <v>31418</v>
          </cell>
          <cell r="B2414" t="str">
            <v>technik lodní říční dopravy</v>
          </cell>
        </row>
        <row r="2415">
          <cell r="A2415" t="str">
            <v>31421</v>
          </cell>
          <cell r="B2415" t="str">
            <v>velitel lodi</v>
          </cell>
        </row>
        <row r="2416">
          <cell r="A2416" t="str">
            <v>31421</v>
          </cell>
          <cell r="B2416" t="str">
            <v>velitel plavidla</v>
          </cell>
        </row>
        <row r="2417">
          <cell r="A2417" t="str">
            <v>31421</v>
          </cell>
          <cell r="B2417" t="str">
            <v>velitel vznášedla</v>
          </cell>
        </row>
        <row r="2418">
          <cell r="A2418" t="str">
            <v>31422</v>
          </cell>
          <cell r="B2418" t="str">
            <v>kapitán lodi</v>
          </cell>
        </row>
        <row r="2419">
          <cell r="A2419" t="str">
            <v>31422</v>
          </cell>
          <cell r="B2419" t="str">
            <v>kapitán přístavu</v>
          </cell>
        </row>
        <row r="2420">
          <cell r="A2420" t="str">
            <v>31423</v>
          </cell>
          <cell r="B2420" t="str">
            <v>vrchní lodník</v>
          </cell>
        </row>
        <row r="2421">
          <cell r="A2421" t="str">
            <v>31424</v>
          </cell>
          <cell r="B2421" t="str">
            <v>lodní palubní důstojník</v>
          </cell>
        </row>
        <row r="2422">
          <cell r="A2422" t="str">
            <v>31424</v>
          </cell>
          <cell r="B2422" t="str">
            <v>lodní strojní důstojník</v>
          </cell>
        </row>
        <row r="2423">
          <cell r="A2423" t="str">
            <v>31425</v>
          </cell>
          <cell r="B2423" t="str">
            <v>elektrodůstojník inženýr lodní</v>
          </cell>
        </row>
        <row r="2424">
          <cell r="A2424" t="str">
            <v>31425</v>
          </cell>
          <cell r="B2424" t="str">
            <v>lodní elektrodůstojník</v>
          </cell>
        </row>
        <row r="2425">
          <cell r="A2425" t="str">
            <v>31425</v>
          </cell>
          <cell r="B2425" t="str">
            <v>lodní elektrodůstojník inženýr</v>
          </cell>
        </row>
        <row r="2426">
          <cell r="A2426" t="str">
            <v>31426</v>
          </cell>
          <cell r="B2426" t="str">
            <v>lodní radiodůstojník</v>
          </cell>
        </row>
        <row r="2427">
          <cell r="A2427" t="str">
            <v>31426</v>
          </cell>
          <cell r="B2427" t="str">
            <v>lodní radiodůstojník inženýr</v>
          </cell>
        </row>
        <row r="2428">
          <cell r="A2428" t="str">
            <v>31426</v>
          </cell>
          <cell r="B2428" t="str">
            <v>radiodůstojník inženýr lodní</v>
          </cell>
        </row>
        <row r="2429">
          <cell r="A2429" t="str">
            <v>31427</v>
          </cell>
          <cell r="B2429" t="str">
            <v>lodní navigační důstojník</v>
          </cell>
        </row>
        <row r="2430">
          <cell r="A2430" t="str">
            <v>31427</v>
          </cell>
          <cell r="B2430" t="str">
            <v>lodní navigátor</v>
          </cell>
        </row>
        <row r="2431">
          <cell r="A2431" t="str">
            <v>31428</v>
          </cell>
          <cell r="B2431" t="str">
            <v>lodní pilot</v>
          </cell>
        </row>
        <row r="2432">
          <cell r="A2432" t="str">
            <v>31431</v>
          </cell>
          <cell r="B2432" t="str">
            <v>velitel letadla</v>
          </cell>
        </row>
        <row r="2433">
          <cell r="A2433" t="str">
            <v>31432</v>
          </cell>
          <cell r="B2433" t="str">
            <v>druhý pilot letadla</v>
          </cell>
        </row>
        <row r="2434">
          <cell r="A2434" t="str">
            <v>31432</v>
          </cell>
          <cell r="B2434" t="str">
            <v>pilot hydroplánu</v>
          </cell>
        </row>
        <row r="2435">
          <cell r="A2435" t="str">
            <v>31432</v>
          </cell>
          <cell r="B2435" t="str">
            <v>pilot letadla</v>
          </cell>
        </row>
        <row r="2436">
          <cell r="A2436" t="str">
            <v>31433</v>
          </cell>
          <cell r="B2436" t="str">
            <v>pilot vrtulníku</v>
          </cell>
        </row>
        <row r="2437">
          <cell r="A2437" t="str">
            <v>31434</v>
          </cell>
          <cell r="B2437" t="str">
            <v>letecký palubní důstojník</v>
          </cell>
        </row>
        <row r="2438">
          <cell r="A2438" t="str">
            <v>31434</v>
          </cell>
          <cell r="B2438" t="str">
            <v>letecký palubní technik</v>
          </cell>
        </row>
        <row r="2439">
          <cell r="A2439" t="str">
            <v>31434</v>
          </cell>
          <cell r="B2439" t="str">
            <v>letecký strojní důstojník</v>
          </cell>
        </row>
        <row r="2440">
          <cell r="A2440" t="str">
            <v>31434</v>
          </cell>
          <cell r="B2440" t="str">
            <v>palubní technik letadla</v>
          </cell>
        </row>
        <row r="2441">
          <cell r="A2441" t="str">
            <v>31435</v>
          </cell>
          <cell r="B2441" t="str">
            <v>elektrodůstojník inženýr letecký</v>
          </cell>
        </row>
        <row r="2442">
          <cell r="A2442" t="str">
            <v>31435</v>
          </cell>
          <cell r="B2442" t="str">
            <v>letecký elektrodůstojník</v>
          </cell>
        </row>
        <row r="2443">
          <cell r="A2443" t="str">
            <v>31435</v>
          </cell>
          <cell r="B2443" t="str">
            <v>letecký elektrodůstojník inženýr</v>
          </cell>
        </row>
        <row r="2444">
          <cell r="A2444" t="str">
            <v>31436</v>
          </cell>
          <cell r="B2444" t="str">
            <v>letecký navigační důstojník technik</v>
          </cell>
        </row>
        <row r="2445">
          <cell r="A2445" t="str">
            <v>31436</v>
          </cell>
          <cell r="B2445" t="str">
            <v>letecký navigátor</v>
          </cell>
        </row>
        <row r="2446">
          <cell r="A2446" t="str">
            <v>31436</v>
          </cell>
          <cell r="B2446" t="str">
            <v>letecký radiodůstojník</v>
          </cell>
        </row>
        <row r="2447">
          <cell r="A2447" t="str">
            <v>31436</v>
          </cell>
          <cell r="B2447" t="str">
            <v>letecký radiodůstojník inženýr</v>
          </cell>
        </row>
        <row r="2448">
          <cell r="A2448" t="str">
            <v>31436</v>
          </cell>
          <cell r="B2448" t="str">
            <v>navigátor letecké dopravy</v>
          </cell>
        </row>
        <row r="2449">
          <cell r="A2449" t="str">
            <v>31436</v>
          </cell>
          <cell r="B2449" t="str">
            <v>radiodůstojník inženýr letecký</v>
          </cell>
        </row>
        <row r="2450">
          <cell r="A2450" t="str">
            <v>31437</v>
          </cell>
          <cell r="B2450" t="str">
            <v>technik člen letecké posádky</v>
          </cell>
        </row>
        <row r="2451">
          <cell r="A2451" t="str">
            <v>31438</v>
          </cell>
          <cell r="B2451" t="str">
            <v>pilot zkušební a zalétávací</v>
          </cell>
        </row>
        <row r="2452">
          <cell r="A2452">
            <v>31439</v>
          </cell>
          <cell r="B2452" t="str">
            <v>inspektor jakosti v letecké dopravě</v>
          </cell>
        </row>
        <row r="2453">
          <cell r="A2453">
            <v>31439</v>
          </cell>
          <cell r="B2453" t="str">
            <v xml:space="preserve">inspektor jakosti v letecké dopravě, senior </v>
          </cell>
        </row>
        <row r="2454">
          <cell r="A2454">
            <v>31439</v>
          </cell>
          <cell r="B2454" t="str">
            <v>strojírenský technik, kontrolor letadel senior AV</v>
          </cell>
        </row>
        <row r="2455">
          <cell r="A2455">
            <v>31439</v>
          </cell>
          <cell r="B2455" t="str">
            <v>technik dokumentace, senior</v>
          </cell>
        </row>
        <row r="2456">
          <cell r="A2456">
            <v>31439</v>
          </cell>
          <cell r="B2456" t="str">
            <v>technik letadel j. n.</v>
          </cell>
        </row>
        <row r="2457">
          <cell r="A2457">
            <v>31439</v>
          </cell>
          <cell r="B2457" t="str">
            <v xml:space="preserve">technik letecké dopravy, chemik </v>
          </cell>
        </row>
        <row r="2458">
          <cell r="A2458">
            <v>31439</v>
          </cell>
          <cell r="B2458" t="str">
            <v>technik pro technickou a letovou dokumentaci</v>
          </cell>
        </row>
        <row r="2459">
          <cell r="A2459">
            <v>31439</v>
          </cell>
          <cell r="B2459" t="str">
            <v>technik řízení jakosti v letecké dopravě</v>
          </cell>
        </row>
        <row r="2460">
          <cell r="A2460">
            <v>31439</v>
          </cell>
          <cell r="B2460" t="str">
            <v>technik řízení oprav letadel</v>
          </cell>
        </row>
        <row r="2461">
          <cell r="A2461">
            <v>31439</v>
          </cell>
          <cell r="B2461" t="str">
            <v>technik řízení typové, komplexní údržby letadel</v>
          </cell>
        </row>
        <row r="2462">
          <cell r="A2462">
            <v>31439</v>
          </cell>
          <cell r="B2462" t="str">
            <v>technik, kontrolor letadel senior LM</v>
          </cell>
        </row>
        <row r="2463">
          <cell r="A2463" t="str">
            <v>31441</v>
          </cell>
          <cell r="B2463" t="str">
            <v>řídící odbavovací haly letiště</v>
          </cell>
        </row>
        <row r="2464">
          <cell r="A2464" t="str">
            <v>31442</v>
          </cell>
          <cell r="B2464" t="str">
            <v>asistent řídícího letového provozu</v>
          </cell>
        </row>
        <row r="2465">
          <cell r="A2465" t="str">
            <v>31444</v>
          </cell>
          <cell r="B2465" t="str">
            <v>řídící automatické přípravy letového provozu</v>
          </cell>
        </row>
        <row r="2466">
          <cell r="A2466" t="str">
            <v>31445</v>
          </cell>
          <cell r="B2466" t="str">
            <v>řídící letového provozu</v>
          </cell>
        </row>
        <row r="2467">
          <cell r="A2467" t="str">
            <v>31447</v>
          </cell>
          <cell r="B2467" t="str">
            <v>vedoucí stanoviště řízení letového provozu</v>
          </cell>
        </row>
        <row r="2468">
          <cell r="A2468" t="str">
            <v>31448</v>
          </cell>
          <cell r="B2468" t="str">
            <v>vedoucí přípravy letového provozu</v>
          </cell>
        </row>
        <row r="2469">
          <cell r="A2469" t="str">
            <v>31451</v>
          </cell>
          <cell r="B2469" t="str">
            <v>řídící odbavovací plochy letiště</v>
          </cell>
        </row>
        <row r="2470">
          <cell r="A2470" t="str">
            <v>31452</v>
          </cell>
          <cell r="B2470" t="str">
            <v>dispečer letecké dopravy</v>
          </cell>
        </row>
        <row r="2471">
          <cell r="A2471" t="str">
            <v>31452</v>
          </cell>
          <cell r="B2471" t="str">
            <v>dispečer letového provozu</v>
          </cell>
        </row>
        <row r="2472">
          <cell r="A2472" t="str">
            <v>31453</v>
          </cell>
          <cell r="B2472" t="str">
            <v>kontrolor leteckého provozu</v>
          </cell>
        </row>
        <row r="2473">
          <cell r="A2473" t="str">
            <v>31454</v>
          </cell>
          <cell r="B2473" t="str">
            <v>operátor letecké stanice</v>
          </cell>
        </row>
        <row r="2474">
          <cell r="A2474" t="str">
            <v>31455</v>
          </cell>
          <cell r="B2474" t="str">
            <v>operátor systémů řízení letecké dopravy</v>
          </cell>
        </row>
        <row r="2475">
          <cell r="A2475" t="str">
            <v>31461</v>
          </cell>
          <cell r="B2475" t="str">
            <v>vedoucí dílčího zabezpečovacího letového střediska</v>
          </cell>
        </row>
        <row r="2476">
          <cell r="A2476" t="str">
            <v>31462</v>
          </cell>
          <cell r="B2476" t="str">
            <v>technik zabezpečování letového provozu</v>
          </cell>
        </row>
        <row r="2477">
          <cell r="A2477" t="str">
            <v>31463</v>
          </cell>
          <cell r="B2477" t="str">
            <v>požární technik letového provozu</v>
          </cell>
        </row>
        <row r="2478">
          <cell r="A2478" t="str">
            <v>31469</v>
          </cell>
          <cell r="B2478" t="str">
            <v>bezpečnostní technik letového provozu</v>
          </cell>
        </row>
        <row r="2479">
          <cell r="A2479" t="str">
            <v>31511</v>
          </cell>
          <cell r="B2479" t="str">
            <v>hasič velitel</v>
          </cell>
        </row>
        <row r="2480">
          <cell r="A2480" t="str">
            <v>31511</v>
          </cell>
          <cell r="B2480" t="str">
            <v>velitel protipožární jednotky</v>
          </cell>
        </row>
        <row r="2481">
          <cell r="A2481" t="str">
            <v>31513</v>
          </cell>
          <cell r="B2481" t="str">
            <v>inspektor budov</v>
          </cell>
        </row>
        <row r="2482">
          <cell r="A2482" t="str">
            <v>31513</v>
          </cell>
          <cell r="B2482" t="str">
            <v>inspektor požární služby</v>
          </cell>
        </row>
        <row r="2483">
          <cell r="A2483" t="str">
            <v>31514</v>
          </cell>
          <cell r="B2483" t="str">
            <v>požární referent</v>
          </cell>
        </row>
        <row r="2484">
          <cell r="A2484" t="str">
            <v>31514</v>
          </cell>
          <cell r="B2484" t="str">
            <v>referent požární ochrany</v>
          </cell>
        </row>
        <row r="2485">
          <cell r="A2485" t="str">
            <v>31515</v>
          </cell>
          <cell r="B2485" t="str">
            <v>hasič technik specialista na zjišťování příčin požáru</v>
          </cell>
        </row>
        <row r="2486">
          <cell r="A2486" t="str">
            <v>31516</v>
          </cell>
          <cell r="B2486" t="str">
            <v>hasič technik specialista pro prevenci požáru</v>
          </cell>
        </row>
        <row r="2487">
          <cell r="A2487" t="str">
            <v>31516</v>
          </cell>
          <cell r="B2487" t="str">
            <v>technik protipožární ochrany</v>
          </cell>
        </row>
        <row r="2488">
          <cell r="A2488" t="str">
            <v>31517</v>
          </cell>
          <cell r="B2488" t="str">
            <v>kolaudační technik požární ochrany</v>
          </cell>
        </row>
        <row r="2489">
          <cell r="A2489" t="str">
            <v>31517</v>
          </cell>
          <cell r="B2489" t="str">
            <v>revizní technik požární ochrany</v>
          </cell>
        </row>
        <row r="2490">
          <cell r="A2490" t="str">
            <v>31518</v>
          </cell>
          <cell r="B2490" t="str">
            <v>vyšetřovatel požárů</v>
          </cell>
        </row>
        <row r="2491">
          <cell r="A2491" t="str">
            <v>31521</v>
          </cell>
          <cell r="B2491" t="str">
            <v>inspektor jakosti, kvality a zdravotní nezávadnosti</v>
          </cell>
        </row>
        <row r="2492">
          <cell r="A2492" t="str">
            <v>31522</v>
          </cell>
          <cell r="B2492" t="str">
            <v>inspektor bezpečnosti a ochrany zdraví</v>
          </cell>
        </row>
        <row r="2493">
          <cell r="A2493" t="str">
            <v>31522</v>
          </cell>
          <cell r="B2493" t="str">
            <v>inspektor ochrany ovzduší a životního prostředí</v>
          </cell>
        </row>
        <row r="2494">
          <cell r="A2494" t="str">
            <v>31522</v>
          </cell>
          <cell r="B2494" t="str">
            <v>inspektor životního prostředí</v>
          </cell>
        </row>
        <row r="2495">
          <cell r="A2495" t="str">
            <v>31523</v>
          </cell>
          <cell r="B2495" t="str">
            <v>inspektor technických prohlídek vozidel</v>
          </cell>
        </row>
        <row r="2496">
          <cell r="A2496" t="str">
            <v>31524</v>
          </cell>
          <cell r="B2496" t="str">
            <v>kontrolor jakosti, kvality a zdravotní nezávadnosti</v>
          </cell>
        </row>
        <row r="2497">
          <cell r="A2497" t="str">
            <v>31524</v>
          </cell>
          <cell r="B2497" t="str">
            <v>kontrolor zdravotní nezávadnosti a jakosti</v>
          </cell>
        </row>
        <row r="2498">
          <cell r="A2498" t="str">
            <v>31524</v>
          </cell>
          <cell r="B2498" t="str">
            <v>referent jakosti, kvality a zdravotní nezávadnosti</v>
          </cell>
        </row>
        <row r="2499">
          <cell r="A2499" t="str">
            <v>31524</v>
          </cell>
          <cell r="B2499" t="str">
            <v>referent reklamační (inspektor)</v>
          </cell>
        </row>
        <row r="2500">
          <cell r="A2500" t="str">
            <v>31525</v>
          </cell>
          <cell r="B2500" t="str">
            <v>metrolog</v>
          </cell>
        </row>
        <row r="2501">
          <cell r="A2501" t="str">
            <v>31525</v>
          </cell>
          <cell r="B2501" t="str">
            <v>technik metrolog</v>
          </cell>
        </row>
        <row r="2502">
          <cell r="A2502" t="str">
            <v>31526</v>
          </cell>
          <cell r="B2502" t="str">
            <v>bezpečnostní technik (kromě ve výrobě)</v>
          </cell>
        </row>
        <row r="2503">
          <cell r="A2503" t="str">
            <v>31526</v>
          </cell>
          <cell r="B2503" t="str">
            <v>bezpečnostní technik hlubinného dolu</v>
          </cell>
        </row>
        <row r="2504">
          <cell r="A2504" t="str">
            <v>31526</v>
          </cell>
          <cell r="B2504" t="str">
            <v>bezpečnostní technik šetření nehod a úrazů</v>
          </cell>
        </row>
        <row r="2505">
          <cell r="A2505" t="str">
            <v>31526</v>
          </cell>
          <cell r="B2505" t="str">
            <v>bezpečnostní technik šetření nehodových událostí na železnici</v>
          </cell>
        </row>
        <row r="2506">
          <cell r="A2506" t="str">
            <v>31526</v>
          </cell>
          <cell r="B2506" t="str">
            <v>inspektor bezpečnosti průmyslových procesů</v>
          </cell>
        </row>
        <row r="2507">
          <cell r="A2507" t="str">
            <v>31527</v>
          </cell>
          <cell r="B2507" t="str">
            <v>revizní kontrolor</v>
          </cell>
        </row>
        <row r="2508">
          <cell r="A2508" t="str">
            <v>31527</v>
          </cell>
          <cell r="B2508" t="str">
            <v>revizní technik</v>
          </cell>
        </row>
        <row r="2509">
          <cell r="A2509" t="str">
            <v>31527</v>
          </cell>
          <cell r="B2509" t="str">
            <v>servisní kontrolor</v>
          </cell>
        </row>
        <row r="2510">
          <cell r="A2510" t="str">
            <v>31527</v>
          </cell>
          <cell r="B2510" t="str">
            <v>technický kontrolor</v>
          </cell>
        </row>
        <row r="2511">
          <cell r="A2511" t="str">
            <v>31528</v>
          </cell>
          <cell r="B2511" t="str">
            <v>defektoskopický technik (kromě ve výrobě)</v>
          </cell>
        </row>
        <row r="2512">
          <cell r="A2512" t="str">
            <v>31528</v>
          </cell>
          <cell r="B2512" t="str">
            <v>kontrolor defektoskopický (kromě ve výrobě)</v>
          </cell>
        </row>
        <row r="2513">
          <cell r="A2513" t="str">
            <v>31528</v>
          </cell>
          <cell r="B2513" t="str">
            <v>zkušební technik (kromě ve výrobě)</v>
          </cell>
        </row>
        <row r="2514">
          <cell r="A2514" t="str">
            <v>31528</v>
          </cell>
          <cell r="B2514" t="str">
            <v>zkušební technik pro bezpečnost a nezávadnost zboží</v>
          </cell>
        </row>
        <row r="2515">
          <cell r="A2515" t="str">
            <v>31529</v>
          </cell>
          <cell r="B2515" t="str">
            <v>říční dozorce odborný</v>
          </cell>
        </row>
        <row r="2516">
          <cell r="A2516" t="str">
            <v>31601</v>
          </cell>
          <cell r="B2516" t="str">
            <v>mistr železniční</v>
          </cell>
        </row>
        <row r="2517">
          <cell r="A2517" t="str">
            <v>31601</v>
          </cell>
          <cell r="B2517" t="str">
            <v>návěstní mistr</v>
          </cell>
        </row>
        <row r="2518">
          <cell r="A2518" t="str">
            <v>31601</v>
          </cell>
          <cell r="B2518" t="str">
            <v>strojmistr</v>
          </cell>
        </row>
        <row r="2519">
          <cell r="A2519" t="str">
            <v>31601</v>
          </cell>
          <cell r="B2519" t="str">
            <v>vedoucí směny na železnici</v>
          </cell>
        </row>
        <row r="2520">
          <cell r="A2520" t="str">
            <v>31601</v>
          </cell>
          <cell r="B2520" t="str">
            <v>vedoucí střediska na železnici</v>
          </cell>
        </row>
        <row r="2521">
          <cell r="A2521" t="str">
            <v>31601</v>
          </cell>
          <cell r="B2521" t="str">
            <v>vrchní mistr železniční</v>
          </cell>
        </row>
        <row r="2522">
          <cell r="A2522" t="str">
            <v>31601</v>
          </cell>
          <cell r="B2522" t="str">
            <v>vrchní návěstní mistr</v>
          </cell>
        </row>
        <row r="2523">
          <cell r="A2523" t="str">
            <v>31602</v>
          </cell>
          <cell r="B2523" t="str">
            <v>dispečer lokomotivní</v>
          </cell>
        </row>
        <row r="2524">
          <cell r="A2524" t="str">
            <v>31602</v>
          </cell>
          <cell r="B2524" t="str">
            <v>dispečer staniční</v>
          </cell>
        </row>
        <row r="2525">
          <cell r="A2525" t="str">
            <v>31602</v>
          </cell>
          <cell r="B2525" t="str">
            <v>dispečer vlakový</v>
          </cell>
        </row>
        <row r="2526">
          <cell r="A2526" t="str">
            <v>31602</v>
          </cell>
          <cell r="B2526" t="str">
            <v>dispečer vozový</v>
          </cell>
        </row>
        <row r="2527">
          <cell r="A2527" t="str">
            <v>31602</v>
          </cell>
          <cell r="B2527" t="str">
            <v>dispečer železniční dopravy a přepravy</v>
          </cell>
        </row>
        <row r="2528">
          <cell r="A2528" t="str">
            <v>31602</v>
          </cell>
          <cell r="B2528" t="str">
            <v>dispečer železniční provozní</v>
          </cell>
        </row>
        <row r="2529">
          <cell r="A2529" t="str">
            <v>31602</v>
          </cell>
          <cell r="B2529" t="str">
            <v>dispečer železniční staniční</v>
          </cell>
        </row>
        <row r="2530">
          <cell r="A2530" t="str">
            <v>31602</v>
          </cell>
          <cell r="B2530" t="str">
            <v>elektrodispečer železniční</v>
          </cell>
        </row>
        <row r="2531">
          <cell r="A2531" t="str">
            <v>31603</v>
          </cell>
          <cell r="B2531" t="str">
            <v>přednosta malého depa</v>
          </cell>
        </row>
        <row r="2532">
          <cell r="A2532" t="str">
            <v>31603</v>
          </cell>
          <cell r="B2532" t="str">
            <v>technik vedoucí vlaku</v>
          </cell>
        </row>
        <row r="2533">
          <cell r="A2533" t="str">
            <v>31603</v>
          </cell>
          <cell r="B2533" t="str">
            <v>vedoucí malé vozové a přepravní kanceláře</v>
          </cell>
        </row>
        <row r="2534">
          <cell r="A2534" t="str">
            <v>31603</v>
          </cell>
          <cell r="B2534" t="str">
            <v>vedoucí posunu na železnici</v>
          </cell>
        </row>
        <row r="2535">
          <cell r="A2535" t="str">
            <v>31603</v>
          </cell>
          <cell r="B2535" t="str">
            <v>vedoucí provozu železniční stanice</v>
          </cell>
        </row>
        <row r="2536">
          <cell r="A2536" t="str">
            <v>31603</v>
          </cell>
          <cell r="B2536" t="str">
            <v>vedoucí stanice technické prohlídky</v>
          </cell>
        </row>
        <row r="2537">
          <cell r="A2537" t="str">
            <v>31606</v>
          </cell>
          <cell r="B2537" t="str">
            <v>výpravčí</v>
          </cell>
        </row>
        <row r="2538">
          <cell r="A2538" t="str">
            <v>31606</v>
          </cell>
          <cell r="B2538" t="str">
            <v>výpravčí dispoziční</v>
          </cell>
        </row>
        <row r="2539">
          <cell r="A2539" t="str">
            <v>31606</v>
          </cell>
          <cell r="B2539" t="str">
            <v>výpravčí vnější služby</v>
          </cell>
        </row>
        <row r="2540">
          <cell r="A2540" t="str">
            <v>31607</v>
          </cell>
          <cell r="B2540" t="str">
            <v>technik operátor železniční dopravy</v>
          </cell>
        </row>
        <row r="2541">
          <cell r="A2541" t="str">
            <v>31607</v>
          </cell>
          <cell r="B2541" t="str">
            <v>technik železničního provozu</v>
          </cell>
        </row>
        <row r="2542">
          <cell r="A2542" t="str">
            <v>31608</v>
          </cell>
          <cell r="B2542" t="str">
            <v>dozorčí depa</v>
          </cell>
        </row>
        <row r="2543">
          <cell r="A2543" t="str">
            <v>31608</v>
          </cell>
          <cell r="B2543" t="str">
            <v>dozorčí přepravy</v>
          </cell>
        </row>
        <row r="2544">
          <cell r="A2544" t="str">
            <v>31608</v>
          </cell>
          <cell r="B2544" t="str">
            <v>dozorčí železničního provozu</v>
          </cell>
        </row>
        <row r="2545">
          <cell r="A2545" t="str">
            <v>32111</v>
          </cell>
          <cell r="B2545" t="str">
            <v>technik v biologii a příbuzných oborech</v>
          </cell>
        </row>
        <row r="2546">
          <cell r="A2546" t="str">
            <v>32112</v>
          </cell>
          <cell r="B2546" t="str">
            <v>technik farmakolog</v>
          </cell>
        </row>
        <row r="2547">
          <cell r="A2547" t="str">
            <v>32112</v>
          </cell>
          <cell r="B2547" t="str">
            <v>technik fyziolog</v>
          </cell>
        </row>
        <row r="2548">
          <cell r="A2548" t="str">
            <v>32112</v>
          </cell>
          <cell r="B2548" t="str">
            <v>technik genetik</v>
          </cell>
        </row>
        <row r="2549">
          <cell r="A2549" t="str">
            <v>32112</v>
          </cell>
          <cell r="B2549" t="str">
            <v>technik hematolog</v>
          </cell>
        </row>
        <row r="2550">
          <cell r="A2550" t="str">
            <v>32112</v>
          </cell>
          <cell r="B2550" t="str">
            <v>technik histolog</v>
          </cell>
        </row>
        <row r="2551">
          <cell r="A2551" t="str">
            <v>32112</v>
          </cell>
          <cell r="B2551" t="str">
            <v>technik patolog</v>
          </cell>
        </row>
        <row r="2552">
          <cell r="A2552" t="str">
            <v>32112</v>
          </cell>
          <cell r="B2552" t="str">
            <v>technik sérolog</v>
          </cell>
        </row>
        <row r="2553">
          <cell r="A2553" t="str">
            <v>32113</v>
          </cell>
          <cell r="B2553" t="str">
            <v>technik biofyzik</v>
          </cell>
        </row>
        <row r="2554">
          <cell r="A2554" t="str">
            <v>32113</v>
          </cell>
          <cell r="B2554" t="str">
            <v>technik biochemik</v>
          </cell>
        </row>
        <row r="2555">
          <cell r="A2555" t="str">
            <v>32113</v>
          </cell>
          <cell r="B2555" t="str">
            <v>technik biolog</v>
          </cell>
        </row>
        <row r="2556">
          <cell r="A2556" t="str">
            <v>32114</v>
          </cell>
          <cell r="B2556" t="str">
            <v>inspektor ochrany ovzduší</v>
          </cell>
        </row>
        <row r="2557">
          <cell r="A2557" t="str">
            <v>32114</v>
          </cell>
          <cell r="B2557" t="str">
            <v>odborný referent ochrany životního prostředí</v>
          </cell>
        </row>
        <row r="2558">
          <cell r="A2558" t="str">
            <v>32114</v>
          </cell>
          <cell r="B2558" t="str">
            <v>technik botanik</v>
          </cell>
        </row>
        <row r="2559">
          <cell r="A2559" t="str">
            <v>32114</v>
          </cell>
          <cell r="B2559" t="str">
            <v>technik ekolog</v>
          </cell>
        </row>
        <row r="2560">
          <cell r="A2560" t="str">
            <v>32114</v>
          </cell>
          <cell r="B2560" t="str">
            <v>technik ochránce přírody</v>
          </cell>
        </row>
        <row r="2561">
          <cell r="A2561" t="str">
            <v>32114</v>
          </cell>
          <cell r="B2561" t="str">
            <v>technik ochrany životního prostředí</v>
          </cell>
        </row>
        <row r="2562">
          <cell r="A2562" t="str">
            <v>32114</v>
          </cell>
          <cell r="B2562" t="str">
            <v>technik zoolog</v>
          </cell>
        </row>
        <row r="2563">
          <cell r="A2563" t="str">
            <v>32115</v>
          </cell>
          <cell r="B2563" t="str">
            <v>laborant transfúzní stanice</v>
          </cell>
        </row>
        <row r="2564">
          <cell r="A2564" t="str">
            <v>32115</v>
          </cell>
          <cell r="B2564" t="str">
            <v>technik krevní banky</v>
          </cell>
        </row>
        <row r="2565">
          <cell r="A2565" t="str">
            <v>32115</v>
          </cell>
          <cell r="B2565" t="str">
            <v>zdravotní laborant specialista pro hematologii a transfúzní službu</v>
          </cell>
        </row>
        <row r="2566">
          <cell r="A2566" t="str">
            <v>32116</v>
          </cell>
          <cell r="B2566" t="str">
            <v>laborant zdravotní specialista pro biochemii</v>
          </cell>
        </row>
        <row r="2567">
          <cell r="A2567" t="str">
            <v>32116</v>
          </cell>
          <cell r="B2567" t="str">
            <v>laborant zdravotní specialista pro histologii</v>
          </cell>
        </row>
        <row r="2568">
          <cell r="A2568" t="str">
            <v>32116</v>
          </cell>
          <cell r="B2568" t="str">
            <v>laborant zdravotní specialista pro laboratorní metody v genetice</v>
          </cell>
        </row>
        <row r="2569">
          <cell r="A2569" t="str">
            <v>32116</v>
          </cell>
          <cell r="B2569" t="str">
            <v>laborant zdravotní specialista pro laboratorní metody v lékařské mikrobiologii</v>
          </cell>
        </row>
        <row r="2570">
          <cell r="A2570" t="str">
            <v>32116</v>
          </cell>
          <cell r="B2570" t="str">
            <v>laborant zdravotní specialista pro lékařskou imunologii</v>
          </cell>
        </row>
        <row r="2571">
          <cell r="A2571" t="str">
            <v>32116</v>
          </cell>
          <cell r="B2571" t="str">
            <v>laborant zdravotní specialista pro výzkum</v>
          </cell>
        </row>
        <row r="2572">
          <cell r="A2572" t="str">
            <v>32116</v>
          </cell>
          <cell r="B2572" t="str">
            <v>laborant zdravotnický (SZP)</v>
          </cell>
        </row>
        <row r="2573">
          <cell r="A2573" t="str">
            <v>32117</v>
          </cell>
          <cell r="B2573" t="str">
            <v>laborant v biologii a příbuzných oborech</v>
          </cell>
        </row>
        <row r="2574">
          <cell r="A2574" t="str">
            <v>32118</v>
          </cell>
          <cell r="B2574" t="str">
            <v>laborant pitevní (SZP)</v>
          </cell>
        </row>
        <row r="2575">
          <cell r="A2575" t="str">
            <v>32118</v>
          </cell>
          <cell r="B2575" t="str">
            <v>laborant pitevní balzamovač</v>
          </cell>
        </row>
        <row r="2576">
          <cell r="A2576" t="str">
            <v>32118</v>
          </cell>
          <cell r="B2576" t="str">
            <v>laborant preparátor</v>
          </cell>
        </row>
        <row r="2577">
          <cell r="A2577" t="str">
            <v>32118</v>
          </cell>
          <cell r="B2577" t="str">
            <v>pitevní laborant (SZP)</v>
          </cell>
        </row>
        <row r="2578">
          <cell r="A2578" t="str">
            <v>32118</v>
          </cell>
          <cell r="B2578" t="str">
            <v>pitevní laborant a preparátor</v>
          </cell>
        </row>
        <row r="2579">
          <cell r="A2579" t="str">
            <v>32121</v>
          </cell>
          <cell r="B2579" t="str">
            <v>agronom provozní</v>
          </cell>
        </row>
        <row r="2580">
          <cell r="A2580" t="str">
            <v>32121</v>
          </cell>
          <cell r="B2580" t="str">
            <v>technik agronom</v>
          </cell>
        </row>
        <row r="2581">
          <cell r="A2581" t="str">
            <v>32122</v>
          </cell>
          <cell r="B2581" t="str">
            <v>zootechnik</v>
          </cell>
        </row>
        <row r="2582">
          <cell r="A2582" t="str">
            <v>32123</v>
          </cell>
          <cell r="B2582" t="str">
            <v>technik pro technický rozvoj v lesnictví</v>
          </cell>
        </row>
        <row r="2583">
          <cell r="A2583" t="str">
            <v>32123</v>
          </cell>
          <cell r="B2583" t="str">
            <v>technik pro technický rozvoj v zemědělství</v>
          </cell>
        </row>
        <row r="2584">
          <cell r="A2584" t="str">
            <v>32123</v>
          </cell>
          <cell r="B2584" t="str">
            <v>technik ve výzkumu a vývoji v lesnictví</v>
          </cell>
        </row>
        <row r="2585">
          <cell r="A2585" t="str">
            <v>32123</v>
          </cell>
          <cell r="B2585" t="str">
            <v>technik ve výzkumu a vývoji v zemědělství</v>
          </cell>
        </row>
        <row r="2586">
          <cell r="A2586" t="str">
            <v>32124</v>
          </cell>
          <cell r="B2586" t="str">
            <v>provozní technik zemědělský</v>
          </cell>
        </row>
        <row r="2587">
          <cell r="A2587" t="str">
            <v>32124</v>
          </cell>
          <cell r="B2587" t="str">
            <v>referent jakosti a kvality v zemědělství</v>
          </cell>
        </row>
        <row r="2588">
          <cell r="A2588" t="str">
            <v>32124</v>
          </cell>
          <cell r="B2588" t="str">
            <v>technik kvalitář zemědělské výroby</v>
          </cell>
        </row>
        <row r="2589">
          <cell r="A2589" t="str">
            <v>32124</v>
          </cell>
          <cell r="B2589" t="str">
            <v>technik mechanizátor</v>
          </cell>
        </row>
        <row r="2590">
          <cell r="A2590" t="str">
            <v>32124</v>
          </cell>
          <cell r="B2590" t="str">
            <v>technik ovocnářství</v>
          </cell>
        </row>
        <row r="2591">
          <cell r="A2591" t="str">
            <v>32124</v>
          </cell>
          <cell r="B2591" t="str">
            <v>technik pomolog</v>
          </cell>
        </row>
        <row r="2592">
          <cell r="A2592" t="str">
            <v>32124</v>
          </cell>
          <cell r="B2592" t="str">
            <v>technik zahradnictví</v>
          </cell>
        </row>
        <row r="2593">
          <cell r="A2593" t="str">
            <v>32124</v>
          </cell>
          <cell r="B2593" t="str">
            <v>technik zelinářství</v>
          </cell>
        </row>
        <row r="2594">
          <cell r="A2594" t="str">
            <v>32124</v>
          </cell>
          <cell r="B2594" t="str">
            <v>technik zemědělský</v>
          </cell>
        </row>
        <row r="2595">
          <cell r="A2595" t="str">
            <v>32124</v>
          </cell>
          <cell r="B2595" t="str">
            <v>technik zkušební v zemědělství</v>
          </cell>
        </row>
        <row r="2596">
          <cell r="A2596" t="str">
            <v>32124</v>
          </cell>
          <cell r="B2596" t="str">
            <v>technolog zemědělský</v>
          </cell>
        </row>
        <row r="2597">
          <cell r="A2597" t="str">
            <v>32124</v>
          </cell>
          <cell r="B2597" t="str">
            <v>zemědělský technik</v>
          </cell>
        </row>
        <row r="2598">
          <cell r="A2598" t="str">
            <v>32125</v>
          </cell>
          <cell r="B2598" t="str">
            <v>technik šlechtitel</v>
          </cell>
        </row>
        <row r="2599">
          <cell r="A2599" t="str">
            <v>32126</v>
          </cell>
          <cell r="B2599" t="str">
            <v>referent vodního hospodářství</v>
          </cell>
        </row>
        <row r="2600">
          <cell r="A2600" t="str">
            <v>32126</v>
          </cell>
          <cell r="B2600" t="str">
            <v>referent vodohospodářský</v>
          </cell>
        </row>
        <row r="2601">
          <cell r="A2601" t="str">
            <v>32126</v>
          </cell>
          <cell r="B2601" t="str">
            <v>správce toků</v>
          </cell>
        </row>
        <row r="2602">
          <cell r="A2602" t="str">
            <v>32126</v>
          </cell>
          <cell r="B2602" t="str">
            <v>technik vodního hospodářství</v>
          </cell>
        </row>
        <row r="2603">
          <cell r="A2603" t="str">
            <v>32126</v>
          </cell>
          <cell r="B2603" t="str">
            <v>technik vodohospodář</v>
          </cell>
        </row>
        <row r="2604">
          <cell r="A2604" t="str">
            <v>32127</v>
          </cell>
          <cell r="B2604" t="str">
            <v>adjunkt</v>
          </cell>
        </row>
        <row r="2605">
          <cell r="A2605" t="str">
            <v>32127</v>
          </cell>
          <cell r="B2605" t="str">
            <v>lesní (malá jednotka)</v>
          </cell>
        </row>
        <row r="2606">
          <cell r="A2606" t="str">
            <v>32127</v>
          </cell>
          <cell r="B2606" t="str">
            <v>lesní správce</v>
          </cell>
        </row>
        <row r="2607">
          <cell r="A2607" t="str">
            <v>32127</v>
          </cell>
          <cell r="B2607" t="str">
            <v>polesný</v>
          </cell>
        </row>
        <row r="2608">
          <cell r="A2608" t="str">
            <v>32127</v>
          </cell>
          <cell r="B2608" t="str">
            <v>revírník v lesnictví</v>
          </cell>
        </row>
        <row r="2609">
          <cell r="A2609" t="str">
            <v>32127</v>
          </cell>
          <cell r="B2609" t="str">
            <v>technik lesního hospodářství</v>
          </cell>
        </row>
        <row r="2610">
          <cell r="A2610" t="str">
            <v>32127</v>
          </cell>
          <cell r="B2610" t="str">
            <v>technik pěstitel stromů</v>
          </cell>
        </row>
        <row r="2611">
          <cell r="A2611" t="str">
            <v>32128</v>
          </cell>
          <cell r="B2611" t="str">
            <v>baštýř</v>
          </cell>
        </row>
        <row r="2612">
          <cell r="A2612" t="str">
            <v>32128</v>
          </cell>
          <cell r="B2612" t="str">
            <v>porybný</v>
          </cell>
        </row>
        <row r="2613">
          <cell r="A2613" t="str">
            <v>32128</v>
          </cell>
          <cell r="B2613" t="str">
            <v>technik rybářský</v>
          </cell>
        </row>
        <row r="2614">
          <cell r="A2614" t="str">
            <v>32128</v>
          </cell>
          <cell r="B2614" t="str">
            <v>technik rybníkářský</v>
          </cell>
        </row>
        <row r="2615">
          <cell r="A2615" t="str">
            <v>32131</v>
          </cell>
          <cell r="B2615" t="str">
            <v>poradce zemědělský</v>
          </cell>
        </row>
        <row r="2616">
          <cell r="A2616" t="str">
            <v>32132</v>
          </cell>
          <cell r="B2616" t="str">
            <v>poradce zemědělský demonstrátor</v>
          </cell>
        </row>
        <row r="2617">
          <cell r="A2617" t="str">
            <v>32132</v>
          </cell>
          <cell r="B2617" t="str">
            <v>poradce zemědělský předváděč</v>
          </cell>
        </row>
        <row r="2618">
          <cell r="A2618" t="str">
            <v>32133</v>
          </cell>
          <cell r="B2618" t="str">
            <v>lesní, poradce</v>
          </cell>
        </row>
        <row r="2619">
          <cell r="A2619" t="str">
            <v>32133</v>
          </cell>
          <cell r="B2619" t="str">
            <v>polesný, poradce</v>
          </cell>
        </row>
        <row r="2620">
          <cell r="A2620" t="str">
            <v>32133</v>
          </cell>
          <cell r="B2620" t="str">
            <v>poradce v lesnictví</v>
          </cell>
        </row>
        <row r="2621">
          <cell r="A2621" t="str">
            <v>32134</v>
          </cell>
          <cell r="B2621" t="str">
            <v>poradce v rybářství</v>
          </cell>
        </row>
        <row r="2622">
          <cell r="A2622" t="str">
            <v>32135</v>
          </cell>
          <cell r="B2622" t="str">
            <v>poradce pro ochranu životního prostředí</v>
          </cell>
        </row>
        <row r="2623">
          <cell r="A2623" t="str">
            <v>32211</v>
          </cell>
          <cell r="B2623" t="str">
            <v>asistent zdravotnický</v>
          </cell>
        </row>
        <row r="2624">
          <cell r="A2624" t="str">
            <v>32221</v>
          </cell>
          <cell r="B2624" t="str">
            <v>asistent hygienické služby (SZP)</v>
          </cell>
        </row>
        <row r="2625">
          <cell r="A2625" t="str">
            <v>32221</v>
          </cell>
          <cell r="B2625" t="str">
            <v>referent hygieny</v>
          </cell>
        </row>
        <row r="2626">
          <cell r="A2626" t="str">
            <v>32222</v>
          </cell>
          <cell r="B2626" t="str">
            <v>desinfektor a desinsektor ve zdravotnictví</v>
          </cell>
        </row>
        <row r="2627">
          <cell r="A2627" t="str">
            <v>32222</v>
          </cell>
          <cell r="B2627" t="str">
            <v>diplomovaný dezinfektor a dezinsektor</v>
          </cell>
        </row>
        <row r="2628">
          <cell r="A2628" t="str">
            <v>32223</v>
          </cell>
          <cell r="B2628" t="str">
            <v>odborný pracovník pro technický rozvoj v hygieně</v>
          </cell>
        </row>
        <row r="2629">
          <cell r="A2629" t="str">
            <v>32223</v>
          </cell>
          <cell r="B2629" t="str">
            <v>odborný pracovník ve výzkumu a vývoji v hygieně</v>
          </cell>
        </row>
        <row r="2630">
          <cell r="A2630" t="str">
            <v>32224</v>
          </cell>
          <cell r="B2630" t="str">
            <v>asistent hygienické služby specialista pro epidemiologii</v>
          </cell>
        </row>
        <row r="2631">
          <cell r="A2631" t="str">
            <v>32225</v>
          </cell>
          <cell r="B2631" t="str">
            <v>asistent hygienické služby specialista pro hygienický dozor</v>
          </cell>
        </row>
        <row r="2632">
          <cell r="A2632" t="str">
            <v>32225</v>
          </cell>
          <cell r="B2632" t="str">
            <v>inspektor zdravotní hygienické služby</v>
          </cell>
        </row>
        <row r="2633">
          <cell r="A2633" t="str">
            <v>32226</v>
          </cell>
          <cell r="B2633" t="str">
            <v>asistent hygienické služby specialista pro laboratorní metody v hygieně</v>
          </cell>
        </row>
        <row r="2634">
          <cell r="A2634" t="str">
            <v>32226</v>
          </cell>
          <cell r="B2634" t="str">
            <v>asistent hygienické služby specialista pro laboratorní metody v hygieně práce</v>
          </cell>
        </row>
        <row r="2635">
          <cell r="A2635" t="str">
            <v>32226</v>
          </cell>
          <cell r="B2635" t="str">
            <v>asistent hygienické služby specialista pro laboratorní metody v hygieně záření</v>
          </cell>
        </row>
        <row r="2636">
          <cell r="A2636" t="str">
            <v>32226</v>
          </cell>
          <cell r="B2636" t="str">
            <v>diplomovaný laborant v hygieně</v>
          </cell>
        </row>
        <row r="2637">
          <cell r="A2637" t="str">
            <v>32226</v>
          </cell>
          <cell r="B2637" t="str">
            <v>laborant zdravotní specialista pro laboratorní metody v hygieně</v>
          </cell>
        </row>
        <row r="2638">
          <cell r="A2638" t="str">
            <v>32226</v>
          </cell>
          <cell r="B2638" t="str">
            <v>laborant zdravotní specialista pro laboratorní metody v hygieně práce</v>
          </cell>
        </row>
        <row r="2639">
          <cell r="A2639" t="str">
            <v>32226</v>
          </cell>
          <cell r="B2639" t="str">
            <v>laborant zdravotní specialista pro laboratorní metody v hygieně záření</v>
          </cell>
        </row>
        <row r="2640">
          <cell r="A2640" t="str">
            <v>32227</v>
          </cell>
          <cell r="B2640" t="str">
            <v>asistent hygienické služby specialista pro hygienu dětí a dorostu</v>
          </cell>
        </row>
        <row r="2641">
          <cell r="A2641" t="str">
            <v>32227</v>
          </cell>
          <cell r="B2641" t="str">
            <v>asistent hygienické služby specialista pro hygienu všeobecnou a komunální</v>
          </cell>
        </row>
        <row r="2642">
          <cell r="A2642" t="str">
            <v>32227</v>
          </cell>
          <cell r="B2642" t="str">
            <v>asistent hygienické služby specialista pro hygienu výživy a předmětů běžného užívání</v>
          </cell>
        </row>
        <row r="2643">
          <cell r="A2643" t="str">
            <v>32227</v>
          </cell>
          <cell r="B2643" t="str">
            <v>asistent hygienické služby specialista pro péči o zdraví populace</v>
          </cell>
        </row>
        <row r="2644">
          <cell r="A2644" t="str">
            <v>32227</v>
          </cell>
          <cell r="B2644" t="str">
            <v>asistent hygienické služby specialista pro zdravotní výchovu obyvatelstva</v>
          </cell>
        </row>
        <row r="2645">
          <cell r="A2645" t="str">
            <v>32228</v>
          </cell>
          <cell r="B2645" t="str">
            <v>asistent hygienické služby specialista pro hygienu práce</v>
          </cell>
        </row>
        <row r="2646">
          <cell r="A2646" t="str">
            <v>32228</v>
          </cell>
          <cell r="B2646" t="str">
            <v>asistent hygienické služby specialista pro pracovní lékařství</v>
          </cell>
        </row>
        <row r="2647">
          <cell r="A2647" t="str">
            <v>32231</v>
          </cell>
          <cell r="B2647" t="str">
            <v>metodik výživy</v>
          </cell>
        </row>
        <row r="2648">
          <cell r="A2648" t="str">
            <v>32231</v>
          </cell>
          <cell r="B2648" t="str">
            <v>odborný pracovník pro dietní stravování</v>
          </cell>
        </row>
        <row r="2649">
          <cell r="A2649" t="str">
            <v>32231</v>
          </cell>
          <cell r="B2649" t="str">
            <v>poradce výživy</v>
          </cell>
        </row>
        <row r="2650">
          <cell r="A2650" t="str">
            <v>32232</v>
          </cell>
          <cell r="B2650" t="str">
            <v>diplomovaná sestra dietní</v>
          </cell>
        </row>
        <row r="2651">
          <cell r="A2651" t="str">
            <v>32232</v>
          </cell>
          <cell r="B2651" t="str">
            <v>diplomovaná sestra dietní specialistka pro výzkum</v>
          </cell>
        </row>
        <row r="2652">
          <cell r="A2652" t="str">
            <v>32233</v>
          </cell>
          <cell r="B2652" t="str">
            <v>sestra dietní (SZP)</v>
          </cell>
        </row>
        <row r="2653">
          <cell r="A2653" t="str">
            <v>32233</v>
          </cell>
          <cell r="B2653" t="str">
            <v>sestra dietní specialistka pro dietní stravování</v>
          </cell>
        </row>
        <row r="2654">
          <cell r="A2654" t="str">
            <v>32233</v>
          </cell>
          <cell r="B2654" t="str">
            <v>sestra dietní specialistka pro péči o zdravou výživu</v>
          </cell>
        </row>
        <row r="2655">
          <cell r="A2655" t="str">
            <v>32233</v>
          </cell>
          <cell r="B2655" t="str">
            <v>sestra dietní specialistka pro poruchy výživy a výměny látek</v>
          </cell>
        </row>
        <row r="2656">
          <cell r="A2656" t="str">
            <v>32233</v>
          </cell>
          <cell r="B2656" t="str">
            <v>sestra dietní specialistka pro zdravotní výchovu obyvatelstva</v>
          </cell>
        </row>
        <row r="2657">
          <cell r="A2657" t="str">
            <v>32233</v>
          </cell>
          <cell r="B2657" t="str">
            <v>zdravotní sestra dietní (SZP)</v>
          </cell>
        </row>
        <row r="2658">
          <cell r="A2658" t="str">
            <v>32233</v>
          </cell>
          <cell r="B2658" t="str">
            <v>zdravotní sestra dietní specialistka pro dietní stravování</v>
          </cell>
        </row>
        <row r="2659">
          <cell r="A2659" t="str">
            <v>32233</v>
          </cell>
          <cell r="B2659" t="str">
            <v>zdravotní sestra dietní specialistka pro péči o zdravou výživu</v>
          </cell>
        </row>
        <row r="2660">
          <cell r="A2660" t="str">
            <v>32233</v>
          </cell>
          <cell r="B2660" t="str">
            <v>zdravotní sestra dietní specialistka pro poruchy výživy a výměny látek</v>
          </cell>
        </row>
        <row r="2661">
          <cell r="A2661" t="str">
            <v>32233</v>
          </cell>
          <cell r="B2661" t="str">
            <v>zdravotní sestra dietní specialistka pro zdravotní výchovu obyvatelstva</v>
          </cell>
        </row>
        <row r="2662">
          <cell r="A2662" t="str">
            <v>32236</v>
          </cell>
          <cell r="B2662" t="str">
            <v>laborant v dietetice</v>
          </cell>
        </row>
        <row r="2663">
          <cell r="A2663" t="str">
            <v>32237</v>
          </cell>
          <cell r="B2663" t="str">
            <v>dietetik léčebných kúr</v>
          </cell>
        </row>
        <row r="2664">
          <cell r="A2664" t="str">
            <v>32239</v>
          </cell>
          <cell r="B2664" t="str">
            <v>diplomovaná sestra dietní managerka</v>
          </cell>
        </row>
        <row r="2665">
          <cell r="A2665" t="str">
            <v>32241</v>
          </cell>
          <cell r="B2665" t="str">
            <v>oční optik (SZP)</v>
          </cell>
        </row>
        <row r="2666">
          <cell r="A2666" t="str">
            <v>32242</v>
          </cell>
          <cell r="B2666" t="str">
            <v>diplomovaný oční technik</v>
          </cell>
        </row>
        <row r="2667">
          <cell r="A2667" t="str">
            <v>32242</v>
          </cell>
          <cell r="B2667" t="str">
            <v>diplomovaný oční technik specialista pro ortooptiku</v>
          </cell>
        </row>
        <row r="2668">
          <cell r="A2668" t="str">
            <v>32243</v>
          </cell>
          <cell r="B2668" t="str">
            <v>diplomovaný oční technik specialista pro výzkum</v>
          </cell>
        </row>
        <row r="2669">
          <cell r="A2669" t="str">
            <v>32243</v>
          </cell>
          <cell r="B2669" t="str">
            <v>odborný pracovník pro technický rozvoj v oční optice</v>
          </cell>
        </row>
        <row r="2670">
          <cell r="A2670" t="str">
            <v>32243</v>
          </cell>
          <cell r="B2670" t="str">
            <v>odborný pracovník ve výzkumu a vývoji oční optiky</v>
          </cell>
        </row>
        <row r="2671">
          <cell r="A2671" t="str">
            <v>32244</v>
          </cell>
          <cell r="B2671" t="str">
            <v>oční optik specialista pro oftalmologii</v>
          </cell>
        </row>
        <row r="2672">
          <cell r="A2672" t="str">
            <v>32245</v>
          </cell>
          <cell r="B2672" t="str">
            <v>oční optik specialista pro optometrii</v>
          </cell>
        </row>
        <row r="2673">
          <cell r="A2673" t="str">
            <v>32245</v>
          </cell>
          <cell r="B2673" t="str">
            <v>oční optik specialista pro ortooptiku a pleooptiku</v>
          </cell>
        </row>
        <row r="2674">
          <cell r="A2674" t="str">
            <v>32245</v>
          </cell>
          <cell r="B2674" t="str">
            <v>optometrik</v>
          </cell>
        </row>
        <row r="2675">
          <cell r="A2675" t="str">
            <v>32245</v>
          </cell>
          <cell r="B2675" t="str">
            <v>ortooptik</v>
          </cell>
        </row>
        <row r="2676">
          <cell r="A2676" t="str">
            <v>32246</v>
          </cell>
          <cell r="B2676" t="str">
            <v>laborant v očním lékařství</v>
          </cell>
        </row>
        <row r="2677">
          <cell r="A2677" t="str">
            <v>32246</v>
          </cell>
          <cell r="B2677" t="str">
            <v>oční technik laborant</v>
          </cell>
        </row>
        <row r="2678">
          <cell r="A2678" t="str">
            <v>32247</v>
          </cell>
          <cell r="B2678" t="str">
            <v>oční technik</v>
          </cell>
        </row>
        <row r="2679">
          <cell r="A2679" t="str">
            <v>32247</v>
          </cell>
          <cell r="B2679" t="str">
            <v>technik pro výrobu očních pomůcek</v>
          </cell>
        </row>
        <row r="2680">
          <cell r="A2680" t="str">
            <v>32247</v>
          </cell>
          <cell r="B2680" t="str">
            <v>zhotovitel brýlí technik</v>
          </cell>
        </row>
        <row r="2681">
          <cell r="A2681" t="str">
            <v>32249</v>
          </cell>
          <cell r="B2681" t="str">
            <v>diplomovaný oční technik manager</v>
          </cell>
        </row>
        <row r="2682">
          <cell r="A2682" t="str">
            <v>32251</v>
          </cell>
          <cell r="B2682" t="str">
            <v>zubní technik (SZP)</v>
          </cell>
        </row>
        <row r="2683">
          <cell r="A2683" t="str">
            <v>32252</v>
          </cell>
          <cell r="B2683" t="str">
            <v>diplomovaný zubní technik</v>
          </cell>
        </row>
        <row r="2684">
          <cell r="A2684" t="str">
            <v>32252</v>
          </cell>
          <cell r="B2684" t="str">
            <v>diplomovaný zubní technik specialista pro čelistní ortopedii</v>
          </cell>
        </row>
        <row r="2685">
          <cell r="A2685" t="str">
            <v>32253</v>
          </cell>
          <cell r="B2685" t="str">
            <v>diplomovaná dentální hygienistka specialistka pro výzkum</v>
          </cell>
        </row>
        <row r="2686">
          <cell r="A2686" t="str">
            <v>32253</v>
          </cell>
          <cell r="B2686" t="str">
            <v>diplomovaný zubní technik specialista pro výzkum</v>
          </cell>
        </row>
        <row r="2687">
          <cell r="A2687" t="str">
            <v>32254</v>
          </cell>
          <cell r="B2687" t="str">
            <v>zubní technik specialista pro čelistní ortopedii</v>
          </cell>
        </row>
        <row r="2688">
          <cell r="A2688" t="str">
            <v>32254</v>
          </cell>
          <cell r="B2688" t="str">
            <v>zubní technik specialista pro dietní poradenství</v>
          </cell>
        </row>
        <row r="2689">
          <cell r="A2689" t="str">
            <v>32254</v>
          </cell>
          <cell r="B2689" t="str">
            <v>zubní technik specialista pro fixní náhrady</v>
          </cell>
        </row>
        <row r="2690">
          <cell r="A2690" t="str">
            <v>32254</v>
          </cell>
          <cell r="B2690" t="str">
            <v>zubní technik specialista pro snímatelné náhrady</v>
          </cell>
        </row>
        <row r="2691">
          <cell r="A2691" t="str">
            <v>32254</v>
          </cell>
          <cell r="B2691" t="str">
            <v>zubní technik specialista pro zhotovování zubních náhrad</v>
          </cell>
        </row>
        <row r="2692">
          <cell r="A2692" t="str">
            <v>32255</v>
          </cell>
          <cell r="B2692" t="str">
            <v>odborný zubní zdravotník</v>
          </cell>
        </row>
        <row r="2693">
          <cell r="A2693" t="str">
            <v>32255</v>
          </cell>
          <cell r="B2693" t="str">
            <v>zubní asistent</v>
          </cell>
        </row>
        <row r="2694">
          <cell r="A2694" t="str">
            <v>32256</v>
          </cell>
          <cell r="B2694" t="str">
            <v>laborant zubní technik</v>
          </cell>
        </row>
        <row r="2695">
          <cell r="A2695" t="str">
            <v>32256</v>
          </cell>
          <cell r="B2695" t="str">
            <v>zubní technik laborant</v>
          </cell>
        </row>
        <row r="2696">
          <cell r="A2696" t="str">
            <v>32259</v>
          </cell>
          <cell r="B2696" t="str">
            <v>diplomovaná dentální hygienistka managerka</v>
          </cell>
        </row>
        <row r="2697">
          <cell r="A2697" t="str">
            <v>32261</v>
          </cell>
          <cell r="B2697" t="str">
            <v>masér rehabilitační odborný</v>
          </cell>
        </row>
        <row r="2698">
          <cell r="A2698" t="str">
            <v>32261</v>
          </cell>
          <cell r="B2698" t="str">
            <v>rehabilitační pracovník (SZP)</v>
          </cell>
        </row>
        <row r="2699">
          <cell r="A2699" t="str">
            <v>32261</v>
          </cell>
          <cell r="B2699" t="str">
            <v>rehabilitační pracovník masér</v>
          </cell>
        </row>
        <row r="2700">
          <cell r="A2700" t="str">
            <v>32262</v>
          </cell>
          <cell r="B2700" t="str">
            <v>diplomovaný ergoterapeut</v>
          </cell>
        </row>
        <row r="2701">
          <cell r="A2701" t="str">
            <v>32262</v>
          </cell>
          <cell r="B2701" t="str">
            <v>diplomovaný fyzioterapeut</v>
          </cell>
        </row>
        <row r="2702">
          <cell r="A2702" t="str">
            <v>32262</v>
          </cell>
          <cell r="B2702" t="str">
            <v>ergoterapeut diplomovaný</v>
          </cell>
        </row>
        <row r="2703">
          <cell r="A2703" t="str">
            <v>32262</v>
          </cell>
          <cell r="B2703" t="str">
            <v>ergoterapeut zaměstnanecký</v>
          </cell>
        </row>
        <row r="2704">
          <cell r="A2704" t="str">
            <v>32262</v>
          </cell>
          <cell r="B2704" t="str">
            <v>fyzioterapeut</v>
          </cell>
        </row>
        <row r="2705">
          <cell r="A2705" t="str">
            <v>32263</v>
          </cell>
          <cell r="B2705" t="str">
            <v>diplomovaný ergoterapeut specialista pro výzkum</v>
          </cell>
        </row>
        <row r="2706">
          <cell r="A2706" t="str">
            <v>32263</v>
          </cell>
          <cell r="B2706" t="str">
            <v>diplomovaný fyzioterapeut specialista pro výzkum</v>
          </cell>
        </row>
        <row r="2707">
          <cell r="A2707" t="str">
            <v>32264</v>
          </cell>
          <cell r="B2707" t="str">
            <v>rehabilitační pracovník specialista pro elektroléčbu</v>
          </cell>
        </row>
        <row r="2708">
          <cell r="A2708" t="str">
            <v>32264</v>
          </cell>
          <cell r="B2708" t="str">
            <v>rehabilitační pracovník specialista pro ergoterapii</v>
          </cell>
        </row>
        <row r="2709">
          <cell r="A2709" t="str">
            <v>32264</v>
          </cell>
          <cell r="B2709" t="str">
            <v>rehabilitační pracovník specialista pro fyzioterapii</v>
          </cell>
        </row>
        <row r="2710">
          <cell r="A2710" t="str">
            <v>32264</v>
          </cell>
          <cell r="B2710" t="str">
            <v>technik rehabilitační léčby</v>
          </cell>
        </row>
        <row r="2711">
          <cell r="A2711" t="str">
            <v>32265</v>
          </cell>
          <cell r="B2711" t="str">
            <v>rehabilitační pracovník specialista pro léčbu prací</v>
          </cell>
        </row>
        <row r="2712">
          <cell r="A2712" t="str">
            <v>32265</v>
          </cell>
          <cell r="B2712" t="str">
            <v>rehabilitační pracovník specialista pro léčbu rekreací</v>
          </cell>
        </row>
        <row r="2713">
          <cell r="A2713" t="str">
            <v>32265</v>
          </cell>
          <cell r="B2713" t="str">
            <v>rehabilitační pracovník specialista pro léčbu tělesnou výchovou</v>
          </cell>
        </row>
        <row r="2714">
          <cell r="A2714" t="str">
            <v>32266</v>
          </cell>
          <cell r="B2714" t="str">
            <v>laborant rehabilitační</v>
          </cell>
        </row>
        <row r="2715">
          <cell r="A2715" t="str">
            <v>32266</v>
          </cell>
          <cell r="B2715" t="str">
            <v>rehabilitační pracovník laborant</v>
          </cell>
        </row>
        <row r="2716">
          <cell r="A2716" t="str">
            <v>32271</v>
          </cell>
          <cell r="B2716" t="str">
            <v>veterinární asistent (SZP)</v>
          </cell>
        </row>
        <row r="2717">
          <cell r="A2717" t="str">
            <v>32273</v>
          </cell>
          <cell r="B2717" t="str">
            <v>odborný pracovník pro technický rozvoj ve veterinářství</v>
          </cell>
        </row>
        <row r="2718">
          <cell r="A2718" t="str">
            <v>32273</v>
          </cell>
          <cell r="B2718" t="str">
            <v>odborný pracovník ve výzkumu a vývoji ve veterinářství</v>
          </cell>
        </row>
        <row r="2719">
          <cell r="A2719" t="str">
            <v>32274</v>
          </cell>
          <cell r="B2719" t="str">
            <v>veterinární technik</v>
          </cell>
        </row>
        <row r="2720">
          <cell r="A2720" t="str">
            <v>32274</v>
          </cell>
          <cell r="B2720" t="str">
            <v>veterinární technik specialista pro inseminaci</v>
          </cell>
        </row>
        <row r="2721">
          <cell r="A2721" t="str">
            <v>32274</v>
          </cell>
          <cell r="B2721" t="str">
            <v>veterinární technik specialista pro očkování</v>
          </cell>
        </row>
        <row r="2722">
          <cell r="A2722" t="str">
            <v>32276</v>
          </cell>
          <cell r="B2722" t="str">
            <v>laborant veterinární</v>
          </cell>
        </row>
        <row r="2723">
          <cell r="A2723" t="str">
            <v>32276</v>
          </cell>
          <cell r="B2723" t="str">
            <v>veterinární technik laborant</v>
          </cell>
        </row>
        <row r="2724">
          <cell r="A2724" t="str">
            <v>32281</v>
          </cell>
          <cell r="B2724" t="str">
            <v>asistent lékárníka</v>
          </cell>
        </row>
        <row r="2725">
          <cell r="A2725" t="str">
            <v>32281</v>
          </cell>
          <cell r="B2725" t="str">
            <v>farmaceutický asistent</v>
          </cell>
        </row>
        <row r="2726">
          <cell r="A2726" t="str">
            <v>32281</v>
          </cell>
          <cell r="B2726" t="str">
            <v>lékárník, asistent</v>
          </cell>
        </row>
        <row r="2727">
          <cell r="A2727" t="str">
            <v>32282</v>
          </cell>
          <cell r="B2727" t="str">
            <v>farmaceutický laborant (SZP)</v>
          </cell>
        </row>
        <row r="2728">
          <cell r="A2728" t="str">
            <v>32283</v>
          </cell>
          <cell r="B2728" t="str">
            <v>farmaceutický laborant specialista pro výzkum</v>
          </cell>
        </row>
        <row r="2729">
          <cell r="A2729" t="str">
            <v>32284</v>
          </cell>
          <cell r="B2729" t="str">
            <v>farmaceutický laborant specialista pro farmaceutickou analytiku</v>
          </cell>
        </row>
        <row r="2730">
          <cell r="A2730" t="str">
            <v>32284</v>
          </cell>
          <cell r="B2730" t="str">
            <v>odborný farmaceutický pracovník pro laboratorní vyšetřovací metody v toxikologii</v>
          </cell>
        </row>
        <row r="2731">
          <cell r="A2731" t="str">
            <v>32285</v>
          </cell>
          <cell r="B2731" t="str">
            <v>farmaceutický laborant specialista pro lékárenskou technologii</v>
          </cell>
        </row>
        <row r="2732">
          <cell r="A2732" t="str">
            <v>32285</v>
          </cell>
          <cell r="B2732" t="str">
            <v>farmaceutický laborant specialista pro technologii kontroly léčiv</v>
          </cell>
        </row>
        <row r="2733">
          <cell r="A2733" t="str">
            <v>32285</v>
          </cell>
          <cell r="B2733" t="str">
            <v>farmaceutický laborant specialista pro technologii léků</v>
          </cell>
        </row>
        <row r="2734">
          <cell r="A2734" t="str">
            <v>32286</v>
          </cell>
          <cell r="B2734" t="str">
            <v>farmaceutický laborant specialista pro lékárenství</v>
          </cell>
        </row>
        <row r="2735">
          <cell r="A2735" t="str">
            <v>32286</v>
          </cell>
          <cell r="B2735" t="str">
            <v>farmaceutický laborant specialista pro zásobování zdravotnickými potřebami</v>
          </cell>
        </row>
        <row r="2736">
          <cell r="A2736" t="str">
            <v>32291</v>
          </cell>
          <cell r="B2736" t="str">
            <v>zdravotnický záchranář (SZP)</v>
          </cell>
        </row>
        <row r="2737">
          <cell r="A2737" t="str">
            <v>32291</v>
          </cell>
          <cell r="B2737" t="str">
            <v>zdravotnický záchranář specialista pro neodkladnou léčbu</v>
          </cell>
        </row>
        <row r="2738">
          <cell r="A2738" t="str">
            <v>32291</v>
          </cell>
          <cell r="B2738" t="str">
            <v>zdravotnický záchranář specialista pro záchranu v extrémních situacích</v>
          </cell>
        </row>
        <row r="2739">
          <cell r="A2739" t="str">
            <v>32292</v>
          </cell>
          <cell r="B2739" t="str">
            <v>diplomovaný zdravotnický záchranář</v>
          </cell>
        </row>
        <row r="2740">
          <cell r="A2740" t="str">
            <v>32292</v>
          </cell>
          <cell r="B2740" t="str">
            <v>diplomovaný zdravotnický záchranář specialista pro výzkum</v>
          </cell>
        </row>
        <row r="2741">
          <cell r="A2741" t="str">
            <v>32292</v>
          </cell>
          <cell r="B2741" t="str">
            <v>diplomovaný zdravotnický záchranář specialista pro záchranu  v extrémních situacích</v>
          </cell>
        </row>
        <row r="2742">
          <cell r="A2742" t="str">
            <v>32294</v>
          </cell>
          <cell r="B2742" t="str">
            <v>mechanik končetinových protéz (technik)</v>
          </cell>
        </row>
        <row r="2743">
          <cell r="A2743" t="str">
            <v>32294</v>
          </cell>
          <cell r="B2743" t="str">
            <v>mechanik ortoped (technik)</v>
          </cell>
        </row>
        <row r="2744">
          <cell r="A2744" t="str">
            <v>32294</v>
          </cell>
          <cell r="B2744" t="str">
            <v>mechanik protetik (technik)</v>
          </cell>
        </row>
        <row r="2745">
          <cell r="A2745" t="str">
            <v>32294</v>
          </cell>
          <cell r="B2745" t="str">
            <v>odborný pracovník pro ortopedickou protetiku</v>
          </cell>
        </row>
        <row r="2746">
          <cell r="A2746" t="str">
            <v>32294</v>
          </cell>
          <cell r="B2746" t="str">
            <v>technik ortoped</v>
          </cell>
        </row>
        <row r="2747">
          <cell r="A2747" t="str">
            <v>32294</v>
          </cell>
          <cell r="B2747" t="str">
            <v>technik protetik</v>
          </cell>
        </row>
        <row r="2748">
          <cell r="A2748" t="str">
            <v>32295</v>
          </cell>
          <cell r="B2748" t="str">
            <v>logoped asistent</v>
          </cell>
        </row>
        <row r="2749">
          <cell r="A2749" t="str">
            <v>32295</v>
          </cell>
          <cell r="B2749" t="str">
            <v>logopedický asistent</v>
          </cell>
        </row>
        <row r="2750">
          <cell r="A2750" t="str">
            <v>32296</v>
          </cell>
          <cell r="B2750" t="str">
            <v>ortoepik</v>
          </cell>
        </row>
        <row r="2751">
          <cell r="A2751" t="str">
            <v>32296</v>
          </cell>
          <cell r="B2751" t="str">
            <v>ortofonik</v>
          </cell>
        </row>
        <row r="2752">
          <cell r="A2752" t="str">
            <v>32311</v>
          </cell>
          <cell r="B2752" t="str">
            <v>staniční sestra všeobecná</v>
          </cell>
        </row>
        <row r="2753">
          <cell r="A2753" t="str">
            <v>32311</v>
          </cell>
          <cell r="B2753" t="str">
            <v>úseková sestra všeobecná</v>
          </cell>
        </row>
        <row r="2754">
          <cell r="A2754" t="str">
            <v>32311</v>
          </cell>
          <cell r="B2754" t="str">
            <v>vrchní sestra všeobecná</v>
          </cell>
        </row>
        <row r="2755">
          <cell r="A2755" t="str">
            <v>32311</v>
          </cell>
          <cell r="B2755" t="str">
            <v>zástupkyně vrchní sestry všeobecné</v>
          </cell>
        </row>
        <row r="2756">
          <cell r="A2756" t="str">
            <v>32312</v>
          </cell>
          <cell r="B2756" t="str">
            <v>diplomovaná sestra všeobecná</v>
          </cell>
        </row>
        <row r="2757">
          <cell r="A2757" t="str">
            <v>32312</v>
          </cell>
          <cell r="B2757" t="str">
            <v>diplomovaná sestra všeobecná specialistka pro výzkum</v>
          </cell>
        </row>
        <row r="2758">
          <cell r="A2758" t="str">
            <v>32313</v>
          </cell>
          <cell r="B2758" t="str">
            <v>sestra (SZP)</v>
          </cell>
        </row>
        <row r="2759">
          <cell r="A2759" t="str">
            <v>32313</v>
          </cell>
          <cell r="B2759" t="str">
            <v>všeobecná sestra (SZP)</v>
          </cell>
        </row>
        <row r="2760">
          <cell r="A2760" t="str">
            <v>32313</v>
          </cell>
          <cell r="B2760" t="str">
            <v>zdravotní sestra (SZP)</v>
          </cell>
        </row>
        <row r="2761">
          <cell r="A2761" t="str">
            <v>32314</v>
          </cell>
          <cell r="B2761" t="str">
            <v>ošetřovatelka odborná</v>
          </cell>
        </row>
        <row r="2762">
          <cell r="A2762" t="str">
            <v>32314</v>
          </cell>
          <cell r="B2762" t="str">
            <v>sestra všeobecná specialistka pro nukleární medicínu</v>
          </cell>
        </row>
        <row r="2763">
          <cell r="A2763" t="str">
            <v>32314</v>
          </cell>
          <cell r="B2763" t="str">
            <v>sestra všeobecná specialistka pro ošetřování dospělých</v>
          </cell>
        </row>
        <row r="2764">
          <cell r="A2764" t="str">
            <v>32314</v>
          </cell>
          <cell r="B2764" t="str">
            <v>sestra všeobecná specialistka pro ošetřování nemocných s infekčními chorobami</v>
          </cell>
        </row>
        <row r="2765">
          <cell r="A2765" t="str">
            <v>32314</v>
          </cell>
          <cell r="B2765" t="str">
            <v>sestra všeobecná specialistka pro ošetřování tělesně a mentálně postižených</v>
          </cell>
        </row>
        <row r="2766">
          <cell r="A2766" t="str">
            <v>32314</v>
          </cell>
          <cell r="B2766" t="str">
            <v>sestra všeobecná specialistka pro ošetřovatelství v dermatovenerologii</v>
          </cell>
        </row>
        <row r="2767">
          <cell r="A2767" t="str">
            <v>32314</v>
          </cell>
          <cell r="B2767" t="str">
            <v>sestra všeobecná specialistka pro ošetřovatelství v domácí péči</v>
          </cell>
        </row>
        <row r="2768">
          <cell r="A2768" t="str">
            <v>32314</v>
          </cell>
          <cell r="B2768" t="str">
            <v>sestra všeobecná specialistka pro ošetřovatelství v geriatrii</v>
          </cell>
        </row>
        <row r="2769">
          <cell r="A2769" t="str">
            <v>32314</v>
          </cell>
          <cell r="B2769" t="str">
            <v>sestra všeobecná specialistka pro ošetřovatelství v nefrologii</v>
          </cell>
        </row>
        <row r="2770">
          <cell r="A2770" t="str">
            <v>32314</v>
          </cell>
          <cell r="B2770" t="str">
            <v>sestra všeobecná specialistka pro ošetřovatelství v neurologii</v>
          </cell>
        </row>
        <row r="2771">
          <cell r="A2771" t="str">
            <v>32314</v>
          </cell>
          <cell r="B2771" t="str">
            <v>sestra všeobecná specialistka pro ošetřovatelství v oftalmologii</v>
          </cell>
        </row>
        <row r="2772">
          <cell r="A2772" t="str">
            <v>32314</v>
          </cell>
          <cell r="B2772" t="str">
            <v>sestra všeobecná specialistka pro ošetřovatelství v onkologii</v>
          </cell>
        </row>
        <row r="2773">
          <cell r="A2773" t="str">
            <v>32314</v>
          </cell>
          <cell r="B2773" t="str">
            <v>sestra všeobecná specialistka pro ošetřovatelství v ortopedii</v>
          </cell>
        </row>
        <row r="2774">
          <cell r="A2774" t="str">
            <v>32314</v>
          </cell>
          <cell r="B2774" t="str">
            <v>sestra všeobecná specialistka pro ošetřovatelství v otorhinolaryngologii</v>
          </cell>
        </row>
        <row r="2775">
          <cell r="A2775" t="str">
            <v>32314</v>
          </cell>
          <cell r="B2775" t="str">
            <v>sestra všeobecná specialistka pro ošetřovatelství v primární péči</v>
          </cell>
        </row>
        <row r="2776">
          <cell r="A2776" t="str">
            <v>32314</v>
          </cell>
          <cell r="B2776" t="str">
            <v>sestra všeobecná specialistka pro ošetřovatelství v psychiatrii</v>
          </cell>
        </row>
        <row r="2777">
          <cell r="A2777" t="str">
            <v>32314</v>
          </cell>
          <cell r="B2777" t="str">
            <v>sestra všeobecná specialistka pro ošetřovatelství ve vnitřním lékařství</v>
          </cell>
        </row>
        <row r="2778">
          <cell r="A2778" t="str">
            <v>32314</v>
          </cell>
          <cell r="B2778" t="str">
            <v>zdravotní sestra všeobecná specialistka pro nukleární medicínu</v>
          </cell>
        </row>
        <row r="2779">
          <cell r="A2779" t="str">
            <v>32314</v>
          </cell>
          <cell r="B2779" t="str">
            <v>zdravotní sestra všeobecná specialistka pro ošetřování dospělých</v>
          </cell>
        </row>
        <row r="2780">
          <cell r="A2780" t="str">
            <v>32314</v>
          </cell>
          <cell r="B2780" t="str">
            <v>zdravotní sestra všeobecná specialistka pro ošetřování nemocných s infekčními chorobami</v>
          </cell>
        </row>
        <row r="2781">
          <cell r="A2781" t="str">
            <v>32314</v>
          </cell>
          <cell r="B2781" t="str">
            <v>zdravotní sestra všeobecná specialistka pro ošetřování tělesně a mentálně postižených</v>
          </cell>
        </row>
        <row r="2782">
          <cell r="A2782" t="str">
            <v>32314</v>
          </cell>
          <cell r="B2782" t="str">
            <v>zdravotní sestra všeobecná specialistka pro ošetřovatelství v dermatovenerologii</v>
          </cell>
        </row>
        <row r="2783">
          <cell r="A2783" t="str">
            <v>32314</v>
          </cell>
          <cell r="B2783" t="str">
            <v>zdravotní sestra všeobecná specialistka pro ošetřovatelství v domácí péči</v>
          </cell>
        </row>
        <row r="2784">
          <cell r="A2784" t="str">
            <v>32314</v>
          </cell>
          <cell r="B2784" t="str">
            <v>zdravotní sestra všeobecná specialistka pro ošetřovatelství v geriatrii</v>
          </cell>
        </row>
        <row r="2785">
          <cell r="A2785" t="str">
            <v>32314</v>
          </cell>
          <cell r="B2785" t="str">
            <v>zdravotní sestra všeobecná specialistka pro ošetřovatelství v nefrologii</v>
          </cell>
        </row>
        <row r="2786">
          <cell r="A2786" t="str">
            <v>32314</v>
          </cell>
          <cell r="B2786" t="str">
            <v>zdravotní sestra všeobecná specialistka pro ošetřovatelství v neurologii</v>
          </cell>
        </row>
        <row r="2787">
          <cell r="A2787" t="str">
            <v>32314</v>
          </cell>
          <cell r="B2787" t="str">
            <v>zdravotní sestra všeobecná specialistka pro ošetřovatelství v oftalmologii</v>
          </cell>
        </row>
        <row r="2788">
          <cell r="A2788" t="str">
            <v>32314</v>
          </cell>
          <cell r="B2788" t="str">
            <v>zdravotní sestra všeobecná specialistka pro ošetřovatelství v onkologii</v>
          </cell>
        </row>
        <row r="2789">
          <cell r="A2789" t="str">
            <v>32314</v>
          </cell>
          <cell r="B2789" t="str">
            <v>zdravotní sestra všeobecná specialistka pro ošetřovatelství v ortopedii</v>
          </cell>
        </row>
        <row r="2790">
          <cell r="A2790" t="str">
            <v>32314</v>
          </cell>
          <cell r="B2790" t="str">
            <v>zdravotní sestra všeobecná specialistka pro ošetřovatelství v otorhinolaryngologii</v>
          </cell>
        </row>
        <row r="2791">
          <cell r="A2791" t="str">
            <v>32314</v>
          </cell>
          <cell r="B2791" t="str">
            <v>zdravotní sestra všeobecná specialistka pro ošetřovatelství v primární péči</v>
          </cell>
        </row>
        <row r="2792">
          <cell r="A2792" t="str">
            <v>32314</v>
          </cell>
          <cell r="B2792" t="str">
            <v>zdravotní sestra všeobecná specialistka pro ošetřovatelství v psychiatrii</v>
          </cell>
        </row>
        <row r="2793">
          <cell r="A2793" t="str">
            <v>32314</v>
          </cell>
          <cell r="B2793" t="str">
            <v>zdravotní sestra všeobecná specialistka pro ošetřovatelství ve vnitřním lékařství</v>
          </cell>
        </row>
        <row r="2794">
          <cell r="A2794" t="str">
            <v>32315</v>
          </cell>
          <cell r="B2794" t="str">
            <v>sestra všeobecná specialistka pro instrumentování na operačním sále</v>
          </cell>
        </row>
        <row r="2795">
          <cell r="A2795" t="str">
            <v>32315</v>
          </cell>
          <cell r="B2795" t="str">
            <v>zdravotní sestra všeobecná specialistka pro instrumentování na operačním sále</v>
          </cell>
        </row>
        <row r="2796">
          <cell r="A2796" t="str">
            <v>32316</v>
          </cell>
          <cell r="B2796" t="str">
            <v>sestra všeobecná specialistka pro stomatologickou péči</v>
          </cell>
        </row>
        <row r="2797">
          <cell r="A2797" t="str">
            <v>32316</v>
          </cell>
          <cell r="B2797" t="str">
            <v>zdravotní sestra všeobecná specialistka pro stomatologickou péči</v>
          </cell>
        </row>
        <row r="2798">
          <cell r="A2798" t="str">
            <v>32317</v>
          </cell>
          <cell r="B2798" t="str">
            <v>sestra všeobecná specialistka pro sociální službu</v>
          </cell>
        </row>
        <row r="2799">
          <cell r="A2799" t="str">
            <v>32317</v>
          </cell>
          <cell r="B2799" t="str">
            <v>sestra všeobecná specialistka pro zdravotní výchovu obyvatelstva</v>
          </cell>
        </row>
        <row r="2800">
          <cell r="A2800" t="str">
            <v>32317</v>
          </cell>
          <cell r="B2800" t="str">
            <v>zdravotní sestra všeobecná specialistka pro sociální službu</v>
          </cell>
        </row>
        <row r="2801">
          <cell r="A2801" t="str">
            <v>32317</v>
          </cell>
          <cell r="B2801" t="str">
            <v>zdravotní sestra všeobecná specialistka pro zdravotní výchovu obyvatelstva</v>
          </cell>
        </row>
        <row r="2802">
          <cell r="A2802" t="str">
            <v>32319</v>
          </cell>
          <cell r="B2802" t="str">
            <v>sestra záchranné služby</v>
          </cell>
        </row>
        <row r="2803">
          <cell r="A2803" t="str">
            <v>32319</v>
          </cell>
          <cell r="B2803" t="str">
            <v>zdravotní sestra záchranné služby</v>
          </cell>
        </row>
        <row r="2804">
          <cell r="A2804" t="str">
            <v>32321</v>
          </cell>
          <cell r="B2804" t="str">
            <v>staniční porodní asistentka</v>
          </cell>
        </row>
        <row r="2805">
          <cell r="A2805" t="str">
            <v>32321</v>
          </cell>
          <cell r="B2805" t="str">
            <v>staniční sestra ženská</v>
          </cell>
        </row>
        <row r="2806">
          <cell r="A2806" t="str">
            <v>32321</v>
          </cell>
          <cell r="B2806" t="str">
            <v>úseková porodní asistentka</v>
          </cell>
        </row>
        <row r="2807">
          <cell r="A2807" t="str">
            <v>32321</v>
          </cell>
          <cell r="B2807" t="str">
            <v>úseková sestra ženská</v>
          </cell>
        </row>
        <row r="2808">
          <cell r="A2808" t="str">
            <v>32321</v>
          </cell>
          <cell r="B2808" t="str">
            <v>vrchní porodní asistentka</v>
          </cell>
        </row>
        <row r="2809">
          <cell r="A2809" t="str">
            <v>32321</v>
          </cell>
          <cell r="B2809" t="str">
            <v>vrchní sestra ženská</v>
          </cell>
        </row>
        <row r="2810">
          <cell r="A2810" t="str">
            <v>32321</v>
          </cell>
          <cell r="B2810" t="str">
            <v>zástupkyně vrchní sestry ženské</v>
          </cell>
        </row>
        <row r="2811">
          <cell r="A2811" t="str">
            <v>32322</v>
          </cell>
          <cell r="B2811" t="str">
            <v>diplomovaná porodní asistentka</v>
          </cell>
        </row>
        <row r="2812">
          <cell r="A2812" t="str">
            <v>32322</v>
          </cell>
          <cell r="B2812" t="str">
            <v>diplomovaná porodní asistentka specialistka pro výzkum</v>
          </cell>
        </row>
        <row r="2813">
          <cell r="A2813" t="str">
            <v>32323</v>
          </cell>
          <cell r="B2813" t="str">
            <v>porodní asistentka (SZP)</v>
          </cell>
        </row>
        <row r="2814">
          <cell r="A2814" t="str">
            <v>32323</v>
          </cell>
          <cell r="B2814" t="str">
            <v>sestra ženská (SZP)</v>
          </cell>
        </row>
        <row r="2815">
          <cell r="A2815" t="str">
            <v>32323</v>
          </cell>
          <cell r="B2815" t="str">
            <v>zdravotní sestra ženská (SZP)</v>
          </cell>
        </row>
        <row r="2816">
          <cell r="A2816" t="str">
            <v>32324</v>
          </cell>
          <cell r="B2816" t="str">
            <v>porodní asistentka specialistka pro ošetřování</v>
          </cell>
        </row>
        <row r="2817">
          <cell r="A2817" t="str">
            <v>32324</v>
          </cell>
          <cell r="B2817" t="str">
            <v>porodní asistentka specialistka pro ošetřovatelství v domácí péči</v>
          </cell>
        </row>
        <row r="2818">
          <cell r="A2818" t="str">
            <v>32324</v>
          </cell>
          <cell r="B2818" t="str">
            <v>porodní asistentka specialistka pro ošetřovatelství v gynekologii</v>
          </cell>
        </row>
        <row r="2819">
          <cell r="A2819" t="str">
            <v>32324</v>
          </cell>
          <cell r="B2819" t="str">
            <v>porodní asistentka specialistka pro ošetřovatelství v onkologii</v>
          </cell>
        </row>
        <row r="2820">
          <cell r="A2820" t="str">
            <v>32324</v>
          </cell>
          <cell r="B2820" t="str">
            <v>porodní asistentka specialistka pro ošetřovatelství v primární péči</v>
          </cell>
        </row>
        <row r="2821">
          <cell r="A2821" t="str">
            <v>32325</v>
          </cell>
          <cell r="B2821" t="str">
            <v>porodní asistentka specialistka pro instrumentování na operačním sále</v>
          </cell>
        </row>
        <row r="2822">
          <cell r="A2822" t="str">
            <v>32326</v>
          </cell>
          <cell r="B2822" t="str">
            <v>porodní asistentka specialistka pro endoskopii a sonografii</v>
          </cell>
        </row>
        <row r="2823">
          <cell r="A2823" t="str">
            <v>32327</v>
          </cell>
          <cell r="B2823" t="str">
            <v>porodní asistentka pro sociální službu</v>
          </cell>
        </row>
        <row r="2824">
          <cell r="A2824" t="str">
            <v>32327</v>
          </cell>
          <cell r="B2824" t="str">
            <v>porodní asistentka pro zdravotní výchovu obyvatelstva</v>
          </cell>
        </row>
        <row r="2825">
          <cell r="A2825" t="str">
            <v>32331</v>
          </cell>
          <cell r="B2825" t="str">
            <v>staniční sestra dětská</v>
          </cell>
        </row>
        <row r="2826">
          <cell r="A2826" t="str">
            <v>32331</v>
          </cell>
          <cell r="B2826" t="str">
            <v>úseková sestra dětská</v>
          </cell>
        </row>
        <row r="2827">
          <cell r="A2827" t="str">
            <v>32331</v>
          </cell>
          <cell r="B2827" t="str">
            <v>vrchní sestra dětská</v>
          </cell>
        </row>
        <row r="2828">
          <cell r="A2828" t="str">
            <v>32331</v>
          </cell>
          <cell r="B2828" t="str">
            <v>zástupkyně vrchní sestry dětské</v>
          </cell>
        </row>
        <row r="2829">
          <cell r="A2829" t="str">
            <v>32332</v>
          </cell>
          <cell r="B2829" t="str">
            <v>diplomovaná sestra dětská</v>
          </cell>
        </row>
        <row r="2830">
          <cell r="A2830" t="str">
            <v>32332</v>
          </cell>
          <cell r="B2830" t="str">
            <v>diplomovaná sestra dětská specialistka pro výzkum</v>
          </cell>
        </row>
        <row r="2831">
          <cell r="A2831" t="str">
            <v>32333</v>
          </cell>
          <cell r="B2831" t="str">
            <v>sestra dětská (SZP)</v>
          </cell>
        </row>
        <row r="2832">
          <cell r="A2832" t="str">
            <v>32333</v>
          </cell>
          <cell r="B2832" t="str">
            <v>zdravotní sestra dětská (SZP)</v>
          </cell>
        </row>
        <row r="2833">
          <cell r="A2833" t="str">
            <v>32334</v>
          </cell>
          <cell r="B2833" t="str">
            <v>sestra dětská specialistka pro ošetřování</v>
          </cell>
        </row>
        <row r="2834">
          <cell r="A2834" t="str">
            <v>32334</v>
          </cell>
          <cell r="B2834" t="str">
            <v>sestra dětská specialistka pro ošetřování nemocných s infekčními chorobami</v>
          </cell>
        </row>
        <row r="2835">
          <cell r="A2835" t="str">
            <v>32334</v>
          </cell>
          <cell r="B2835" t="str">
            <v>sestra dětská specialistka pro ošetřování tělesně a mentálně postižených</v>
          </cell>
        </row>
        <row r="2836">
          <cell r="A2836" t="str">
            <v>32334</v>
          </cell>
          <cell r="B2836" t="str">
            <v>sestra dětská specialistka pro ošetřovatelství v alergologii</v>
          </cell>
        </row>
        <row r="2837">
          <cell r="A2837" t="str">
            <v>32334</v>
          </cell>
          <cell r="B2837" t="str">
            <v>sestra dětská specialistka pro ošetřovatelství v dětské gynekologii</v>
          </cell>
        </row>
        <row r="2838">
          <cell r="A2838" t="str">
            <v>32334</v>
          </cell>
          <cell r="B2838" t="str">
            <v>sestra dětská specialistka pro ošetřovatelství v dětské chirurgii</v>
          </cell>
        </row>
        <row r="2839">
          <cell r="A2839" t="str">
            <v>32334</v>
          </cell>
          <cell r="B2839" t="str">
            <v>sestra dětská specialistka pro ošetřovatelství v dětské psychiatrii</v>
          </cell>
        </row>
        <row r="2840">
          <cell r="A2840" t="str">
            <v>32334</v>
          </cell>
          <cell r="B2840" t="str">
            <v>sestra dětská specialistka pro ošetřovatelství v domácí péči</v>
          </cell>
        </row>
        <row r="2841">
          <cell r="A2841" t="str">
            <v>32334</v>
          </cell>
          <cell r="B2841" t="str">
            <v>sestra dětská specialistka pro ošetřovatelství v oftalmologii</v>
          </cell>
        </row>
        <row r="2842">
          <cell r="A2842" t="str">
            <v>32334</v>
          </cell>
          <cell r="B2842" t="str">
            <v>sestra dětská specialistka pro ošetřovatelství v onkologii</v>
          </cell>
        </row>
        <row r="2843">
          <cell r="A2843" t="str">
            <v>32334</v>
          </cell>
          <cell r="B2843" t="str">
            <v>sestra dětská specialistka pro ošetřovatelství v ortopedii</v>
          </cell>
        </row>
        <row r="2844">
          <cell r="A2844" t="str">
            <v>32334</v>
          </cell>
          <cell r="B2844" t="str">
            <v>sestra dětská specialistka pro ošetřovatelství v otorhinolaryngologii</v>
          </cell>
        </row>
        <row r="2845">
          <cell r="A2845" t="str">
            <v>32334</v>
          </cell>
          <cell r="B2845" t="str">
            <v>sestra dětská specialistka pro ošetřovatelství v perinatologii a neonatologii</v>
          </cell>
        </row>
        <row r="2846">
          <cell r="A2846" t="str">
            <v>32334</v>
          </cell>
          <cell r="B2846" t="str">
            <v>sestra dětská specialistka pro ošetřovatelství v primární péči</v>
          </cell>
        </row>
        <row r="2847">
          <cell r="A2847" t="str">
            <v>32334</v>
          </cell>
          <cell r="B2847" t="str">
            <v>sestra dětská specialistka pro ošetřovatelství v traumatologii</v>
          </cell>
        </row>
        <row r="2848">
          <cell r="A2848" t="str">
            <v>32334</v>
          </cell>
          <cell r="B2848" t="str">
            <v>sestra dětská specialistka pro ošetřovatelství v urologii</v>
          </cell>
        </row>
        <row r="2849">
          <cell r="A2849" t="str">
            <v>32334</v>
          </cell>
          <cell r="B2849" t="str">
            <v>sestra dětská specialistka pro ošetřovatelství ve vnitřním lékařství</v>
          </cell>
        </row>
        <row r="2850">
          <cell r="A2850" t="str">
            <v>32334</v>
          </cell>
          <cell r="B2850" t="str">
            <v>zdravotní sestra dětská specialistka pro ošetřování</v>
          </cell>
        </row>
        <row r="2851">
          <cell r="A2851" t="str">
            <v>32334</v>
          </cell>
          <cell r="B2851" t="str">
            <v>zdravotní sestra dětská specialistka pro ošetřování nemocných s infekčními chorobami</v>
          </cell>
        </row>
        <row r="2852">
          <cell r="A2852" t="str">
            <v>32334</v>
          </cell>
          <cell r="B2852" t="str">
            <v>zdravotní sestra dětská specialistka pro ošetřování tělesně a mentálně postižených</v>
          </cell>
        </row>
        <row r="2853">
          <cell r="A2853" t="str">
            <v>32334</v>
          </cell>
          <cell r="B2853" t="str">
            <v>zdravotní sestra dětská specialistka pro ošetřovatelství v alergologii</v>
          </cell>
        </row>
        <row r="2854">
          <cell r="A2854" t="str">
            <v>32334</v>
          </cell>
          <cell r="B2854" t="str">
            <v>zdravotní sestra dětská specialistka pro ošetřovatelství v dětské gynekologii</v>
          </cell>
        </row>
        <row r="2855">
          <cell r="A2855" t="str">
            <v>32334</v>
          </cell>
          <cell r="B2855" t="str">
            <v>zdravotní sestra dětská specialistka pro ošetřovatelství v dětské chirurgii</v>
          </cell>
        </row>
        <row r="2856">
          <cell r="A2856" t="str">
            <v>32334</v>
          </cell>
          <cell r="B2856" t="str">
            <v>zdravotní sestra dětská specialistka pro ošetřovatelství v dětské psychiatrii</v>
          </cell>
        </row>
        <row r="2857">
          <cell r="A2857" t="str">
            <v>32334</v>
          </cell>
          <cell r="B2857" t="str">
            <v>zdravotní sestra dětská specialistka pro ošetřovatelství v domácí péči</v>
          </cell>
        </row>
        <row r="2858">
          <cell r="A2858" t="str">
            <v>32334</v>
          </cell>
          <cell r="B2858" t="str">
            <v>zdravotní sestra dětská specialistka pro ošetřovatelství v oftalmologii</v>
          </cell>
        </row>
        <row r="2859">
          <cell r="A2859" t="str">
            <v>32334</v>
          </cell>
          <cell r="B2859" t="str">
            <v>zdravotní sestra dětská specialistka pro ošetřovatelství v onkologii</v>
          </cell>
        </row>
        <row r="2860">
          <cell r="A2860" t="str">
            <v>32334</v>
          </cell>
          <cell r="B2860" t="str">
            <v>zdravotní sestra dětská specialistka pro ošetřovatelství v ortopedii</v>
          </cell>
        </row>
        <row r="2861">
          <cell r="A2861" t="str">
            <v>32334</v>
          </cell>
          <cell r="B2861" t="str">
            <v>zdravotní sestra dětská specialistka pro ošetřovatelství v otorhinolaryngologii</v>
          </cell>
        </row>
        <row r="2862">
          <cell r="A2862" t="str">
            <v>32334</v>
          </cell>
          <cell r="B2862" t="str">
            <v>zdravotní sestra dětská specialistka pro ošetřovatelství v perinatologii a neonatologii</v>
          </cell>
        </row>
        <row r="2863">
          <cell r="A2863" t="str">
            <v>32334</v>
          </cell>
          <cell r="B2863" t="str">
            <v>zdravotní sestra dětská specialistka pro ošetřovatelství v primární péči</v>
          </cell>
        </row>
        <row r="2864">
          <cell r="A2864" t="str">
            <v>32334</v>
          </cell>
          <cell r="B2864" t="str">
            <v>zdravotní sestra dětská specialistka pro ošetřovatelství v traumatologii</v>
          </cell>
        </row>
        <row r="2865">
          <cell r="A2865" t="str">
            <v>32334</v>
          </cell>
          <cell r="B2865" t="str">
            <v>zdravotní sestra dětská specialistka pro ošetřovatelství v urologii</v>
          </cell>
        </row>
        <row r="2866">
          <cell r="A2866" t="str">
            <v>32334</v>
          </cell>
          <cell r="B2866" t="str">
            <v>zdravotní sestra dětská specialistka pro ošetřovatelství ve vnitřním lékařství</v>
          </cell>
        </row>
        <row r="2867">
          <cell r="A2867" t="str">
            <v>32335</v>
          </cell>
          <cell r="B2867" t="str">
            <v>sestra dětská specialistka pro instrumentování na operačním sále</v>
          </cell>
        </row>
        <row r="2868">
          <cell r="A2868" t="str">
            <v>32335</v>
          </cell>
          <cell r="B2868" t="str">
            <v>zdravotní sestra dětská specialistka pro instrumentování na operačním sále</v>
          </cell>
        </row>
        <row r="2869">
          <cell r="A2869" t="str">
            <v>32336</v>
          </cell>
          <cell r="B2869" t="str">
            <v>sestra dětská specialistka pro stomatologii</v>
          </cell>
        </row>
        <row r="2870">
          <cell r="A2870" t="str">
            <v>32336</v>
          </cell>
          <cell r="B2870" t="str">
            <v>zdravotní sestra dětská specialistka pro stomatologii</v>
          </cell>
        </row>
        <row r="2871">
          <cell r="A2871" t="str">
            <v>32337</v>
          </cell>
          <cell r="B2871" t="str">
            <v>sestra dětská specialistka pro sociální službu</v>
          </cell>
        </row>
        <row r="2872">
          <cell r="A2872" t="str">
            <v>32337</v>
          </cell>
          <cell r="B2872" t="str">
            <v>sestra dětská specialistka pro výchovnou péči</v>
          </cell>
        </row>
        <row r="2873">
          <cell r="A2873" t="str">
            <v>32337</v>
          </cell>
          <cell r="B2873" t="str">
            <v>sestra dětská specialistka pro zdravotní výchovu obyvatelstva</v>
          </cell>
        </row>
        <row r="2874">
          <cell r="A2874" t="str">
            <v>32337</v>
          </cell>
          <cell r="B2874" t="str">
            <v>zdravotní sestra dětská specialistka pro sociální službu</v>
          </cell>
        </row>
        <row r="2875">
          <cell r="A2875" t="str">
            <v>32337</v>
          </cell>
          <cell r="B2875" t="str">
            <v>zdravotní sestra dětská specialistka pro výchovnou péči</v>
          </cell>
        </row>
        <row r="2876">
          <cell r="A2876" t="str">
            <v>32337</v>
          </cell>
          <cell r="B2876" t="str">
            <v>zdravotní sestra dětská specialistka pro zdravotní výchovu obyvatelstva</v>
          </cell>
        </row>
        <row r="2877">
          <cell r="A2877" t="str">
            <v>32338</v>
          </cell>
          <cell r="B2877" t="str">
            <v>sestra dětská specialistka pro práci v poradně</v>
          </cell>
        </row>
        <row r="2878">
          <cell r="A2878" t="str">
            <v>32338</v>
          </cell>
          <cell r="B2878" t="str">
            <v>zdravotní sestra dětská specialistka pro práci v poradně</v>
          </cell>
        </row>
        <row r="2879">
          <cell r="A2879" t="str">
            <v>32339</v>
          </cell>
          <cell r="B2879" t="str">
            <v>sestra dětská specialistka pro vyšetřovací metody v ortoptice a pleoptice</v>
          </cell>
        </row>
        <row r="2880">
          <cell r="A2880" t="str">
            <v>32339</v>
          </cell>
          <cell r="B2880" t="str">
            <v>sestra dětská v jeslích</v>
          </cell>
        </row>
        <row r="2881">
          <cell r="A2881" t="str">
            <v>32339</v>
          </cell>
          <cell r="B2881" t="str">
            <v>zdravotní sestra dětská specialistka pro vyšetřovací metody v ortoptice a pleoptice</v>
          </cell>
        </row>
        <row r="2882">
          <cell r="A2882" t="str">
            <v>32339</v>
          </cell>
          <cell r="B2882" t="str">
            <v>zdravotní sestra dětská v jeslích</v>
          </cell>
        </row>
        <row r="2883">
          <cell r="A2883" t="str">
            <v>32341</v>
          </cell>
          <cell r="B2883" t="str">
            <v>staniční sestra psychiatrie</v>
          </cell>
        </row>
        <row r="2884">
          <cell r="A2884" t="str">
            <v>32341</v>
          </cell>
          <cell r="B2884" t="str">
            <v>úseková sestra psychiatrie</v>
          </cell>
        </row>
        <row r="2885">
          <cell r="A2885" t="str">
            <v>32341</v>
          </cell>
          <cell r="B2885" t="str">
            <v>vrchní sestra psychiatrie</v>
          </cell>
        </row>
        <row r="2886">
          <cell r="A2886" t="str">
            <v>32341</v>
          </cell>
          <cell r="B2886" t="str">
            <v>zástupkyně vrchní sestry psychiatrie</v>
          </cell>
        </row>
        <row r="2887">
          <cell r="A2887" t="str">
            <v>32342</v>
          </cell>
          <cell r="B2887" t="str">
            <v>diplomovaná sestra psychiatrická</v>
          </cell>
        </row>
        <row r="2888">
          <cell r="A2888" t="str">
            <v>32342</v>
          </cell>
          <cell r="B2888" t="str">
            <v>diplomovaná sestra psychiatrická specialistka pro výzkum</v>
          </cell>
        </row>
        <row r="2889">
          <cell r="A2889" t="str">
            <v>32343</v>
          </cell>
          <cell r="B2889" t="str">
            <v>sestra psychiatrie (SZP)</v>
          </cell>
        </row>
        <row r="2890">
          <cell r="A2890" t="str">
            <v>32343</v>
          </cell>
          <cell r="B2890" t="str">
            <v>zdravotní sestra psychiatrie (SZP)</v>
          </cell>
        </row>
        <row r="2891">
          <cell r="A2891" t="str">
            <v>32344</v>
          </cell>
          <cell r="B2891" t="str">
            <v>odborná ošetřovatelka v psychiatrii</v>
          </cell>
        </row>
        <row r="2892">
          <cell r="A2892" t="str">
            <v>32344</v>
          </cell>
          <cell r="B2892" t="str">
            <v>sestra psychiatrie pro ošetřování mentálně a tělesně postižených</v>
          </cell>
        </row>
        <row r="2893">
          <cell r="A2893" t="str">
            <v>32344</v>
          </cell>
          <cell r="B2893" t="str">
            <v>sestra psychiatrie pro ošetřovatelství v domácí péči</v>
          </cell>
        </row>
        <row r="2894">
          <cell r="A2894" t="str">
            <v>32344</v>
          </cell>
          <cell r="B2894" t="str">
            <v>sestra psychiatrie specialistka pro ošetřovatelství</v>
          </cell>
        </row>
        <row r="2895">
          <cell r="A2895" t="str">
            <v>32344</v>
          </cell>
          <cell r="B2895" t="str">
            <v>sestra psychiatrie specialistka pro ošetřovatelství v geriatrii</v>
          </cell>
        </row>
        <row r="2896">
          <cell r="A2896" t="str">
            <v>32344</v>
          </cell>
          <cell r="B2896" t="str">
            <v>sestra psychiatrie specialistka pro ošetřovatelství ve vnitřním lékařství</v>
          </cell>
        </row>
        <row r="2897">
          <cell r="A2897" t="str">
            <v>32344</v>
          </cell>
          <cell r="B2897" t="str">
            <v>zdravotní sestra psychiatrie pro ošetřování mentálně a tělesně postižených</v>
          </cell>
        </row>
        <row r="2898">
          <cell r="A2898" t="str">
            <v>32344</v>
          </cell>
          <cell r="B2898" t="str">
            <v>zdravotní sestra psychiatrie pro ošetřovatelství v domácí péči</v>
          </cell>
        </row>
        <row r="2899">
          <cell r="A2899" t="str">
            <v>32344</v>
          </cell>
          <cell r="B2899" t="str">
            <v>zdravotní sestra psychiatrie specialistka pro ošetřovatelství</v>
          </cell>
        </row>
        <row r="2900">
          <cell r="A2900" t="str">
            <v>32344</v>
          </cell>
          <cell r="B2900" t="str">
            <v>zdravotní sestra psychiatrie specialistka pro ošetřovatelství v geriatrii</v>
          </cell>
        </row>
        <row r="2901">
          <cell r="A2901" t="str">
            <v>32344</v>
          </cell>
          <cell r="B2901" t="str">
            <v>zdravotní sestra psychiatrie specialistka pro ošetřovatelství ve vnitřním lékařství</v>
          </cell>
        </row>
        <row r="2902">
          <cell r="A2902" t="str">
            <v>32346</v>
          </cell>
          <cell r="B2902" t="str">
            <v>sestra psychiatrie specialistka pro psychologický přístup k handicapovaným</v>
          </cell>
        </row>
        <row r="2903">
          <cell r="A2903" t="str">
            <v>32346</v>
          </cell>
          <cell r="B2903" t="str">
            <v>sestra psychiatrie specialistka pro psychoterapii</v>
          </cell>
        </row>
        <row r="2904">
          <cell r="A2904" t="str">
            <v>32346</v>
          </cell>
          <cell r="B2904" t="str">
            <v>zdravotní sestra psychiatrie specialistka pro psychologický přístup k handicapovaným</v>
          </cell>
        </row>
        <row r="2905">
          <cell r="A2905" t="str">
            <v>32346</v>
          </cell>
          <cell r="B2905" t="str">
            <v>zdravotní sestra psychiatrie specialistka pro psychoterapii</v>
          </cell>
        </row>
        <row r="2906">
          <cell r="A2906" t="str">
            <v>32351</v>
          </cell>
          <cell r="B2906" t="str">
            <v>staniční sestra pro intenzivní péči (SZP)</v>
          </cell>
        </row>
        <row r="2907">
          <cell r="A2907" t="str">
            <v>32351</v>
          </cell>
          <cell r="B2907" t="str">
            <v>vrchní sestra pro intenzivní péči</v>
          </cell>
        </row>
        <row r="2908">
          <cell r="A2908" t="str">
            <v>32351</v>
          </cell>
          <cell r="B2908" t="str">
            <v>zástupkyně vrchní sestry pro intenzivní péči</v>
          </cell>
        </row>
        <row r="2909">
          <cell r="A2909" t="str">
            <v>32352</v>
          </cell>
          <cell r="B2909" t="str">
            <v>diplomovaná sestra pro intenzivní péči</v>
          </cell>
        </row>
        <row r="2910">
          <cell r="A2910" t="str">
            <v>32352</v>
          </cell>
          <cell r="B2910" t="str">
            <v>diplomovaná sestra pro intenzivní péči specialistka pro výzkum</v>
          </cell>
        </row>
        <row r="2911">
          <cell r="A2911" t="str">
            <v>32353</v>
          </cell>
          <cell r="B2911" t="str">
            <v>sestra pro intenzivní péči (SZP)</v>
          </cell>
        </row>
        <row r="2912">
          <cell r="A2912" t="str">
            <v>32353</v>
          </cell>
          <cell r="B2912" t="str">
            <v>sestra všeobecná specialistka pro intenzivní péči</v>
          </cell>
        </row>
        <row r="2913">
          <cell r="A2913" t="str">
            <v>32353</v>
          </cell>
          <cell r="B2913" t="str">
            <v>zdravotní sestra pro intenzivní péči (SZP)</v>
          </cell>
        </row>
        <row r="2914">
          <cell r="A2914" t="str">
            <v>32353</v>
          </cell>
          <cell r="B2914" t="str">
            <v>zdravotní sestra všeobecná specialistka pro intenzivní péči</v>
          </cell>
        </row>
        <row r="2915">
          <cell r="A2915" t="str">
            <v>32354</v>
          </cell>
          <cell r="B2915" t="str">
            <v>sestra pro intenzivní péči v pediatrii</v>
          </cell>
        </row>
        <row r="2916">
          <cell r="A2916" t="str">
            <v>32354</v>
          </cell>
          <cell r="B2916" t="str">
            <v>zdravotní sestra pro intenzivní péči v pediatrii</v>
          </cell>
        </row>
        <row r="2917">
          <cell r="A2917" t="str">
            <v>32355</v>
          </cell>
          <cell r="B2917" t="str">
            <v>sestra pro intenzivní péči specialistka pro neodkladnou péči</v>
          </cell>
        </row>
        <row r="2918">
          <cell r="A2918" t="str">
            <v>32355</v>
          </cell>
          <cell r="B2918" t="str">
            <v>sestra pro intenzivní péči specialistka pro traumatologii</v>
          </cell>
        </row>
        <row r="2919">
          <cell r="A2919" t="str">
            <v>32355</v>
          </cell>
          <cell r="B2919" t="str">
            <v>sestra pro intenzivní péči specialistka pro vnitřní lékařství a chirurgii</v>
          </cell>
        </row>
        <row r="2920">
          <cell r="A2920" t="str">
            <v>32355</v>
          </cell>
          <cell r="B2920" t="str">
            <v>zdravotní sestra pro intenzivní péči specialistka pro neodkladnou péči</v>
          </cell>
        </row>
        <row r="2921">
          <cell r="A2921" t="str">
            <v>32355</v>
          </cell>
          <cell r="B2921" t="str">
            <v>zdravotní sestra pro intenzivní péči specialistka pro traumatologii</v>
          </cell>
        </row>
        <row r="2922">
          <cell r="A2922" t="str">
            <v>32355</v>
          </cell>
          <cell r="B2922" t="str">
            <v>zdravotní sestra pro intenzivní péči specialistka pro vnitřní lékařství a chirurgii</v>
          </cell>
        </row>
        <row r="2923">
          <cell r="A2923" t="str">
            <v>32356</v>
          </cell>
          <cell r="B2923" t="str">
            <v>sestra pro intenzivní péči pro anesteziologicko resuscitační ošetřovatelství</v>
          </cell>
        </row>
        <row r="2924">
          <cell r="A2924" t="str">
            <v>32356</v>
          </cell>
          <cell r="B2924" t="str">
            <v>sestra pro intenzivní péči pro anesteziologii, resuscitaci</v>
          </cell>
        </row>
        <row r="2925">
          <cell r="A2925" t="str">
            <v>32356</v>
          </cell>
          <cell r="B2925" t="str">
            <v>zdravotní sestra pro intenzivní péči pro anesteziologicko resuscitační ošetřovatelství</v>
          </cell>
        </row>
        <row r="2926">
          <cell r="A2926" t="str">
            <v>32356</v>
          </cell>
          <cell r="B2926" t="str">
            <v>zdravotní sestra pro intenzivní péči pro anesteziologii, resuscitaci</v>
          </cell>
        </row>
        <row r="2927">
          <cell r="A2927" t="str">
            <v>32359</v>
          </cell>
          <cell r="B2927" t="str">
            <v>sestra na jednotce intenzivní péče</v>
          </cell>
        </row>
        <row r="2928">
          <cell r="A2928" t="str">
            <v>32359</v>
          </cell>
          <cell r="B2928" t="str">
            <v>zdravotní sestra na jednotce intenzivní péče</v>
          </cell>
        </row>
        <row r="2929">
          <cell r="A2929">
            <v>32401</v>
          </cell>
          <cell r="B2929" t="str">
            <v>energopraktik (léčí mj. aktivací akupunkturních bodů)</v>
          </cell>
        </row>
        <row r="2930">
          <cell r="A2930" t="str">
            <v>32401</v>
          </cell>
          <cell r="B2930" t="str">
            <v>lidový léčitel</v>
          </cell>
        </row>
        <row r="2931">
          <cell r="A2931" t="str">
            <v>32401</v>
          </cell>
          <cell r="B2931" t="str">
            <v>lidový léčitel bylinkář</v>
          </cell>
        </row>
        <row r="2932">
          <cell r="A2932" t="str">
            <v>32401</v>
          </cell>
          <cell r="B2932" t="str">
            <v>lidový léčitel chiropraktik</v>
          </cell>
        </row>
        <row r="2933">
          <cell r="A2933" t="str">
            <v>32401</v>
          </cell>
          <cell r="B2933" t="str">
            <v>lidový léčitel přírodní</v>
          </cell>
        </row>
        <row r="2934">
          <cell r="A2934" t="str">
            <v>32401</v>
          </cell>
          <cell r="B2934" t="str">
            <v>lidový léčitel specializovaný na rehabilitaci</v>
          </cell>
        </row>
        <row r="2935">
          <cell r="A2935" t="str">
            <v>33111</v>
          </cell>
          <cell r="B2935" t="str">
            <v>vedoucí střediska pro volný čas dětí a mládeže</v>
          </cell>
        </row>
        <row r="2936">
          <cell r="A2936" t="str">
            <v>33111</v>
          </cell>
          <cell r="B2936" t="str">
            <v>zástupce ředitele střediska pro volný čas dětí a mládeže</v>
          </cell>
        </row>
        <row r="2937">
          <cell r="A2937" t="str">
            <v>33112</v>
          </cell>
          <cell r="B2937" t="str">
            <v>vedoucí vychovatel mimoškolského zařízení</v>
          </cell>
        </row>
        <row r="2938">
          <cell r="A2938" t="str">
            <v>33113</v>
          </cell>
          <cell r="B2938" t="str">
            <v>vychovatel domova dětí a mládeže</v>
          </cell>
        </row>
        <row r="2939">
          <cell r="A2939" t="str">
            <v>33113</v>
          </cell>
          <cell r="B2939" t="str">
            <v>vychovatel družiny, klubu</v>
          </cell>
        </row>
        <row r="2940">
          <cell r="A2940" t="str">
            <v>33118</v>
          </cell>
          <cell r="B2940" t="str">
            <v>asistent vychovatele</v>
          </cell>
        </row>
        <row r="2941">
          <cell r="A2941" t="str">
            <v>33118</v>
          </cell>
          <cell r="B2941" t="str">
            <v>vychovatel asistent</v>
          </cell>
        </row>
        <row r="2942">
          <cell r="A2942" t="str">
            <v>33121</v>
          </cell>
          <cell r="B2942" t="str">
            <v>vedoucí zájmového kroužku</v>
          </cell>
        </row>
        <row r="2943">
          <cell r="A2943" t="str">
            <v>33123</v>
          </cell>
          <cell r="B2943" t="str">
            <v>lektor zájmových kroužků</v>
          </cell>
        </row>
        <row r="2944">
          <cell r="A2944" t="str">
            <v>33123</v>
          </cell>
          <cell r="B2944" t="str">
            <v>lektor zájmových kroužků dětí a mládeže</v>
          </cell>
        </row>
        <row r="2945">
          <cell r="A2945" t="str">
            <v>33201</v>
          </cell>
          <cell r="B2945" t="str">
            <v>vychovatelka mateřské školy</v>
          </cell>
        </row>
        <row r="2946">
          <cell r="A2946" t="str">
            <v>33201</v>
          </cell>
          <cell r="B2946" t="str">
            <v>vychovatelka mateřské školy s internátní péčí</v>
          </cell>
        </row>
        <row r="2947">
          <cell r="A2947" t="str">
            <v>33202</v>
          </cell>
          <cell r="B2947" t="str">
            <v>učitelka mateřské školy</v>
          </cell>
        </row>
        <row r="2948">
          <cell r="A2948" t="str">
            <v>33203</v>
          </cell>
          <cell r="B2948" t="str">
            <v>učitelka dětského domova</v>
          </cell>
        </row>
        <row r="2949">
          <cell r="A2949" t="str">
            <v>33311</v>
          </cell>
          <cell r="B2949" t="str">
            <v>vedoucí vychovatel speciální mateřské školy</v>
          </cell>
        </row>
        <row r="2950">
          <cell r="A2950" t="str">
            <v>33312</v>
          </cell>
          <cell r="B2950" t="str">
            <v>vedoucí vychovatel speciální školy</v>
          </cell>
        </row>
        <row r="2951">
          <cell r="A2951" t="str">
            <v>33312</v>
          </cell>
          <cell r="B2951" t="str">
            <v>vedoucí vychovatel speciálního odborného učiliště</v>
          </cell>
        </row>
        <row r="2952">
          <cell r="A2952" t="str">
            <v>33313</v>
          </cell>
          <cell r="B2952" t="str">
            <v>vychovatel speciální mateřské školy</v>
          </cell>
        </row>
        <row r="2953">
          <cell r="A2953" t="str">
            <v>33314</v>
          </cell>
          <cell r="B2953" t="str">
            <v>vychovatel speciální školy</v>
          </cell>
        </row>
        <row r="2954">
          <cell r="A2954" t="str">
            <v>33314</v>
          </cell>
          <cell r="B2954" t="str">
            <v>vychovatel speciálního odborného učiliště</v>
          </cell>
        </row>
        <row r="2955">
          <cell r="A2955" t="str">
            <v>33314</v>
          </cell>
          <cell r="B2955" t="str">
            <v>vychovatel výchovného zařízení pro mládež zvláštní péče</v>
          </cell>
        </row>
        <row r="2956">
          <cell r="A2956" t="str">
            <v>33318</v>
          </cell>
          <cell r="B2956" t="str">
            <v>asistent vychovatele speciální školy</v>
          </cell>
        </row>
        <row r="2957">
          <cell r="A2957" t="str">
            <v>33321</v>
          </cell>
          <cell r="B2957" t="str">
            <v>vedoucí vychovatel zařízení ústavní a ochranné výchovy</v>
          </cell>
        </row>
        <row r="2958">
          <cell r="A2958" t="str">
            <v>33322</v>
          </cell>
          <cell r="B2958" t="str">
            <v>vychovatel zařízení ústavní a ochranné výchovy</v>
          </cell>
        </row>
        <row r="2959">
          <cell r="A2959" t="str">
            <v>33328</v>
          </cell>
          <cell r="B2959" t="str">
            <v>asistent vychovatele zařízení ústavní a ochranné výchovy</v>
          </cell>
        </row>
        <row r="2960">
          <cell r="A2960" t="str">
            <v>33411</v>
          </cell>
          <cell r="B2960" t="str">
            <v>vrchní mistr řídící místně odloučené pracoviště praktického vyučování</v>
          </cell>
        </row>
        <row r="2961">
          <cell r="A2961" t="str">
            <v>33412</v>
          </cell>
          <cell r="B2961" t="str">
            <v>vedoucí pracoviště praktického vyučování</v>
          </cell>
        </row>
        <row r="2962">
          <cell r="A2962" t="str">
            <v>33412</v>
          </cell>
          <cell r="B2962" t="str">
            <v>vedoucí střediska praktického vyučování</v>
          </cell>
        </row>
        <row r="2963">
          <cell r="A2963" t="str">
            <v>33414</v>
          </cell>
          <cell r="B2963" t="str">
            <v>mistr odborné výchovy střediska praktického vyučování</v>
          </cell>
        </row>
        <row r="2964">
          <cell r="A2964" t="str">
            <v>33414</v>
          </cell>
          <cell r="B2964" t="str">
            <v>mistr odborné výchovy středního odborného učiliště</v>
          </cell>
        </row>
        <row r="2965">
          <cell r="A2965" t="str">
            <v>33414</v>
          </cell>
          <cell r="B2965" t="str">
            <v>vrchní mistr odborné výchovy střediska praktického vyučování</v>
          </cell>
        </row>
        <row r="2966">
          <cell r="A2966" t="str">
            <v>33414</v>
          </cell>
          <cell r="B2966" t="str">
            <v>vrchní mistr odborné výchovy středního odborného učiliště</v>
          </cell>
        </row>
        <row r="2967">
          <cell r="A2967" t="str">
            <v>33415</v>
          </cell>
          <cell r="B2967" t="str">
            <v>mistr odborné výchovy výchovného ústavu pro mládež</v>
          </cell>
        </row>
        <row r="2968">
          <cell r="A2968" t="str">
            <v>33415</v>
          </cell>
          <cell r="B2968" t="str">
            <v>vrchní mistr odborné výchovy ve výchovném ústavu pro mládež</v>
          </cell>
        </row>
        <row r="2969">
          <cell r="A2969" t="str">
            <v>33416</v>
          </cell>
          <cell r="B2969" t="str">
            <v>instruktor odborné výchovy mládeže</v>
          </cell>
        </row>
        <row r="2970">
          <cell r="A2970" t="str">
            <v>33421</v>
          </cell>
          <cell r="B2970" t="str">
            <v>pedagog v oblasti dalšího vzdělávání pedagogických pracovníků (kromě pracovníků předškolní výchovy)</v>
          </cell>
        </row>
        <row r="2971">
          <cell r="A2971" t="str">
            <v>33421</v>
          </cell>
          <cell r="B2971" t="str">
            <v>speciální pedagog v oblasti dalšího vzdělávání</v>
          </cell>
        </row>
        <row r="2972">
          <cell r="A2972" t="str">
            <v>33422</v>
          </cell>
          <cell r="B2972" t="str">
            <v>pedagog v oblasti dalšího vzdělávání pedagogických pracovníků předškolní výchovy</v>
          </cell>
        </row>
        <row r="2973">
          <cell r="A2973" t="str">
            <v>33424</v>
          </cell>
          <cell r="B2973" t="str">
            <v>pedagog v oblasti výchovy personálu</v>
          </cell>
        </row>
        <row r="2974">
          <cell r="A2974" t="str">
            <v>33424</v>
          </cell>
          <cell r="B2974" t="str">
            <v>pedagog v oblasti výuky personálu</v>
          </cell>
        </row>
        <row r="2975">
          <cell r="A2975" t="str">
            <v>33428</v>
          </cell>
          <cell r="B2975" t="str">
            <v>lektor v podnikových vzdělávacích zařízeních</v>
          </cell>
        </row>
        <row r="2976">
          <cell r="A2976">
            <v>33431</v>
          </cell>
          <cell r="B2976" t="str">
            <v>instruktor autoškoly pomocný</v>
          </cell>
        </row>
        <row r="2977">
          <cell r="A2977" t="str">
            <v>33431</v>
          </cell>
          <cell r="B2977" t="str">
            <v>pomocný instruktor řízení dopravních prostředků</v>
          </cell>
        </row>
        <row r="2978">
          <cell r="A2978" t="str">
            <v>33431</v>
          </cell>
          <cell r="B2978" t="str">
            <v>pomocný instruktor v autoškole</v>
          </cell>
        </row>
        <row r="2979">
          <cell r="A2979" t="str">
            <v>33432</v>
          </cell>
          <cell r="B2979" t="str">
            <v>pomocný instruktor létání</v>
          </cell>
        </row>
        <row r="2980">
          <cell r="A2980" t="str">
            <v>33433</v>
          </cell>
          <cell r="B2980" t="str">
            <v>pomocný instruktor výcviku služebních zvířat</v>
          </cell>
        </row>
        <row r="2981">
          <cell r="A2981" t="str">
            <v>33491</v>
          </cell>
          <cell r="B2981" t="str">
            <v>pracovník pro pedagogický dozor</v>
          </cell>
        </row>
        <row r="2982">
          <cell r="A2982" t="str">
            <v>33493</v>
          </cell>
          <cell r="B2982" t="str">
            <v>lektor kvalifikačních kurzů</v>
          </cell>
        </row>
        <row r="2983">
          <cell r="A2983" t="str">
            <v>33493</v>
          </cell>
          <cell r="B2983" t="str">
            <v>lektor praktických kurzů</v>
          </cell>
        </row>
        <row r="2984">
          <cell r="A2984" t="str">
            <v>33493</v>
          </cell>
          <cell r="B2984" t="str">
            <v>lektor rekvalifikačních kurzů</v>
          </cell>
        </row>
        <row r="2985">
          <cell r="A2985" t="str">
            <v>33493</v>
          </cell>
          <cell r="B2985" t="str">
            <v>lektor vzdělávacích kurzů</v>
          </cell>
        </row>
        <row r="2986">
          <cell r="A2986" t="str">
            <v>33499</v>
          </cell>
          <cell r="B2986" t="str">
            <v>lektor astronomie</v>
          </cell>
        </row>
        <row r="2987">
          <cell r="A2987" t="str">
            <v>34111</v>
          </cell>
          <cell r="B2987" t="str">
            <v>makléř bankovní</v>
          </cell>
        </row>
        <row r="2988">
          <cell r="A2988" t="str">
            <v>34111</v>
          </cell>
          <cell r="B2988" t="str">
            <v>makléř burzovní</v>
          </cell>
        </row>
        <row r="2989">
          <cell r="A2989" t="str">
            <v>34111</v>
          </cell>
          <cell r="B2989" t="str">
            <v>makléř obchodník s akciemi</v>
          </cell>
        </row>
        <row r="2990">
          <cell r="A2990" t="str">
            <v>34112</v>
          </cell>
          <cell r="B2990" t="str">
            <v>obchodník s cennými papíry</v>
          </cell>
        </row>
        <row r="2991">
          <cell r="A2991" t="str">
            <v>34112</v>
          </cell>
          <cell r="B2991" t="str">
            <v>prodejní zástupce cenných papírů</v>
          </cell>
        </row>
        <row r="2992">
          <cell r="A2992" t="str">
            <v>34112</v>
          </cell>
          <cell r="B2992" t="str">
            <v>prodejní zástupce obligací</v>
          </cell>
        </row>
        <row r="2993">
          <cell r="A2993" t="str">
            <v>34112</v>
          </cell>
          <cell r="B2993" t="str">
            <v>zprostředkovatel obchodu s cennými papíry, obligacemi</v>
          </cell>
        </row>
        <row r="2994">
          <cell r="A2994" t="str">
            <v>34113</v>
          </cell>
          <cell r="B2994" t="str">
            <v>pracovník kapitálových obchodů</v>
          </cell>
        </row>
        <row r="2995">
          <cell r="A2995" t="str">
            <v>34113</v>
          </cell>
          <cell r="B2995" t="str">
            <v>prodejní zástupce akcií a podílových listů</v>
          </cell>
        </row>
        <row r="2996">
          <cell r="A2996" t="str">
            <v>34113</v>
          </cell>
          <cell r="B2996" t="str">
            <v>zprostředkovatel obchodu s akciemi a podílovými listy</v>
          </cell>
        </row>
        <row r="2997">
          <cell r="A2997" t="str">
            <v>34114</v>
          </cell>
          <cell r="B2997" t="str">
            <v>pracovník devizových obchodů</v>
          </cell>
        </row>
        <row r="2998">
          <cell r="A2998" t="str">
            <v>34114</v>
          </cell>
          <cell r="B2998" t="str">
            <v>pracovník hotovostních operací a zahraničních šeků</v>
          </cell>
        </row>
        <row r="2999">
          <cell r="A2999" t="str">
            <v>34114</v>
          </cell>
          <cell r="B2999" t="str">
            <v>zprostředkovatel obchodu s devizami</v>
          </cell>
        </row>
        <row r="3000">
          <cell r="A3000" t="str">
            <v>34114</v>
          </cell>
          <cell r="B3000" t="str">
            <v>zprostředkovatel výměny valut</v>
          </cell>
        </row>
        <row r="3001">
          <cell r="A3001" t="str">
            <v>34115</v>
          </cell>
          <cell r="B3001" t="str">
            <v>zprostředkovatel obchodu s investicemi</v>
          </cell>
        </row>
        <row r="3002">
          <cell r="A3002" t="str">
            <v>34116</v>
          </cell>
          <cell r="B3002" t="str">
            <v>pracovník podnikatelských úvěrů</v>
          </cell>
        </row>
        <row r="3003">
          <cell r="A3003" t="str">
            <v>34116</v>
          </cell>
          <cell r="B3003" t="str">
            <v>pracovník spotřebitelských úvěrů</v>
          </cell>
        </row>
        <row r="3004">
          <cell r="A3004" t="str">
            <v>34116</v>
          </cell>
          <cell r="B3004" t="str">
            <v>pracovník správy úvěrového portfólia</v>
          </cell>
        </row>
        <row r="3005">
          <cell r="A3005" t="str">
            <v>34116</v>
          </cell>
          <cell r="B3005" t="str">
            <v>zprostředkovatel úvěrů</v>
          </cell>
        </row>
        <row r="3006">
          <cell r="A3006" t="str">
            <v>34119</v>
          </cell>
          <cell r="B3006" t="str">
            <v>bankovní dealer</v>
          </cell>
        </row>
        <row r="3007">
          <cell r="A3007" t="str">
            <v>34119</v>
          </cell>
          <cell r="B3007" t="str">
            <v>jednatel banky, spořitelny</v>
          </cell>
        </row>
        <row r="3008">
          <cell r="A3008" t="str">
            <v>34119</v>
          </cell>
          <cell r="B3008" t="str">
            <v>pracovník bankovních služeb klientům</v>
          </cell>
        </row>
        <row r="3009">
          <cell r="A3009" t="str">
            <v>34119</v>
          </cell>
          <cell r="B3009" t="str">
            <v>pracovník podpisových vzorů</v>
          </cell>
        </row>
        <row r="3010">
          <cell r="A3010" t="str">
            <v>34119</v>
          </cell>
          <cell r="B3010" t="str">
            <v>pracovník vnitřních bankovních služeb</v>
          </cell>
        </row>
        <row r="3011">
          <cell r="A3011" t="str">
            <v>34119</v>
          </cell>
          <cell r="B3011" t="str">
            <v>referent obchodní služby spořitelny</v>
          </cell>
        </row>
        <row r="3012">
          <cell r="A3012" t="str">
            <v>34119</v>
          </cell>
          <cell r="B3012" t="str">
            <v>referent systému platebních karet</v>
          </cell>
        </row>
        <row r="3013">
          <cell r="A3013" t="str">
            <v>34121</v>
          </cell>
          <cell r="B3013" t="str">
            <v>disponent likvidace pojištění</v>
          </cell>
        </row>
        <row r="3014">
          <cell r="A3014" t="str">
            <v>34121</v>
          </cell>
          <cell r="B3014" t="str">
            <v>disponent vzniku pojištění</v>
          </cell>
        </row>
        <row r="3015">
          <cell r="A3015" t="str">
            <v>34121</v>
          </cell>
          <cell r="B3015" t="str">
            <v>disponent zábrany pojištění</v>
          </cell>
        </row>
        <row r="3016">
          <cell r="A3016" t="str">
            <v>34121</v>
          </cell>
          <cell r="B3016" t="str">
            <v>inkasista pojištění</v>
          </cell>
        </row>
        <row r="3017">
          <cell r="A3017" t="str">
            <v>34121</v>
          </cell>
          <cell r="B3017" t="str">
            <v>likvidátor pojistných událostí</v>
          </cell>
        </row>
        <row r="3018">
          <cell r="A3018" t="str">
            <v>34121</v>
          </cell>
          <cell r="B3018" t="str">
            <v>pojišťovací agent</v>
          </cell>
        </row>
        <row r="3019">
          <cell r="A3019" t="str">
            <v>34121</v>
          </cell>
          <cell r="B3019" t="str">
            <v>pojišťovací výpočtář</v>
          </cell>
        </row>
        <row r="3020">
          <cell r="A3020" t="str">
            <v>34121</v>
          </cell>
          <cell r="B3020" t="str">
            <v>referent zábrany</v>
          </cell>
        </row>
        <row r="3021">
          <cell r="A3021" t="str">
            <v>34121</v>
          </cell>
          <cell r="B3021" t="str">
            <v>rizikový referent</v>
          </cell>
        </row>
        <row r="3022">
          <cell r="A3022" t="str">
            <v>34121</v>
          </cell>
          <cell r="B3022" t="str">
            <v>taxátor pojištění</v>
          </cell>
        </row>
        <row r="3023">
          <cell r="A3023" t="str">
            <v>34121</v>
          </cell>
          <cell r="B3023" t="str">
            <v>vznikař pojištění</v>
          </cell>
        </row>
        <row r="3024">
          <cell r="A3024" t="str">
            <v>34121</v>
          </cell>
          <cell r="B3024" t="str">
            <v>získatel a správce pojištění</v>
          </cell>
        </row>
        <row r="3025">
          <cell r="A3025" t="str">
            <v>34121</v>
          </cell>
          <cell r="B3025" t="str">
            <v>zprostředkovatel pojištění</v>
          </cell>
        </row>
        <row r="3026">
          <cell r="A3026" t="str">
            <v>34122</v>
          </cell>
          <cell r="B3026" t="str">
            <v>pojišťovací metodik</v>
          </cell>
        </row>
        <row r="3027">
          <cell r="A3027" t="str">
            <v>34122</v>
          </cell>
          <cell r="B3027" t="str">
            <v>pojišťovací poradce</v>
          </cell>
        </row>
        <row r="3028">
          <cell r="A3028" t="str">
            <v>34123</v>
          </cell>
          <cell r="B3028" t="str">
            <v>jednatel pojišťovny</v>
          </cell>
        </row>
        <row r="3029">
          <cell r="A3029" t="str">
            <v>34123</v>
          </cell>
          <cell r="B3029" t="str">
            <v>zástupce pojišťovny</v>
          </cell>
        </row>
        <row r="3030">
          <cell r="A3030" t="str">
            <v>34124</v>
          </cell>
          <cell r="B3030" t="str">
            <v>referent obchodní služby pojišťovny</v>
          </cell>
        </row>
        <row r="3031">
          <cell r="A3031" t="str">
            <v>34124</v>
          </cell>
          <cell r="B3031" t="str">
            <v>referent pojišťovny</v>
          </cell>
        </row>
        <row r="3032">
          <cell r="A3032" t="str">
            <v>34124</v>
          </cell>
          <cell r="B3032" t="str">
            <v>úředník pojišťovny</v>
          </cell>
        </row>
        <row r="3033">
          <cell r="A3033" t="str">
            <v>34127</v>
          </cell>
          <cell r="B3033" t="str">
            <v>správce kmene pojištění</v>
          </cell>
        </row>
        <row r="3034">
          <cell r="A3034" t="str">
            <v>34127</v>
          </cell>
          <cell r="B3034" t="str">
            <v>správce kmene zemědělského pojištění</v>
          </cell>
        </row>
        <row r="3035">
          <cell r="A3035" t="str">
            <v>34131</v>
          </cell>
          <cell r="B3035" t="str">
            <v>makléř realitní</v>
          </cell>
        </row>
        <row r="3036">
          <cell r="A3036" t="str">
            <v>34132</v>
          </cell>
          <cell r="B3036" t="str">
            <v>agent realitní</v>
          </cell>
        </row>
        <row r="3037">
          <cell r="A3037" t="str">
            <v>34132</v>
          </cell>
          <cell r="B3037" t="str">
            <v>obchodník s realitami a nemovitostmi</v>
          </cell>
        </row>
        <row r="3038">
          <cell r="A3038" t="str">
            <v>34132</v>
          </cell>
          <cell r="B3038" t="str">
            <v>prodejní zástupce nemovitostí</v>
          </cell>
        </row>
        <row r="3039">
          <cell r="A3039" t="str">
            <v>34132</v>
          </cell>
          <cell r="B3039" t="str">
            <v>prodejní zástupce realit</v>
          </cell>
        </row>
        <row r="3040">
          <cell r="A3040" t="str">
            <v>34132</v>
          </cell>
          <cell r="B3040" t="str">
            <v>zprostředkovatel obchodu s nemovitostmi a realitami</v>
          </cell>
        </row>
        <row r="3041">
          <cell r="A3041" t="str">
            <v>34138</v>
          </cell>
          <cell r="B3041" t="str">
            <v>odborný pracovník realitní kanceláře</v>
          </cell>
        </row>
        <row r="3042">
          <cell r="A3042" t="str">
            <v>34141</v>
          </cell>
          <cell r="B3042" t="str">
            <v>konzultant a organizátor zájezdů, cest</v>
          </cell>
        </row>
        <row r="3043">
          <cell r="A3043" t="str">
            <v>34141</v>
          </cell>
          <cell r="B3043" t="str">
            <v>organizátor zájezdů, cest</v>
          </cell>
        </row>
        <row r="3044">
          <cell r="A3044" t="str">
            <v>34142</v>
          </cell>
          <cell r="B3044" t="str">
            <v>poradce cestovního ruchu</v>
          </cell>
        </row>
        <row r="3045">
          <cell r="A3045" t="str">
            <v>34142</v>
          </cell>
          <cell r="B3045" t="str">
            <v>specialista cestovního ruchu</v>
          </cell>
        </row>
        <row r="3046">
          <cell r="A3046" t="str">
            <v>34148</v>
          </cell>
          <cell r="B3046" t="str">
            <v>odborný pracovník cestovní kanceláře</v>
          </cell>
        </row>
        <row r="3047">
          <cell r="A3047" t="str">
            <v>34148</v>
          </cell>
          <cell r="B3047" t="str">
            <v>úředník cestovní kanceláře odborný</v>
          </cell>
        </row>
        <row r="3048">
          <cell r="A3048" t="str">
            <v>34151</v>
          </cell>
          <cell r="B3048" t="str">
            <v>cestovní agent</v>
          </cell>
        </row>
        <row r="3049">
          <cell r="A3049" t="str">
            <v>34151</v>
          </cell>
          <cell r="B3049" t="str">
            <v>cestovní dealer</v>
          </cell>
        </row>
        <row r="3050">
          <cell r="A3050" t="str">
            <v>34151</v>
          </cell>
          <cell r="B3050" t="str">
            <v>dealer</v>
          </cell>
        </row>
        <row r="3051">
          <cell r="A3051" t="str">
            <v>34151</v>
          </cell>
          <cell r="B3051" t="str">
            <v>obchodní cestující</v>
          </cell>
        </row>
        <row r="3052">
          <cell r="A3052" t="str">
            <v>34152</v>
          </cell>
          <cell r="B3052" t="str">
            <v>obchodní zástupce</v>
          </cell>
        </row>
        <row r="3053">
          <cell r="A3053" t="str">
            <v>34152</v>
          </cell>
          <cell r="B3053" t="str">
            <v>obchodní zástupce nákupu</v>
          </cell>
        </row>
        <row r="3054">
          <cell r="A3054" t="str">
            <v>34152</v>
          </cell>
          <cell r="B3054" t="str">
            <v>obchodní zástupce odbytu</v>
          </cell>
        </row>
        <row r="3055">
          <cell r="A3055" t="str">
            <v>34154</v>
          </cell>
          <cell r="B3055" t="str">
            <v>poradce poprodejního servisu</v>
          </cell>
        </row>
        <row r="3056">
          <cell r="A3056" t="str">
            <v>34154</v>
          </cell>
          <cell r="B3056" t="str">
            <v>technický servisní poradce v obchodě</v>
          </cell>
        </row>
        <row r="3057">
          <cell r="A3057" t="str">
            <v>34155</v>
          </cell>
          <cell r="B3057" t="str">
            <v>poradce v obchodě</v>
          </cell>
        </row>
        <row r="3058">
          <cell r="A3058" t="str">
            <v>34156</v>
          </cell>
          <cell r="B3058" t="str">
            <v>akvizitér</v>
          </cell>
        </row>
        <row r="3059">
          <cell r="A3059" t="str">
            <v>34157</v>
          </cell>
          <cell r="B3059" t="str">
            <v>technik v obchodě</v>
          </cell>
        </row>
        <row r="3060">
          <cell r="A3060" t="str">
            <v>34161</v>
          </cell>
          <cell r="B3060" t="str">
            <v>nákupčí (nákupce)</v>
          </cell>
        </row>
        <row r="3061">
          <cell r="A3061" t="str">
            <v>34161</v>
          </cell>
          <cell r="B3061" t="str">
            <v>odborný pracovník nákupu</v>
          </cell>
        </row>
        <row r="3062">
          <cell r="A3062" t="str">
            <v>34161</v>
          </cell>
          <cell r="B3062" t="str">
            <v>referent marketingu nákupu</v>
          </cell>
        </row>
        <row r="3063">
          <cell r="A3063" t="str">
            <v>34161</v>
          </cell>
          <cell r="B3063" t="str">
            <v>referent nákupu</v>
          </cell>
        </row>
        <row r="3064">
          <cell r="A3064" t="str">
            <v>34161</v>
          </cell>
          <cell r="B3064" t="str">
            <v>rekvizitář nákupce</v>
          </cell>
        </row>
        <row r="3065">
          <cell r="A3065" t="str">
            <v>34161</v>
          </cell>
          <cell r="B3065" t="str">
            <v>zásobovač</v>
          </cell>
        </row>
        <row r="3066">
          <cell r="A3066" t="str">
            <v>34162</v>
          </cell>
          <cell r="B3066" t="str">
            <v>nákupčí v maloobchodě</v>
          </cell>
        </row>
        <row r="3067">
          <cell r="A3067" t="str">
            <v>34163</v>
          </cell>
          <cell r="B3067" t="str">
            <v>nákupčí ve velkoobchodě</v>
          </cell>
        </row>
        <row r="3068">
          <cell r="A3068" t="str">
            <v>34165</v>
          </cell>
          <cell r="B3068" t="str">
            <v>zprostředkovatel nákupu</v>
          </cell>
        </row>
        <row r="3069">
          <cell r="A3069" t="str">
            <v>34165</v>
          </cell>
          <cell r="B3069" t="str">
            <v>zprostředkovatel zásobování</v>
          </cell>
        </row>
        <row r="3070">
          <cell r="A3070" t="str">
            <v>34166</v>
          </cell>
          <cell r="B3070" t="str">
            <v>zprostředkovatel dovozu</v>
          </cell>
        </row>
        <row r="3071">
          <cell r="A3071" t="str">
            <v>34167</v>
          </cell>
          <cell r="B3071" t="str">
            <v>provozář maloobchodu</v>
          </cell>
        </row>
        <row r="3072">
          <cell r="A3072" t="str">
            <v>34167</v>
          </cell>
          <cell r="B3072" t="str">
            <v>provozář velkoobchodu</v>
          </cell>
        </row>
        <row r="3073">
          <cell r="A3073" t="str">
            <v>34171</v>
          </cell>
          <cell r="B3073" t="str">
            <v>odhadce nemovitostí</v>
          </cell>
        </row>
        <row r="3074">
          <cell r="A3074" t="str">
            <v>34172</v>
          </cell>
          <cell r="B3074" t="str">
            <v>kvalitář odhadce</v>
          </cell>
        </row>
        <row r="3075">
          <cell r="A3075" t="str">
            <v>34172</v>
          </cell>
          <cell r="B3075" t="str">
            <v>odhadce zboží</v>
          </cell>
        </row>
        <row r="3076">
          <cell r="A3076" t="str">
            <v>34172</v>
          </cell>
          <cell r="B3076" t="str">
            <v>zásobovač zbožíznalec</v>
          </cell>
        </row>
        <row r="3077">
          <cell r="A3077" t="str">
            <v>34172</v>
          </cell>
          <cell r="B3077" t="str">
            <v>zbožíznalec</v>
          </cell>
        </row>
        <row r="3078">
          <cell r="A3078" t="str">
            <v>34173</v>
          </cell>
          <cell r="B3078" t="str">
            <v>odhadce škod</v>
          </cell>
        </row>
        <row r="3079">
          <cell r="A3079" t="str">
            <v>34174</v>
          </cell>
          <cell r="B3079" t="str">
            <v>disponent likvidace pojistných událostí v organizaci</v>
          </cell>
        </row>
        <row r="3080">
          <cell r="A3080" t="str">
            <v>34174</v>
          </cell>
          <cell r="B3080" t="str">
            <v>inspektor likvidace škod</v>
          </cell>
        </row>
        <row r="3081">
          <cell r="A3081" t="str">
            <v>34174</v>
          </cell>
          <cell r="B3081" t="str">
            <v>likvidátor škod</v>
          </cell>
        </row>
        <row r="3082">
          <cell r="A3082" t="str">
            <v>34175</v>
          </cell>
          <cell r="B3082" t="str">
            <v>inspektor reklamační</v>
          </cell>
        </row>
        <row r="3083">
          <cell r="A3083" t="str">
            <v>34175</v>
          </cell>
          <cell r="B3083" t="str">
            <v>likvidátor reklamační</v>
          </cell>
        </row>
        <row r="3084">
          <cell r="A3084" t="str">
            <v>34176</v>
          </cell>
          <cell r="B3084" t="str">
            <v>reklamační referent</v>
          </cell>
        </row>
        <row r="3085">
          <cell r="A3085" t="str">
            <v>34181</v>
          </cell>
          <cell r="B3085" t="str">
            <v>aukcionář</v>
          </cell>
        </row>
        <row r="3086">
          <cell r="A3086" t="str">
            <v>34182</v>
          </cell>
          <cell r="B3086" t="str">
            <v>dražebník</v>
          </cell>
        </row>
        <row r="3087">
          <cell r="A3087" t="str">
            <v>34182</v>
          </cell>
          <cell r="B3087" t="str">
            <v>dražitel</v>
          </cell>
        </row>
        <row r="3088">
          <cell r="A3088" t="str">
            <v>34182</v>
          </cell>
          <cell r="B3088" t="str">
            <v>dražitel aukční síně</v>
          </cell>
        </row>
        <row r="3089">
          <cell r="A3089" t="str">
            <v>34211</v>
          </cell>
          <cell r="B3089" t="str">
            <v>makléř komoditní</v>
          </cell>
        </row>
        <row r="3090">
          <cell r="A3090" t="str">
            <v>34212</v>
          </cell>
          <cell r="B3090" t="str">
            <v>obchodní agent</v>
          </cell>
        </row>
        <row r="3091">
          <cell r="A3091" t="str">
            <v>34213</v>
          </cell>
          <cell r="B3091" t="str">
            <v>obchodní referent</v>
          </cell>
        </row>
        <row r="3092">
          <cell r="A3092" t="str">
            <v>34213</v>
          </cell>
          <cell r="B3092" t="str">
            <v>plánovač obchodu</v>
          </cell>
        </row>
        <row r="3093">
          <cell r="A3093" t="str">
            <v>34213</v>
          </cell>
          <cell r="B3093" t="str">
            <v>referent obchodní služby</v>
          </cell>
        </row>
        <row r="3094">
          <cell r="A3094" t="str">
            <v>34213</v>
          </cell>
          <cell r="B3094" t="str">
            <v>referent plánování obchodu</v>
          </cell>
        </row>
        <row r="3095">
          <cell r="A3095" t="str">
            <v>34213</v>
          </cell>
          <cell r="B3095" t="str">
            <v>referent vnitřního obchodu</v>
          </cell>
        </row>
        <row r="3096">
          <cell r="A3096" t="str">
            <v>34214</v>
          </cell>
          <cell r="B3096" t="str">
            <v>referent marketingu zahraničního obchodu</v>
          </cell>
        </row>
        <row r="3097">
          <cell r="A3097" t="str">
            <v>34214</v>
          </cell>
          <cell r="B3097" t="str">
            <v>referent zahraničního obchodu</v>
          </cell>
        </row>
        <row r="3098">
          <cell r="A3098" t="str">
            <v>34215</v>
          </cell>
          <cell r="B3098" t="str">
            <v>zprostředkovatel zboží</v>
          </cell>
        </row>
        <row r="3099">
          <cell r="A3099" t="str">
            <v>34219</v>
          </cell>
          <cell r="B3099" t="str">
            <v>odborný komerční pracovník</v>
          </cell>
        </row>
        <row r="3100">
          <cell r="A3100" t="str">
            <v>34221</v>
          </cell>
          <cell r="B3100" t="str">
            <v>dealer prodeje</v>
          </cell>
        </row>
        <row r="3101">
          <cell r="A3101" t="str">
            <v>34221</v>
          </cell>
          <cell r="B3101" t="str">
            <v>obchodní referent odbytu</v>
          </cell>
        </row>
        <row r="3102">
          <cell r="A3102" t="str">
            <v>34221</v>
          </cell>
          <cell r="B3102" t="str">
            <v>odborný pracovník marketingu odbytu</v>
          </cell>
        </row>
        <row r="3103">
          <cell r="A3103" t="str">
            <v>34221</v>
          </cell>
          <cell r="B3103" t="str">
            <v>odborný pracovník odbytu</v>
          </cell>
        </row>
        <row r="3104">
          <cell r="A3104" t="str">
            <v>34221</v>
          </cell>
          <cell r="B3104" t="str">
            <v>odbytář</v>
          </cell>
        </row>
        <row r="3105">
          <cell r="A3105" t="str">
            <v>34221</v>
          </cell>
          <cell r="B3105" t="str">
            <v>odbytový agent</v>
          </cell>
        </row>
        <row r="3106">
          <cell r="A3106" t="str">
            <v>34221</v>
          </cell>
          <cell r="B3106" t="str">
            <v>prodejce</v>
          </cell>
        </row>
        <row r="3107">
          <cell r="A3107" t="str">
            <v>34221</v>
          </cell>
          <cell r="B3107" t="str">
            <v>prodejní zástupce</v>
          </cell>
        </row>
        <row r="3108">
          <cell r="A3108" t="str">
            <v>34221</v>
          </cell>
          <cell r="B3108" t="str">
            <v>referent odbytu</v>
          </cell>
        </row>
        <row r="3109">
          <cell r="A3109" t="str">
            <v>34221</v>
          </cell>
          <cell r="B3109" t="str">
            <v>referent prodeje</v>
          </cell>
        </row>
        <row r="3110">
          <cell r="A3110" t="str">
            <v>34222</v>
          </cell>
          <cell r="B3110" t="str">
            <v>přepravní agent</v>
          </cell>
        </row>
        <row r="3111">
          <cell r="A3111" t="str">
            <v>34223</v>
          </cell>
          <cell r="B3111" t="str">
            <v>vedoucí expedice</v>
          </cell>
        </row>
        <row r="3112">
          <cell r="A3112" t="str">
            <v>34224</v>
          </cell>
          <cell r="B3112" t="str">
            <v>referent expedice</v>
          </cell>
        </row>
        <row r="3113">
          <cell r="A3113" t="str">
            <v>34224</v>
          </cell>
          <cell r="B3113" t="str">
            <v>zprostředkovatel dopravy a přepravy</v>
          </cell>
        </row>
        <row r="3114">
          <cell r="A3114" t="str">
            <v>34224</v>
          </cell>
          <cell r="B3114" t="str">
            <v>zprostředkovatel expedice</v>
          </cell>
        </row>
        <row r="3115">
          <cell r="A3115" t="str">
            <v>34225</v>
          </cell>
          <cell r="B3115" t="str">
            <v>zprostředkovatel odbytu</v>
          </cell>
        </row>
        <row r="3116">
          <cell r="A3116" t="str">
            <v>34225</v>
          </cell>
          <cell r="B3116" t="str">
            <v>zprostředkovatel prodeje</v>
          </cell>
        </row>
        <row r="3117">
          <cell r="A3117" t="str">
            <v>34226</v>
          </cell>
          <cell r="B3117" t="str">
            <v>referent zúčtovacích operací</v>
          </cell>
        </row>
        <row r="3118">
          <cell r="A3118">
            <v>34227</v>
          </cell>
          <cell r="B3118" t="str">
            <v xml:space="preserve">celní deklarant </v>
          </cell>
        </row>
        <row r="3119">
          <cell r="A3119" t="str">
            <v>34227</v>
          </cell>
          <cell r="B3119" t="str">
            <v>referent dopravy a přepravy</v>
          </cell>
        </row>
        <row r="3120">
          <cell r="A3120" t="str">
            <v>34227</v>
          </cell>
          <cell r="B3120" t="str">
            <v>referent přepravního provozu odborný</v>
          </cell>
        </row>
        <row r="3121">
          <cell r="A3121" t="str">
            <v>34227</v>
          </cell>
          <cell r="B3121" t="str">
            <v>referent vnitropodnikové dopravy odborný</v>
          </cell>
        </row>
        <row r="3122">
          <cell r="A3122" t="str">
            <v>34231</v>
          </cell>
          <cell r="B3122" t="str">
            <v>odborný pracovník pracovního úřadu</v>
          </cell>
        </row>
        <row r="3123">
          <cell r="A3123" t="str">
            <v>34231</v>
          </cell>
          <cell r="B3123" t="str">
            <v>zprostředkovatel práce</v>
          </cell>
        </row>
        <row r="3124">
          <cell r="A3124" t="str">
            <v>34232</v>
          </cell>
          <cell r="B3124" t="str">
            <v>zprostředkovatel práce analytik zaměstnanosti</v>
          </cell>
        </row>
        <row r="3125">
          <cell r="A3125" t="str">
            <v>34232</v>
          </cell>
          <cell r="B3125" t="str">
            <v>zprostředkovatel práce odborník na rekvalifikaci</v>
          </cell>
        </row>
        <row r="3126">
          <cell r="A3126" t="str">
            <v>34232</v>
          </cell>
          <cell r="B3126" t="str">
            <v>zprostředkovatel práce poradce</v>
          </cell>
        </row>
        <row r="3127">
          <cell r="A3127" t="str">
            <v>34232</v>
          </cell>
          <cell r="B3127" t="str">
            <v>zprostředkovatel práce statistik</v>
          </cell>
        </row>
        <row r="3128">
          <cell r="A3128" t="str">
            <v>34233</v>
          </cell>
          <cell r="B3128" t="str">
            <v>referent pracovního úřadu</v>
          </cell>
        </row>
        <row r="3129">
          <cell r="A3129" t="str">
            <v>34236</v>
          </cell>
          <cell r="B3129" t="str">
            <v>referent pro zaměstnanost mládeže</v>
          </cell>
        </row>
        <row r="3130">
          <cell r="A3130" t="str">
            <v>34291</v>
          </cell>
          <cell r="B3130" t="str">
            <v>kulturní agent</v>
          </cell>
        </row>
        <row r="3131">
          <cell r="A3131" t="str">
            <v>34291</v>
          </cell>
          <cell r="B3131" t="str">
            <v>produkční</v>
          </cell>
        </row>
        <row r="3132">
          <cell r="A3132" t="str">
            <v>34291</v>
          </cell>
          <cell r="B3132" t="str">
            <v>produkční a programový pracovník kulturního zařízení</v>
          </cell>
        </row>
        <row r="3133">
          <cell r="A3133" t="str">
            <v>34291</v>
          </cell>
          <cell r="B3133" t="str">
            <v>produkční koncertů</v>
          </cell>
        </row>
        <row r="3134">
          <cell r="A3134" t="str">
            <v>34291</v>
          </cell>
          <cell r="B3134" t="str">
            <v>produkční výstav</v>
          </cell>
        </row>
        <row r="3135">
          <cell r="A3135" t="str">
            <v>34291</v>
          </cell>
          <cell r="B3135" t="str">
            <v>referent uměleckých programů</v>
          </cell>
        </row>
        <row r="3136">
          <cell r="A3136" t="str">
            <v>34291</v>
          </cell>
          <cell r="B3136" t="str">
            <v>referent uměleckých smluv</v>
          </cell>
        </row>
        <row r="3137">
          <cell r="A3137" t="str">
            <v>34292</v>
          </cell>
          <cell r="B3137" t="str">
            <v>pracovník tuzemské umělecké agentáže</v>
          </cell>
        </row>
        <row r="3138">
          <cell r="A3138" t="str">
            <v>34292</v>
          </cell>
          <cell r="B3138" t="str">
            <v>pracovník zahraniční umělecké agentáže</v>
          </cell>
        </row>
        <row r="3139">
          <cell r="A3139" t="str">
            <v>34292</v>
          </cell>
          <cell r="B3139" t="str">
            <v>zprostředkovatel kulturních vystoupení</v>
          </cell>
        </row>
        <row r="3140">
          <cell r="A3140" t="str">
            <v>34293</v>
          </cell>
          <cell r="B3140" t="str">
            <v>sportovní agent</v>
          </cell>
        </row>
        <row r="3141">
          <cell r="A3141" t="str">
            <v>34293</v>
          </cell>
          <cell r="B3141" t="str">
            <v>zprostředkovatel sportovních akcí</v>
          </cell>
        </row>
        <row r="3142">
          <cell r="A3142" t="str">
            <v>34295</v>
          </cell>
          <cell r="B3142" t="str">
            <v>agent reklamních obchodních služeb</v>
          </cell>
        </row>
        <row r="3143">
          <cell r="A3143" t="str">
            <v>34295</v>
          </cell>
          <cell r="B3143" t="str">
            <v>referent propagační</v>
          </cell>
        </row>
        <row r="3144">
          <cell r="A3144" t="str">
            <v>34311</v>
          </cell>
          <cell r="B3144" t="str">
            <v>vedoucí administrativní agendy</v>
          </cell>
        </row>
        <row r="3145">
          <cell r="A3145" t="str">
            <v>34312</v>
          </cell>
          <cell r="B3145" t="str">
            <v>administrativní sekretář</v>
          </cell>
        </row>
        <row r="3146">
          <cell r="A3146" t="str">
            <v>34313</v>
          </cell>
          <cell r="B3146" t="str">
            <v>administrativní tajemník</v>
          </cell>
        </row>
        <row r="3147">
          <cell r="A3147" t="str">
            <v>34313</v>
          </cell>
          <cell r="B3147" t="str">
            <v>správní tajemník</v>
          </cell>
        </row>
        <row r="3148">
          <cell r="A3148" t="str">
            <v>34314</v>
          </cell>
          <cell r="B3148" t="str">
            <v>odborný sekretář stenograf</v>
          </cell>
        </row>
        <row r="3149">
          <cell r="A3149" t="str">
            <v>34316</v>
          </cell>
          <cell r="B3149" t="str">
            <v>reportér doslovný zapisovatel</v>
          </cell>
        </row>
        <row r="3150">
          <cell r="A3150" t="str">
            <v>34317</v>
          </cell>
          <cell r="B3150" t="str">
            <v>hlavní sekretář redakce</v>
          </cell>
        </row>
        <row r="3151">
          <cell r="A3151" t="str">
            <v>34317</v>
          </cell>
          <cell r="B3151" t="str">
            <v>hlavní sekretář vydavatelství</v>
          </cell>
        </row>
        <row r="3152">
          <cell r="A3152" t="str">
            <v>34317</v>
          </cell>
          <cell r="B3152" t="str">
            <v>sekretář agentury</v>
          </cell>
        </row>
        <row r="3153">
          <cell r="A3153" t="str">
            <v>34317</v>
          </cell>
          <cell r="B3153" t="str">
            <v>sekretář redakce</v>
          </cell>
        </row>
        <row r="3154">
          <cell r="A3154" t="str">
            <v>34317</v>
          </cell>
          <cell r="B3154" t="str">
            <v>sekretář rozhlasu</v>
          </cell>
        </row>
        <row r="3155">
          <cell r="A3155" t="str">
            <v>34317</v>
          </cell>
          <cell r="B3155" t="str">
            <v>sekretář televize</v>
          </cell>
        </row>
        <row r="3156">
          <cell r="A3156" t="str">
            <v>34317</v>
          </cell>
          <cell r="B3156" t="str">
            <v>sekretář vydavatelství</v>
          </cell>
        </row>
        <row r="3157">
          <cell r="A3157">
            <v>34319</v>
          </cell>
          <cell r="B3157" t="str">
            <v>koordinátor jazykových kurzů</v>
          </cell>
        </row>
        <row r="3158">
          <cell r="A3158">
            <v>34319</v>
          </cell>
          <cell r="B3158" t="str">
            <v>koordinátor v sekci překladů, tlumočení</v>
          </cell>
        </row>
        <row r="3159">
          <cell r="A3159" t="str">
            <v>34319</v>
          </cell>
          <cell r="B3159" t="str">
            <v>odborný korespondent</v>
          </cell>
        </row>
        <row r="3160">
          <cell r="A3160" t="str">
            <v>34331</v>
          </cell>
          <cell r="B3160" t="str">
            <v>účetní</v>
          </cell>
        </row>
        <row r="3161">
          <cell r="A3161" t="str">
            <v>34331</v>
          </cell>
          <cell r="B3161" t="str">
            <v>účetní všeobecný</v>
          </cell>
        </row>
        <row r="3162">
          <cell r="A3162" t="str">
            <v>34332</v>
          </cell>
          <cell r="B3162" t="str">
            <v>účetní mzdový</v>
          </cell>
        </row>
        <row r="3163">
          <cell r="A3163" t="str">
            <v>34333</v>
          </cell>
          <cell r="B3163" t="str">
            <v>účetní finanční</v>
          </cell>
        </row>
        <row r="3164">
          <cell r="A3164" t="str">
            <v>34334</v>
          </cell>
          <cell r="B3164" t="str">
            <v>účetní materiálový</v>
          </cell>
        </row>
        <row r="3165">
          <cell r="A3165" t="str">
            <v>34335</v>
          </cell>
          <cell r="B3165" t="str">
            <v>účetní investiční</v>
          </cell>
        </row>
        <row r="3166">
          <cell r="A3166" t="str">
            <v>34335</v>
          </cell>
          <cell r="B3166" t="str">
            <v>účetní základních fondů</v>
          </cell>
        </row>
        <row r="3167">
          <cell r="A3167" t="str">
            <v>34336</v>
          </cell>
          <cell r="B3167" t="str">
            <v>fakturant odborný</v>
          </cell>
        </row>
        <row r="3168">
          <cell r="A3168" t="str">
            <v>34337</v>
          </cell>
          <cell r="B3168" t="str">
            <v>finanční referent</v>
          </cell>
        </row>
        <row r="3169">
          <cell r="A3169" t="str">
            <v>34337</v>
          </cell>
          <cell r="B3169" t="str">
            <v>referent financování, úvěrování</v>
          </cell>
        </row>
        <row r="3170">
          <cell r="A3170" t="str">
            <v>34337</v>
          </cell>
          <cell r="B3170" t="str">
            <v>referent vnitropodnikové banky</v>
          </cell>
        </row>
        <row r="3171">
          <cell r="A3171" t="str">
            <v>34337</v>
          </cell>
          <cell r="B3171" t="str">
            <v>úvěrový referent</v>
          </cell>
        </row>
        <row r="3172">
          <cell r="A3172" t="str">
            <v>34338</v>
          </cell>
          <cell r="B3172" t="str">
            <v>cenový referent</v>
          </cell>
        </row>
        <row r="3173">
          <cell r="A3173" t="str">
            <v>34338</v>
          </cell>
          <cell r="B3173" t="str">
            <v>kalkulant</v>
          </cell>
        </row>
        <row r="3174">
          <cell r="A3174" t="str">
            <v>34338</v>
          </cell>
          <cell r="B3174" t="str">
            <v>plánovač odborný</v>
          </cell>
        </row>
        <row r="3175">
          <cell r="A3175" t="str">
            <v>34338</v>
          </cell>
          <cell r="B3175" t="str">
            <v>plánovač výroby</v>
          </cell>
        </row>
        <row r="3176">
          <cell r="A3176" t="str">
            <v>34338</v>
          </cell>
          <cell r="B3176" t="str">
            <v>referent kalkulací a cen</v>
          </cell>
        </row>
        <row r="3177">
          <cell r="A3177" t="str">
            <v>34338</v>
          </cell>
          <cell r="B3177" t="str">
            <v>referent plánování</v>
          </cell>
        </row>
        <row r="3178">
          <cell r="A3178" t="str">
            <v>34338</v>
          </cell>
          <cell r="B3178" t="str">
            <v>referent rozpočtů</v>
          </cell>
        </row>
        <row r="3179">
          <cell r="A3179" t="str">
            <v>34338</v>
          </cell>
          <cell r="B3179" t="str">
            <v>rozpočtář</v>
          </cell>
        </row>
        <row r="3180">
          <cell r="A3180" t="str">
            <v>34339</v>
          </cell>
          <cell r="B3180" t="str">
            <v>produkční a programový pracovník kulturních zařízení ekonomický referent</v>
          </cell>
        </row>
        <row r="3181">
          <cell r="A3181" t="str">
            <v>34339</v>
          </cell>
          <cell r="B3181" t="str">
            <v>produkční koncertů ekonomický referent</v>
          </cell>
        </row>
        <row r="3182">
          <cell r="A3182" t="str">
            <v>34339</v>
          </cell>
          <cell r="B3182" t="str">
            <v>produkční výstav ekonomický referent</v>
          </cell>
        </row>
        <row r="3183">
          <cell r="A3183" t="str">
            <v>34341</v>
          </cell>
          <cell r="B3183" t="str">
            <v>referent matematických statistických metod</v>
          </cell>
        </row>
        <row r="3184">
          <cell r="A3184" t="str">
            <v>34341</v>
          </cell>
          <cell r="B3184" t="str">
            <v>referent statistických klasifikací</v>
          </cell>
        </row>
        <row r="3185">
          <cell r="A3185" t="str">
            <v>34342</v>
          </cell>
          <cell r="B3185" t="str">
            <v>odborný asistent matematiky</v>
          </cell>
        </row>
        <row r="3186">
          <cell r="A3186" t="str">
            <v>34343</v>
          </cell>
          <cell r="B3186" t="str">
            <v>odborný statistik klasifikátor</v>
          </cell>
        </row>
        <row r="3187">
          <cell r="A3187" t="str">
            <v>34343</v>
          </cell>
          <cell r="B3187" t="str">
            <v>referent rozborů</v>
          </cell>
        </row>
        <row r="3188">
          <cell r="A3188" t="str">
            <v>34343</v>
          </cell>
          <cell r="B3188" t="str">
            <v>referent statistiky</v>
          </cell>
        </row>
        <row r="3189">
          <cell r="A3189" t="str">
            <v>34343</v>
          </cell>
          <cell r="B3189" t="str">
            <v>rozborář</v>
          </cell>
        </row>
        <row r="3190">
          <cell r="A3190" t="str">
            <v>34344</v>
          </cell>
          <cell r="B3190" t="str">
            <v>odborný statistik ekonomického rozboru</v>
          </cell>
        </row>
        <row r="3191">
          <cell r="A3191" t="str">
            <v>34345</v>
          </cell>
          <cell r="B3191" t="str">
            <v>odborný evident</v>
          </cell>
        </row>
        <row r="3192">
          <cell r="A3192" t="str">
            <v>34351</v>
          </cell>
          <cell r="B3192" t="str">
            <v>ekonom práce</v>
          </cell>
        </row>
        <row r="3193">
          <cell r="A3193" t="str">
            <v>34351</v>
          </cell>
          <cell r="B3193" t="str">
            <v>referent ekonomiky práce a mezd</v>
          </cell>
        </row>
        <row r="3194">
          <cell r="A3194" t="str">
            <v>34351</v>
          </cell>
          <cell r="B3194" t="str">
            <v>referent mzdový</v>
          </cell>
        </row>
        <row r="3195">
          <cell r="A3195" t="str">
            <v>34351</v>
          </cell>
          <cell r="B3195" t="str">
            <v>referent platový</v>
          </cell>
        </row>
        <row r="3196">
          <cell r="A3196" t="str">
            <v>34352</v>
          </cell>
          <cell r="B3196" t="str">
            <v>plánovač mezd a platů</v>
          </cell>
        </row>
        <row r="3197">
          <cell r="A3197" t="str">
            <v>34352</v>
          </cell>
          <cell r="B3197" t="str">
            <v>plánovač práce</v>
          </cell>
        </row>
        <row r="3198">
          <cell r="A3198" t="str">
            <v>34354</v>
          </cell>
          <cell r="B3198" t="str">
            <v>normovač práce</v>
          </cell>
        </row>
        <row r="3199">
          <cell r="A3199" t="str">
            <v>34354</v>
          </cell>
          <cell r="B3199" t="str">
            <v>organizátor práce</v>
          </cell>
        </row>
        <row r="3200">
          <cell r="A3200" t="str">
            <v>34354</v>
          </cell>
          <cell r="B3200" t="str">
            <v>racionalizátor práce</v>
          </cell>
        </row>
        <row r="3201">
          <cell r="A3201" t="str">
            <v>34361</v>
          </cell>
          <cell r="B3201" t="str">
            <v>specialista personálního řízení</v>
          </cell>
        </row>
        <row r="3202">
          <cell r="A3202" t="str">
            <v>34362</v>
          </cell>
          <cell r="B3202" t="str">
            <v>referent osobního útvaru</v>
          </cell>
        </row>
        <row r="3203">
          <cell r="A3203" t="str">
            <v>34363</v>
          </cell>
          <cell r="B3203" t="str">
            <v>referent péče o zaměstnance</v>
          </cell>
        </row>
        <row r="3204">
          <cell r="A3204" t="str">
            <v>34364</v>
          </cell>
          <cell r="B3204" t="str">
            <v>referent personálního řízení</v>
          </cell>
        </row>
        <row r="3205">
          <cell r="A3205" t="str">
            <v>34365</v>
          </cell>
          <cell r="B3205" t="str">
            <v>referent výchovy personálu</v>
          </cell>
        </row>
        <row r="3206">
          <cell r="A3206" t="str">
            <v>34391</v>
          </cell>
          <cell r="B3206" t="str">
            <v>asistent administrativy</v>
          </cell>
        </row>
        <row r="3207">
          <cell r="A3207" t="str">
            <v>34391</v>
          </cell>
          <cell r="B3207" t="str">
            <v>výkonný úředník sekretariátu</v>
          </cell>
        </row>
        <row r="3208">
          <cell r="A3208" t="str">
            <v>34391</v>
          </cell>
          <cell r="B3208" t="str">
            <v>výkonný úředník sekretariátu konzulátu</v>
          </cell>
        </row>
        <row r="3209">
          <cell r="A3209" t="str">
            <v>34392</v>
          </cell>
          <cell r="B3209" t="str">
            <v>soudní tajemník</v>
          </cell>
        </row>
        <row r="3210">
          <cell r="A3210" t="str">
            <v>34392</v>
          </cell>
          <cell r="B3210" t="str">
            <v>soudní vykonavatel odborný</v>
          </cell>
        </row>
        <row r="3211">
          <cell r="A3211" t="str">
            <v>34392</v>
          </cell>
          <cell r="B3211" t="str">
            <v>výkonný tajemník nevládní organizace</v>
          </cell>
        </row>
        <row r="3212">
          <cell r="A3212" t="str">
            <v>34394</v>
          </cell>
          <cell r="B3212" t="str">
            <v>referent bytové správy</v>
          </cell>
        </row>
        <row r="3213">
          <cell r="A3213" t="str">
            <v>34394</v>
          </cell>
          <cell r="B3213" t="str">
            <v>referent hospodářské správy</v>
          </cell>
        </row>
        <row r="3214">
          <cell r="A3214" t="str">
            <v>34394</v>
          </cell>
          <cell r="B3214" t="str">
            <v>referent hospodářský</v>
          </cell>
        </row>
        <row r="3215">
          <cell r="A3215" t="str">
            <v>34394</v>
          </cell>
          <cell r="B3215" t="str">
            <v>referent péče o hmotný majetek</v>
          </cell>
        </row>
        <row r="3216">
          <cell r="A3216" t="str">
            <v>34394</v>
          </cell>
          <cell r="B3216" t="str">
            <v>referent provozář</v>
          </cell>
        </row>
        <row r="3217">
          <cell r="A3217" t="str">
            <v>34395</v>
          </cell>
          <cell r="B3217" t="str">
            <v>referent CO</v>
          </cell>
        </row>
        <row r="3218">
          <cell r="A3218" t="str">
            <v>34395</v>
          </cell>
          <cell r="B3218" t="str">
            <v>referent ochrany</v>
          </cell>
        </row>
        <row r="3219">
          <cell r="A3219" t="str">
            <v>34395</v>
          </cell>
          <cell r="B3219" t="str">
            <v>referent útvaru obrany</v>
          </cell>
        </row>
        <row r="3220">
          <cell r="A3220" t="str">
            <v>34396</v>
          </cell>
          <cell r="B3220" t="str">
            <v>organizačně technický pracovník odborný</v>
          </cell>
        </row>
        <row r="3221">
          <cell r="A3221" t="str">
            <v>34396</v>
          </cell>
          <cell r="B3221" t="str">
            <v>referent organizace a řízení odborný</v>
          </cell>
        </row>
        <row r="3222">
          <cell r="A3222" t="str">
            <v>34397</v>
          </cell>
          <cell r="B3222" t="str">
            <v>diplomatický kurýr</v>
          </cell>
        </row>
        <row r="3223">
          <cell r="A3223" t="str">
            <v>34397</v>
          </cell>
          <cell r="B3223" t="str">
            <v>odborný diplomatický pracovník</v>
          </cell>
        </row>
        <row r="3224">
          <cell r="A3224" t="str">
            <v>34397</v>
          </cell>
          <cell r="B3224" t="str">
            <v>úředník konzulární</v>
          </cell>
        </row>
        <row r="3225">
          <cell r="A3225" t="str">
            <v>34398</v>
          </cell>
          <cell r="B3225" t="str">
            <v>referent ochrany průmyslových práv, vynálezů a zlepšovacích návrhů</v>
          </cell>
        </row>
        <row r="3226">
          <cell r="A3226" t="str">
            <v>34398</v>
          </cell>
          <cell r="B3226" t="str">
            <v>referent vědecko-technických informací v organzaci</v>
          </cell>
        </row>
        <row r="3227">
          <cell r="A3227" t="str">
            <v>34399</v>
          </cell>
          <cell r="B3227" t="str">
            <v>referent správy památkových objektů</v>
          </cell>
        </row>
        <row r="3228">
          <cell r="A3228" t="str">
            <v>34399</v>
          </cell>
          <cell r="B3228" t="str">
            <v>referent vydavatelské organizace</v>
          </cell>
        </row>
        <row r="3229">
          <cell r="A3229" t="str">
            <v>34399</v>
          </cell>
          <cell r="B3229" t="str">
            <v>tajemník uměleckého provozu administrativní pracovník</v>
          </cell>
        </row>
        <row r="3230">
          <cell r="A3230" t="str">
            <v>34399</v>
          </cell>
          <cell r="B3230" t="str">
            <v>úředník správního útvaru</v>
          </cell>
        </row>
        <row r="3231">
          <cell r="A3231" t="str">
            <v>34411</v>
          </cell>
          <cell r="B3231" t="str">
            <v>celní inspektor</v>
          </cell>
        </row>
        <row r="3232">
          <cell r="A3232" t="str">
            <v>34412</v>
          </cell>
          <cell r="B3232" t="str">
            <v>celní inspektor pasové kontroly</v>
          </cell>
        </row>
        <row r="3233">
          <cell r="A3233" t="str">
            <v>34413</v>
          </cell>
          <cell r="B3233" t="str">
            <v>celní zástupce</v>
          </cell>
        </row>
        <row r="3234">
          <cell r="A3234" t="str">
            <v>34413</v>
          </cell>
          <cell r="B3234" t="str">
            <v>celní zástupce Českých drah</v>
          </cell>
        </row>
        <row r="3235">
          <cell r="A3235" t="str">
            <v>34421</v>
          </cell>
          <cell r="B3235" t="str">
            <v>odborný pracovník pro správu daní</v>
          </cell>
        </row>
        <row r="3236">
          <cell r="A3236" t="str">
            <v>34422</v>
          </cell>
          <cell r="B3236" t="str">
            <v>poradce pro daňové výměry</v>
          </cell>
        </row>
        <row r="3237">
          <cell r="A3237" t="str">
            <v>34423</v>
          </cell>
          <cell r="B3237" t="str">
            <v>odborný pracovník berního úřadu</v>
          </cell>
        </row>
        <row r="3238">
          <cell r="A3238" t="str">
            <v>34423</v>
          </cell>
          <cell r="B3238" t="str">
            <v>referent berního úřadu</v>
          </cell>
        </row>
        <row r="3239">
          <cell r="A3239" t="str">
            <v>34424</v>
          </cell>
          <cell r="B3239" t="str">
            <v>daňový úředník</v>
          </cell>
        </row>
        <row r="3240">
          <cell r="A3240" t="str">
            <v>34424</v>
          </cell>
          <cell r="B3240" t="str">
            <v>referent daňový</v>
          </cell>
        </row>
        <row r="3241">
          <cell r="A3241" t="str">
            <v>34431</v>
          </cell>
          <cell r="B3241" t="str">
            <v>referent nároků sociálního pojištění</v>
          </cell>
        </row>
        <row r="3242">
          <cell r="A3242" t="str">
            <v>34431</v>
          </cell>
          <cell r="B3242" t="str">
            <v>referent sociálního a důchodového zabezpečení</v>
          </cell>
        </row>
        <row r="3243">
          <cell r="A3243" t="str">
            <v>34431</v>
          </cell>
          <cell r="B3243" t="str">
            <v>referent sociálních dávek</v>
          </cell>
        </row>
        <row r="3244">
          <cell r="A3244" t="str">
            <v>34433</v>
          </cell>
          <cell r="B3244" t="str">
            <v>referent důchodového zabezpečení</v>
          </cell>
        </row>
        <row r="3245">
          <cell r="A3245" t="str">
            <v>34434</v>
          </cell>
          <cell r="B3245" t="str">
            <v>inspektor důchodového zabezpečení</v>
          </cell>
        </row>
        <row r="3246">
          <cell r="A3246" t="str">
            <v>34441</v>
          </cell>
          <cell r="B3246" t="str">
            <v>referent pasů a víz</v>
          </cell>
        </row>
        <row r="3247">
          <cell r="A3247" t="str">
            <v>34441</v>
          </cell>
          <cell r="B3247" t="str">
            <v>referent vydávání pasů a víz</v>
          </cell>
        </row>
        <row r="3248">
          <cell r="A3248" t="str">
            <v>34442</v>
          </cell>
          <cell r="B3248" t="str">
            <v>inspektor zákonných licencí</v>
          </cell>
        </row>
        <row r="3249">
          <cell r="A3249" t="str">
            <v>34443</v>
          </cell>
          <cell r="B3249" t="str">
            <v>inspektor pasový</v>
          </cell>
        </row>
        <row r="3250">
          <cell r="A3250" t="str">
            <v>34444</v>
          </cell>
          <cell r="B3250" t="str">
            <v>referent vydávání licencí</v>
          </cell>
        </row>
        <row r="3251">
          <cell r="A3251" t="str">
            <v>34445</v>
          </cell>
          <cell r="B3251" t="str">
            <v>referent schvalovací</v>
          </cell>
        </row>
        <row r="3252">
          <cell r="A3252" t="str">
            <v>34446</v>
          </cell>
          <cell r="B3252" t="str">
            <v>referent přistěhovalecký</v>
          </cell>
        </row>
        <row r="3253">
          <cell r="A3253" t="str">
            <v>34448</v>
          </cell>
          <cell r="B3253" t="str">
            <v>referent povolování dovozu</v>
          </cell>
        </row>
        <row r="3254">
          <cell r="A3254" t="str">
            <v>34448</v>
          </cell>
          <cell r="B3254" t="str">
            <v>referent povolování stavby</v>
          </cell>
        </row>
        <row r="3255">
          <cell r="A3255" t="str">
            <v>34448</v>
          </cell>
          <cell r="B3255" t="str">
            <v>referent povolování vývozu</v>
          </cell>
        </row>
        <row r="3256">
          <cell r="A3256" t="str">
            <v>34448</v>
          </cell>
          <cell r="B3256" t="str">
            <v>referent útvaru pro udělování různých povolení</v>
          </cell>
        </row>
        <row r="3257">
          <cell r="A3257" t="str">
            <v>34448</v>
          </cell>
          <cell r="B3257" t="str">
            <v>úředník povolování dovozu</v>
          </cell>
        </row>
        <row r="3258">
          <cell r="A3258" t="str">
            <v>34448</v>
          </cell>
          <cell r="B3258" t="str">
            <v>úředník povolování stavby</v>
          </cell>
        </row>
        <row r="3259">
          <cell r="A3259" t="str">
            <v>34448</v>
          </cell>
          <cell r="B3259" t="str">
            <v>úředník povolování vývozu</v>
          </cell>
        </row>
        <row r="3260">
          <cell r="A3260" t="str">
            <v>34491</v>
          </cell>
          <cell r="B3260" t="str">
            <v>inspektor cenového dozoru</v>
          </cell>
        </row>
        <row r="3261">
          <cell r="A3261" t="str">
            <v>34491</v>
          </cell>
          <cell r="B3261" t="str">
            <v>kontrolor cenový</v>
          </cell>
        </row>
        <row r="3262">
          <cell r="A3262" t="str">
            <v>34492</v>
          </cell>
          <cell r="B3262" t="str">
            <v>kontrolor celní a daňové služby</v>
          </cell>
        </row>
        <row r="3263">
          <cell r="A3263" t="str">
            <v>34493</v>
          </cell>
          <cell r="B3263" t="str">
            <v>inspektor mezd a platů</v>
          </cell>
        </row>
        <row r="3264">
          <cell r="A3264" t="str">
            <v>34493</v>
          </cell>
          <cell r="B3264" t="str">
            <v>kontrolor mzdový</v>
          </cell>
        </row>
        <row r="3265">
          <cell r="A3265" t="str">
            <v>34494</v>
          </cell>
          <cell r="B3265" t="str">
            <v>inspektor pro míry a hmotnosti</v>
          </cell>
        </row>
        <row r="3266">
          <cell r="A3266" t="str">
            <v>34494</v>
          </cell>
          <cell r="B3266" t="str">
            <v>kontrolor hmotnosti zboží</v>
          </cell>
        </row>
        <row r="3267">
          <cell r="A3267" t="str">
            <v>34495</v>
          </cell>
          <cell r="B3267" t="str">
            <v>inventurník odborný</v>
          </cell>
        </row>
        <row r="3268">
          <cell r="A3268" t="str">
            <v>34495</v>
          </cell>
          <cell r="B3268" t="str">
            <v>kontrolor finanční</v>
          </cell>
        </row>
        <row r="3269">
          <cell r="A3269" t="str">
            <v>34511</v>
          </cell>
          <cell r="B3269" t="str">
            <v>policejní inspektor odborný</v>
          </cell>
        </row>
        <row r="3270">
          <cell r="A3270" t="str">
            <v>34513</v>
          </cell>
          <cell r="B3270" t="str">
            <v>důstojník policie</v>
          </cell>
        </row>
        <row r="3271">
          <cell r="A3271" t="str">
            <v>34514</v>
          </cell>
          <cell r="B3271" t="str">
            <v>nižší důstojník policie</v>
          </cell>
        </row>
        <row r="3272">
          <cell r="A3272" t="str">
            <v>34514</v>
          </cell>
          <cell r="B3272" t="str">
            <v>poddůstojník policie</v>
          </cell>
        </row>
        <row r="3273">
          <cell r="A3273" t="str">
            <v>34515</v>
          </cell>
          <cell r="B3273" t="str">
            <v>praporčík policie</v>
          </cell>
        </row>
        <row r="3274">
          <cell r="A3274" t="str">
            <v>34518</v>
          </cell>
          <cell r="B3274" t="str">
            <v>policejní referent</v>
          </cell>
        </row>
        <row r="3275">
          <cell r="A3275" t="str">
            <v>34518</v>
          </cell>
          <cell r="B3275" t="str">
            <v>policejní úředník</v>
          </cell>
        </row>
        <row r="3276">
          <cell r="A3276" t="str">
            <v>34521</v>
          </cell>
          <cell r="B3276" t="str">
            <v>vyšetřovatel policie</v>
          </cell>
        </row>
        <row r="3277">
          <cell r="A3277" t="str">
            <v>34528</v>
          </cell>
          <cell r="B3277" t="str">
            <v>vyšetřovatel soukromý</v>
          </cell>
        </row>
        <row r="3278">
          <cell r="A3278" t="str">
            <v>34531</v>
          </cell>
          <cell r="B3278" t="str">
            <v>kriminalista</v>
          </cell>
        </row>
        <row r="3279">
          <cell r="A3279" t="str">
            <v>34534</v>
          </cell>
          <cell r="B3279" t="str">
            <v>detektiv v obchodě</v>
          </cell>
        </row>
        <row r="3280">
          <cell r="A3280" t="str">
            <v>34534</v>
          </cell>
          <cell r="B3280" t="str">
            <v>detektiv v obchodním domě</v>
          </cell>
        </row>
        <row r="3281">
          <cell r="A3281" t="str">
            <v>34535</v>
          </cell>
          <cell r="B3281" t="str">
            <v>detektiv v hotelu</v>
          </cell>
        </row>
        <row r="3282">
          <cell r="A3282" t="str">
            <v>34538</v>
          </cell>
          <cell r="B3282" t="str">
            <v>detektiv soukromý</v>
          </cell>
        </row>
        <row r="3283">
          <cell r="A3283" t="str">
            <v>34539</v>
          </cell>
          <cell r="B3283" t="str">
            <v>detektiv pojišťovny</v>
          </cell>
        </row>
        <row r="3284">
          <cell r="A3284" t="str">
            <v>34601</v>
          </cell>
          <cell r="B3284" t="str">
            <v>správce koleje</v>
          </cell>
        </row>
        <row r="3285">
          <cell r="A3285" t="str">
            <v>34601</v>
          </cell>
          <cell r="B3285" t="str">
            <v>správce nápravného zařízení</v>
          </cell>
        </row>
        <row r="3286">
          <cell r="A3286" t="str">
            <v>34601</v>
          </cell>
          <cell r="B3286" t="str">
            <v>správce probačního střediska</v>
          </cell>
        </row>
        <row r="3287">
          <cell r="A3287" t="str">
            <v>34601</v>
          </cell>
          <cell r="B3287" t="str">
            <v>správce sociálního zařízení</v>
          </cell>
        </row>
        <row r="3288">
          <cell r="A3288" t="str">
            <v>34602</v>
          </cell>
          <cell r="B3288" t="str">
            <v>sociální pracovník školství</v>
          </cell>
        </row>
        <row r="3289">
          <cell r="A3289" t="str">
            <v>34602</v>
          </cell>
          <cell r="B3289" t="str">
            <v>sociální pracovník vězeňství</v>
          </cell>
        </row>
        <row r="3290">
          <cell r="A3290" t="str">
            <v>34602</v>
          </cell>
          <cell r="B3290" t="str">
            <v>sociální pracovník zařízení sociální péče</v>
          </cell>
        </row>
        <row r="3291">
          <cell r="A3291" t="str">
            <v>34603</v>
          </cell>
          <cell r="B3291" t="str">
            <v>sociální pracovník církve</v>
          </cell>
        </row>
        <row r="3292">
          <cell r="A3292" t="str">
            <v>34604</v>
          </cell>
          <cell r="B3292" t="str">
            <v>sociální pracovník městského úřadu</v>
          </cell>
        </row>
        <row r="3293">
          <cell r="A3293" t="str">
            <v>34604</v>
          </cell>
          <cell r="B3293" t="str">
            <v>sociální pracovník obecního úřadu</v>
          </cell>
        </row>
        <row r="3294">
          <cell r="A3294" t="str">
            <v>34604</v>
          </cell>
          <cell r="B3294" t="str">
            <v>sociální pracovník okresního úřadu</v>
          </cell>
        </row>
        <row r="3295">
          <cell r="A3295" t="str">
            <v>34605</v>
          </cell>
          <cell r="B3295" t="str">
            <v>sociální pracovník organizace</v>
          </cell>
        </row>
        <row r="3296">
          <cell r="A3296" t="str">
            <v>34606</v>
          </cell>
          <cell r="B3296" t="str">
            <v>sociální pracovník pedagogického centra</v>
          </cell>
        </row>
        <row r="3297">
          <cell r="A3297" t="str">
            <v>34606</v>
          </cell>
          <cell r="B3297" t="str">
            <v>sociální pracovník pedagogicko-psychologické poradny</v>
          </cell>
        </row>
        <row r="3298">
          <cell r="A3298" t="str">
            <v>34607</v>
          </cell>
          <cell r="B3298" t="str">
            <v>sociální pracovník péče o duševně postižené</v>
          </cell>
        </row>
        <row r="3299">
          <cell r="A3299" t="str">
            <v>34607</v>
          </cell>
          <cell r="B3299" t="str">
            <v>sociální pracovník péče o hluchoněmé (občany s vadou sluchu)</v>
          </cell>
        </row>
        <row r="3300">
          <cell r="A3300" t="str">
            <v>34607</v>
          </cell>
          <cell r="B3300" t="str">
            <v>sociální pracovník péče o slepé (občany s vadou zraku)</v>
          </cell>
        </row>
        <row r="3301">
          <cell r="A3301" t="str">
            <v>34608</v>
          </cell>
          <cell r="B3301" t="str">
            <v>sociální pracovník zdravotnické organizace</v>
          </cell>
        </row>
        <row r="3302">
          <cell r="A3302" t="str">
            <v>34711</v>
          </cell>
          <cell r="B3302" t="str">
            <v>aranžér</v>
          </cell>
        </row>
        <row r="3303">
          <cell r="A3303" t="str">
            <v>34711</v>
          </cell>
          <cell r="B3303" t="str">
            <v>aranžér umělecký</v>
          </cell>
        </row>
        <row r="3304">
          <cell r="A3304" t="str">
            <v>34712</v>
          </cell>
          <cell r="B3304" t="str">
            <v>bytový architekt</v>
          </cell>
        </row>
        <row r="3305">
          <cell r="A3305" t="str">
            <v>34712</v>
          </cell>
          <cell r="B3305" t="str">
            <v>bytový návrhář</v>
          </cell>
        </row>
        <row r="3306">
          <cell r="A3306" t="str">
            <v>34712</v>
          </cell>
          <cell r="B3306" t="str">
            <v>návrhář interiérů</v>
          </cell>
        </row>
        <row r="3307">
          <cell r="A3307" t="str">
            <v>34712</v>
          </cell>
          <cell r="B3307" t="str">
            <v>zahradní architekt</v>
          </cell>
        </row>
        <row r="3308">
          <cell r="A3308" t="str">
            <v>34713</v>
          </cell>
          <cell r="B3308" t="str">
            <v>návrhář dekorací</v>
          </cell>
        </row>
        <row r="3309">
          <cell r="A3309" t="str">
            <v>34713</v>
          </cell>
          <cell r="B3309" t="str">
            <v>návrhář finišér</v>
          </cell>
        </row>
        <row r="3310">
          <cell r="A3310" t="str">
            <v>34713</v>
          </cell>
          <cell r="B3310" t="str">
            <v>návrhář kostýmů</v>
          </cell>
        </row>
        <row r="3311">
          <cell r="A3311" t="str">
            <v>34713</v>
          </cell>
          <cell r="B3311" t="str">
            <v>návrhář malíř pozadí</v>
          </cell>
        </row>
        <row r="3312">
          <cell r="A3312" t="str">
            <v>34713</v>
          </cell>
          <cell r="B3312" t="str">
            <v>návrhář malíř scény</v>
          </cell>
        </row>
        <row r="3313">
          <cell r="A3313" t="str">
            <v>34713</v>
          </cell>
          <cell r="B3313" t="str">
            <v>návrhář rekvizit</v>
          </cell>
        </row>
        <row r="3314">
          <cell r="A3314" t="str">
            <v>34713</v>
          </cell>
          <cell r="B3314" t="str">
            <v>odborný kostymér</v>
          </cell>
        </row>
        <row r="3315">
          <cell r="A3315" t="str">
            <v>34713</v>
          </cell>
          <cell r="B3315" t="str">
            <v>odborný rekvizitář</v>
          </cell>
        </row>
        <row r="3316">
          <cell r="A3316" t="str">
            <v>34714</v>
          </cell>
          <cell r="B3316" t="str">
            <v>návrhář průmyslový</v>
          </cell>
        </row>
        <row r="3317">
          <cell r="A3317" t="str">
            <v>34714</v>
          </cell>
          <cell r="B3317" t="str">
            <v>návrhář výrobků</v>
          </cell>
        </row>
        <row r="3318">
          <cell r="A3318" t="str">
            <v>34715</v>
          </cell>
          <cell r="B3318" t="str">
            <v>návrhář komerční</v>
          </cell>
        </row>
        <row r="3319">
          <cell r="A3319" t="str">
            <v>34715</v>
          </cell>
          <cell r="B3319" t="str">
            <v>návrhář propagační</v>
          </cell>
        </row>
        <row r="3320">
          <cell r="A3320" t="str">
            <v>34715</v>
          </cell>
          <cell r="B3320" t="str">
            <v>návrhář reklamní</v>
          </cell>
        </row>
        <row r="3321">
          <cell r="A3321" t="str">
            <v>34715</v>
          </cell>
          <cell r="B3321" t="str">
            <v>výtvarník propagační</v>
          </cell>
        </row>
        <row r="3322">
          <cell r="A3322" t="str">
            <v>34717</v>
          </cell>
          <cell r="B3322" t="str">
            <v>tetovač</v>
          </cell>
        </row>
        <row r="3323">
          <cell r="A3323" t="str">
            <v>34718</v>
          </cell>
          <cell r="B3323" t="str">
            <v>modelář výstavních modelů</v>
          </cell>
        </row>
        <row r="3324">
          <cell r="A3324" t="str">
            <v>34718</v>
          </cell>
          <cell r="B3324" t="str">
            <v>technik architekt výstav</v>
          </cell>
        </row>
        <row r="3325">
          <cell r="A3325" t="str">
            <v>34718</v>
          </cell>
          <cell r="B3325" t="str">
            <v>technik scenárista výstav</v>
          </cell>
        </row>
        <row r="3326">
          <cell r="A3326" t="str">
            <v>34719</v>
          </cell>
          <cell r="B3326" t="str">
            <v>redaktor technický</v>
          </cell>
        </row>
        <row r="3327">
          <cell r="A3327" t="str">
            <v>34719</v>
          </cell>
          <cell r="B3327" t="str">
            <v>redaktor výtvarný a grafický</v>
          </cell>
        </row>
        <row r="3328">
          <cell r="A3328" t="str">
            <v>34721</v>
          </cell>
          <cell r="B3328" t="str">
            <v>hlasatel televizní</v>
          </cell>
        </row>
        <row r="3329">
          <cell r="A3329" t="str">
            <v>34721</v>
          </cell>
          <cell r="B3329" t="str">
            <v>hlasatel zpráv v televizi</v>
          </cell>
        </row>
        <row r="3330">
          <cell r="A3330" t="str">
            <v>34722</v>
          </cell>
          <cell r="B3330" t="str">
            <v>hlasatel rozhlasový</v>
          </cell>
        </row>
        <row r="3331">
          <cell r="A3331" t="str">
            <v>34722</v>
          </cell>
          <cell r="B3331" t="str">
            <v>hlasatel zpráv v rozhlase</v>
          </cell>
        </row>
        <row r="3332">
          <cell r="A3332" t="str">
            <v>34726</v>
          </cell>
          <cell r="B3332" t="str">
            <v>konferenciér</v>
          </cell>
        </row>
        <row r="3333">
          <cell r="A3333" t="str">
            <v>34731</v>
          </cell>
          <cell r="B3333" t="str">
            <v>kapelník malé hudební skupiny</v>
          </cell>
        </row>
        <row r="3334">
          <cell r="A3334" t="str">
            <v>34731</v>
          </cell>
          <cell r="B3334" t="str">
            <v>vedoucí malé hudební skupiny</v>
          </cell>
        </row>
        <row r="3335">
          <cell r="A3335" t="str">
            <v>34731</v>
          </cell>
          <cell r="B3335" t="str">
            <v>vedoucí malé taneční skupiny</v>
          </cell>
        </row>
        <row r="3336">
          <cell r="A3336" t="str">
            <v>34732</v>
          </cell>
          <cell r="B3336" t="str">
            <v>pouliční hudebník</v>
          </cell>
        </row>
        <row r="3337">
          <cell r="A3337" t="str">
            <v>34732</v>
          </cell>
          <cell r="B3337" t="str">
            <v>pouliční zpěvák</v>
          </cell>
        </row>
        <row r="3338">
          <cell r="A3338" t="str">
            <v>34733</v>
          </cell>
          <cell r="B3338" t="str">
            <v>pouliční herec</v>
          </cell>
        </row>
        <row r="3339">
          <cell r="A3339" t="str">
            <v>34733</v>
          </cell>
          <cell r="B3339" t="str">
            <v>pouliční loutkář</v>
          </cell>
        </row>
        <row r="3340">
          <cell r="A3340" t="str">
            <v>34733</v>
          </cell>
          <cell r="B3340" t="str">
            <v>pouliční tanečník</v>
          </cell>
        </row>
        <row r="3341">
          <cell r="A3341" t="str">
            <v>34734</v>
          </cell>
          <cell r="B3341" t="str">
            <v>hudebník sólista v baru, v nočním klubu</v>
          </cell>
        </row>
        <row r="3342">
          <cell r="A3342" t="str">
            <v>34734</v>
          </cell>
          <cell r="B3342" t="str">
            <v>tanečník sólista v baru, v nočním klubu</v>
          </cell>
        </row>
        <row r="3343">
          <cell r="A3343" t="str">
            <v>34734</v>
          </cell>
          <cell r="B3343" t="str">
            <v>tanečník v baru</v>
          </cell>
        </row>
        <row r="3344">
          <cell r="A3344" t="str">
            <v>34734</v>
          </cell>
          <cell r="B3344" t="str">
            <v>tanečník v nočním klubu</v>
          </cell>
        </row>
        <row r="3345">
          <cell r="A3345" t="str">
            <v>34734</v>
          </cell>
          <cell r="B3345" t="str">
            <v>zpěvák sólista v baru, v nočním klubu</v>
          </cell>
        </row>
        <row r="3346">
          <cell r="A3346" t="str">
            <v>34734</v>
          </cell>
          <cell r="B3346" t="str">
            <v>zpěvák v baru</v>
          </cell>
        </row>
        <row r="3347">
          <cell r="A3347" t="str">
            <v>34734</v>
          </cell>
          <cell r="B3347" t="str">
            <v>zpěvák v nočním klubu</v>
          </cell>
        </row>
        <row r="3348">
          <cell r="A3348" t="str">
            <v>34735</v>
          </cell>
          <cell r="B3348" t="str">
            <v>hudebník člen malé skupiny</v>
          </cell>
        </row>
        <row r="3349">
          <cell r="A3349" t="str">
            <v>34735</v>
          </cell>
          <cell r="B3349" t="str">
            <v>tanečník člen malé skupiny</v>
          </cell>
        </row>
        <row r="3350">
          <cell r="A3350" t="str">
            <v>34735</v>
          </cell>
          <cell r="B3350" t="str">
            <v>zpěvák člen malé skupiny</v>
          </cell>
        </row>
        <row r="3351">
          <cell r="A3351" t="str">
            <v>34736</v>
          </cell>
          <cell r="B3351" t="str">
            <v>diskžokej</v>
          </cell>
        </row>
        <row r="3352">
          <cell r="A3352" t="str">
            <v>34737</v>
          </cell>
          <cell r="B3352" t="str">
            <v>striptér</v>
          </cell>
        </row>
        <row r="3353">
          <cell r="A3353" t="str">
            <v>34737</v>
          </cell>
          <cell r="B3353" t="str">
            <v>striptérka</v>
          </cell>
        </row>
        <row r="3354">
          <cell r="A3354" t="str">
            <v>34741</v>
          </cell>
          <cell r="B3354" t="str">
            <v>akrobat</v>
          </cell>
        </row>
        <row r="3355">
          <cell r="A3355" t="str">
            <v>34741</v>
          </cell>
          <cell r="B3355" t="str">
            <v>artista</v>
          </cell>
        </row>
        <row r="3356">
          <cell r="A3356" t="str">
            <v>34741</v>
          </cell>
          <cell r="B3356" t="str">
            <v>artista asistent</v>
          </cell>
        </row>
        <row r="3357">
          <cell r="A3357" t="str">
            <v>34742</v>
          </cell>
          <cell r="B3357" t="str">
            <v>žonglér</v>
          </cell>
        </row>
        <row r="3358">
          <cell r="A3358" t="str">
            <v>34743</v>
          </cell>
          <cell r="B3358" t="str">
            <v>cirkusový komik</v>
          </cell>
        </row>
        <row r="3359">
          <cell r="A3359" t="str">
            <v>34743</v>
          </cell>
          <cell r="B3359" t="str">
            <v>estrádní komik</v>
          </cell>
        </row>
        <row r="3360">
          <cell r="A3360" t="str">
            <v>34743</v>
          </cell>
          <cell r="B3360" t="str">
            <v>klaun</v>
          </cell>
        </row>
        <row r="3361">
          <cell r="A3361" t="str">
            <v>34744</v>
          </cell>
          <cell r="B3361" t="str">
            <v>hypnotizér</v>
          </cell>
        </row>
        <row r="3362">
          <cell r="A3362" t="str">
            <v>34744</v>
          </cell>
          <cell r="B3362" t="str">
            <v>kouzelník</v>
          </cell>
        </row>
        <row r="3363">
          <cell r="A3363" t="str">
            <v>34744</v>
          </cell>
          <cell r="B3363" t="str">
            <v>mág</v>
          </cell>
        </row>
        <row r="3364">
          <cell r="A3364" t="str">
            <v>34747</v>
          </cell>
          <cell r="B3364" t="str">
            <v>drezér</v>
          </cell>
        </row>
        <row r="3365">
          <cell r="A3365" t="str">
            <v>34747</v>
          </cell>
          <cell r="B3365" t="str">
            <v>krotitel zvířat</v>
          </cell>
        </row>
        <row r="3366">
          <cell r="A3366" t="str">
            <v>34791</v>
          </cell>
          <cell r="B3366" t="str">
            <v>mistr barev</v>
          </cell>
        </row>
        <row r="3367">
          <cell r="A3367" t="str">
            <v>34791</v>
          </cell>
          <cell r="B3367" t="str">
            <v>modelář kreseb</v>
          </cell>
        </row>
        <row r="3368">
          <cell r="A3368" t="str">
            <v>34791</v>
          </cell>
          <cell r="B3368" t="str">
            <v>vedoucí kresby</v>
          </cell>
        </row>
        <row r="3369">
          <cell r="A3369" t="str">
            <v>34792</v>
          </cell>
          <cell r="B3369" t="str">
            <v>jazykový redaktor</v>
          </cell>
        </row>
        <row r="3370">
          <cell r="A3370" t="str">
            <v>34792</v>
          </cell>
          <cell r="B3370" t="str">
            <v>korepetitor</v>
          </cell>
        </row>
        <row r="3371">
          <cell r="A3371" t="str">
            <v>34793</v>
          </cell>
          <cell r="B3371" t="str">
            <v>asistent artisty</v>
          </cell>
        </row>
        <row r="3372">
          <cell r="A3372" t="str">
            <v>34793</v>
          </cell>
          <cell r="B3372" t="str">
            <v>asistent umělecké tvorby</v>
          </cell>
        </row>
        <row r="3373">
          <cell r="A3373" t="str">
            <v>34793</v>
          </cell>
          <cell r="B3373" t="str">
            <v>filmový asistent</v>
          </cell>
        </row>
        <row r="3374">
          <cell r="A3374" t="str">
            <v>34793</v>
          </cell>
          <cell r="B3374" t="str">
            <v>pomocný režisér</v>
          </cell>
        </row>
        <row r="3375">
          <cell r="A3375" t="str">
            <v>34793</v>
          </cell>
          <cell r="B3375" t="str">
            <v>programový inspektor</v>
          </cell>
        </row>
        <row r="3376">
          <cell r="A3376" t="str">
            <v>34793</v>
          </cell>
          <cell r="B3376" t="str">
            <v>zástupce vedoucího natáčení</v>
          </cell>
        </row>
        <row r="3377">
          <cell r="A3377" t="str">
            <v>34794</v>
          </cell>
          <cell r="B3377" t="str">
            <v>odborný kolorista</v>
          </cell>
        </row>
        <row r="3378">
          <cell r="A3378" t="str">
            <v>34794</v>
          </cell>
          <cell r="B3378" t="str">
            <v>odborný konturista</v>
          </cell>
        </row>
        <row r="3379">
          <cell r="A3379" t="str">
            <v>34795</v>
          </cell>
          <cell r="B3379" t="str">
            <v>konzervátor (kromě živých organismů)</v>
          </cell>
        </row>
        <row r="3380">
          <cell r="A3380" t="str">
            <v>34795</v>
          </cell>
          <cell r="B3380" t="str">
            <v>konzervátor minerálů</v>
          </cell>
        </row>
        <row r="3381">
          <cell r="A3381" t="str">
            <v>34795</v>
          </cell>
          <cell r="B3381" t="str">
            <v>konzervátor, preparátor textilu</v>
          </cell>
        </row>
        <row r="3382">
          <cell r="A3382" t="str">
            <v>34795</v>
          </cell>
          <cell r="B3382" t="str">
            <v>konzervátor, restaurátor (mimo živých organismů)</v>
          </cell>
        </row>
        <row r="3383">
          <cell r="A3383" t="str">
            <v>34795</v>
          </cell>
          <cell r="B3383" t="str">
            <v>pomocný restaurátor uměleckých předmětů</v>
          </cell>
        </row>
        <row r="3384">
          <cell r="A3384" t="str">
            <v>34795</v>
          </cell>
          <cell r="B3384" t="str">
            <v>preparátor (kromě živých organismů)</v>
          </cell>
        </row>
        <row r="3385">
          <cell r="A3385" t="str">
            <v>34795</v>
          </cell>
          <cell r="B3385" t="str">
            <v>restaurátor</v>
          </cell>
        </row>
        <row r="3386">
          <cell r="A3386" t="str">
            <v>34796</v>
          </cell>
          <cell r="B3386" t="str">
            <v>inspicient</v>
          </cell>
        </row>
        <row r="3387">
          <cell r="A3387" t="str">
            <v>34796</v>
          </cell>
          <cell r="B3387" t="str">
            <v>klapka</v>
          </cell>
        </row>
        <row r="3388">
          <cell r="A3388" t="str">
            <v>34796</v>
          </cell>
          <cell r="B3388" t="str">
            <v>skript</v>
          </cell>
        </row>
        <row r="3389">
          <cell r="A3389" t="str">
            <v>34797</v>
          </cell>
          <cell r="B3389" t="str">
            <v>fázař</v>
          </cell>
        </row>
        <row r="3390">
          <cell r="A3390" t="str">
            <v>34797</v>
          </cell>
          <cell r="B3390" t="str">
            <v>finišér</v>
          </cell>
        </row>
        <row r="3391">
          <cell r="A3391" t="str">
            <v>34798</v>
          </cell>
          <cell r="B3391" t="str">
            <v>nápověda</v>
          </cell>
        </row>
        <row r="3392">
          <cell r="A3392" t="str">
            <v>34798</v>
          </cell>
          <cell r="B3392" t="str">
            <v>sledovač textů</v>
          </cell>
        </row>
        <row r="3393">
          <cell r="A3393" t="str">
            <v>34811</v>
          </cell>
          <cell r="B3393" t="str">
            <v>profesionální sportovec v kolektivních sportech</v>
          </cell>
        </row>
        <row r="3394">
          <cell r="A3394" t="str">
            <v>34812</v>
          </cell>
          <cell r="B3394" t="str">
            <v>profesionální sportovec v motoristických sportech</v>
          </cell>
        </row>
        <row r="3395">
          <cell r="A3395" t="str">
            <v>34813</v>
          </cell>
          <cell r="B3395" t="str">
            <v>profesionální sportovec šachista</v>
          </cell>
        </row>
        <row r="3396">
          <cell r="A3396" t="str">
            <v>34813</v>
          </cell>
          <cell r="B3396" t="str">
            <v>profesionální sportovec v individuálních sportech</v>
          </cell>
        </row>
        <row r="3397">
          <cell r="A3397" t="str">
            <v>34818</v>
          </cell>
          <cell r="B3397" t="str">
            <v>profesionální jezdec</v>
          </cell>
        </row>
        <row r="3398">
          <cell r="A3398" t="str">
            <v>34818</v>
          </cell>
          <cell r="B3398" t="str">
            <v>žokej</v>
          </cell>
        </row>
        <row r="3399">
          <cell r="A3399" t="str">
            <v>34821</v>
          </cell>
          <cell r="B3399" t="str">
            <v>vedoucí cvičitel</v>
          </cell>
        </row>
        <row r="3400">
          <cell r="A3400" t="str">
            <v>34821</v>
          </cell>
          <cell r="B3400" t="str">
            <v>vedoucí kouč</v>
          </cell>
        </row>
        <row r="3401">
          <cell r="A3401" t="str">
            <v>34821</v>
          </cell>
          <cell r="B3401" t="str">
            <v>vedoucí trenér</v>
          </cell>
        </row>
        <row r="3402">
          <cell r="A3402" t="str">
            <v>34822</v>
          </cell>
          <cell r="B3402" t="str">
            <v>odborný cvičitel</v>
          </cell>
        </row>
        <row r="3403">
          <cell r="A3403" t="str">
            <v>34822</v>
          </cell>
          <cell r="B3403" t="str">
            <v>odborný trenér</v>
          </cell>
        </row>
        <row r="3404">
          <cell r="A3404" t="str">
            <v>34822</v>
          </cell>
          <cell r="B3404" t="str">
            <v>sportovní cvičitel</v>
          </cell>
        </row>
        <row r="3405">
          <cell r="A3405" t="str">
            <v>34822</v>
          </cell>
          <cell r="B3405" t="str">
            <v>sportovní trenér</v>
          </cell>
        </row>
        <row r="3406">
          <cell r="A3406" t="str">
            <v>34822</v>
          </cell>
          <cell r="B3406" t="str">
            <v>trenér</v>
          </cell>
        </row>
        <row r="3407">
          <cell r="A3407" t="str">
            <v>34823</v>
          </cell>
          <cell r="B3407" t="str">
            <v>metodik výcviku služebních zvířat</v>
          </cell>
        </row>
        <row r="3408">
          <cell r="A3408" t="str">
            <v>34823</v>
          </cell>
          <cell r="B3408" t="str">
            <v>sportovní instruktor</v>
          </cell>
        </row>
        <row r="3409">
          <cell r="A3409" t="str">
            <v>34823</v>
          </cell>
          <cell r="B3409" t="str">
            <v>sportovní instruktor výcviku služebních zvířat</v>
          </cell>
        </row>
        <row r="3410">
          <cell r="A3410" t="str">
            <v>34823</v>
          </cell>
          <cell r="B3410" t="str">
            <v>sportovní metodik</v>
          </cell>
        </row>
        <row r="3411">
          <cell r="A3411" t="str">
            <v>34824</v>
          </cell>
          <cell r="B3411" t="str">
            <v>sportovní rozhodčí, profesionál</v>
          </cell>
        </row>
        <row r="3412">
          <cell r="A3412" t="str">
            <v>34825</v>
          </cell>
          <cell r="B3412" t="str">
            <v>pořadatel, profesionál</v>
          </cell>
        </row>
        <row r="3413">
          <cell r="A3413" t="str">
            <v>34826</v>
          </cell>
          <cell r="B3413" t="str">
            <v>učitel lyžování</v>
          </cell>
        </row>
        <row r="3414">
          <cell r="A3414" t="str">
            <v>34826</v>
          </cell>
          <cell r="B3414" t="str">
            <v>učitel sportovní disciplíny</v>
          </cell>
        </row>
        <row r="3415">
          <cell r="A3415" t="str">
            <v>34826</v>
          </cell>
          <cell r="B3415" t="str">
            <v>učitel tenisu</v>
          </cell>
        </row>
        <row r="3416">
          <cell r="A3416" t="str">
            <v>34827</v>
          </cell>
          <cell r="B3416" t="str">
            <v>referent pro sociální otázky sportovních škol</v>
          </cell>
        </row>
        <row r="3417">
          <cell r="A3417" t="str">
            <v>34827</v>
          </cell>
          <cell r="B3417" t="str">
            <v>referent sportovní organizace</v>
          </cell>
        </row>
        <row r="3418">
          <cell r="A3418" t="str">
            <v>34827</v>
          </cell>
          <cell r="B3418" t="str">
            <v>sportovní referent</v>
          </cell>
        </row>
        <row r="3419">
          <cell r="A3419" t="str">
            <v>34828</v>
          </cell>
          <cell r="B3419" t="str">
            <v>pomocný cvičitel</v>
          </cell>
        </row>
        <row r="3420">
          <cell r="A3420" t="str">
            <v>34828</v>
          </cell>
          <cell r="B3420" t="str">
            <v>pomocný trenér</v>
          </cell>
        </row>
        <row r="3421">
          <cell r="A3421" t="str">
            <v>34901</v>
          </cell>
          <cell r="B3421" t="str">
            <v>ústřední správce církevního majetku</v>
          </cell>
        </row>
        <row r="3422">
          <cell r="A3422" t="str">
            <v>34902</v>
          </cell>
          <cell r="B3422" t="str">
            <v>duchovní nevysvěcený</v>
          </cell>
        </row>
        <row r="3423">
          <cell r="A3423" t="str">
            <v>34902</v>
          </cell>
          <cell r="B3423" t="str">
            <v>kazatel nevysvěcený</v>
          </cell>
        </row>
        <row r="3424">
          <cell r="A3424" t="str">
            <v>34903</v>
          </cell>
          <cell r="B3424" t="str">
            <v>řeholnice nevysvěcená</v>
          </cell>
        </row>
        <row r="3425">
          <cell r="A3425" t="str">
            <v>34903</v>
          </cell>
          <cell r="B3425" t="str">
            <v>řeholník nevysvěcený</v>
          </cell>
        </row>
        <row r="3426">
          <cell r="A3426" t="str">
            <v>34904</v>
          </cell>
          <cell r="B3426" t="str">
            <v>řádová sestra</v>
          </cell>
        </row>
        <row r="3427">
          <cell r="A3427" t="str">
            <v>34905</v>
          </cell>
          <cell r="B3427" t="str">
            <v>mnich</v>
          </cell>
        </row>
        <row r="3428">
          <cell r="A3428" t="str">
            <v>34907</v>
          </cell>
          <cell r="B3428" t="str">
            <v>učitel církevní školy (kromě 33)</v>
          </cell>
        </row>
        <row r="3429">
          <cell r="A3429" t="str">
            <v>34907</v>
          </cell>
          <cell r="B3429" t="str">
            <v>učitel náboženství</v>
          </cell>
        </row>
        <row r="3430">
          <cell r="A3430" t="str">
            <v>37241</v>
          </cell>
          <cell r="B3430" t="str">
            <v>vrchní disponent vzniku pojištění</v>
          </cell>
        </row>
        <row r="3431">
          <cell r="A3431" t="str">
            <v>41111</v>
          </cell>
          <cell r="B3431" t="str">
            <v>kancelářský pracovník písař</v>
          </cell>
        </row>
        <row r="3432">
          <cell r="A3432" t="str">
            <v>41111</v>
          </cell>
          <cell r="B3432" t="str">
            <v>korespondentka, písařka</v>
          </cell>
        </row>
        <row r="3433">
          <cell r="A3433" t="str">
            <v>41111</v>
          </cell>
          <cell r="B3433" t="str">
            <v>opisovačka textů</v>
          </cell>
        </row>
        <row r="3434">
          <cell r="A3434" t="str">
            <v>41111</v>
          </cell>
          <cell r="B3434" t="str">
            <v>písař</v>
          </cell>
        </row>
        <row r="3435">
          <cell r="A3435" t="str">
            <v>41111</v>
          </cell>
          <cell r="B3435" t="str">
            <v>písař stenograf</v>
          </cell>
        </row>
        <row r="3436">
          <cell r="A3436" t="str">
            <v>41111</v>
          </cell>
          <cell r="B3436" t="str">
            <v>písařka</v>
          </cell>
        </row>
        <row r="3437">
          <cell r="A3437" t="str">
            <v>41111</v>
          </cell>
          <cell r="B3437" t="str">
            <v>písařka na osobním počítači</v>
          </cell>
        </row>
        <row r="3438">
          <cell r="A3438" t="str">
            <v>41111</v>
          </cell>
          <cell r="B3438" t="str">
            <v>veřejný písař</v>
          </cell>
        </row>
        <row r="3439">
          <cell r="A3439" t="str">
            <v>41113</v>
          </cell>
          <cell r="B3439" t="str">
            <v>stenograf</v>
          </cell>
        </row>
        <row r="3440">
          <cell r="A3440" t="str">
            <v>41113</v>
          </cell>
          <cell r="B3440" t="str">
            <v>stenotypista</v>
          </cell>
        </row>
        <row r="3441">
          <cell r="A3441" t="str">
            <v>41115</v>
          </cell>
          <cell r="B3441" t="str">
            <v>soudní písař</v>
          </cell>
        </row>
        <row r="3442">
          <cell r="A3442" t="str">
            <v>41115</v>
          </cell>
          <cell r="B3442" t="str">
            <v>zapisovatel</v>
          </cell>
        </row>
        <row r="3443">
          <cell r="A3443" t="str">
            <v>41121</v>
          </cell>
          <cell r="B3443" t="str">
            <v>operátor dálkového přenosu dat kancelářský</v>
          </cell>
        </row>
        <row r="3444">
          <cell r="A3444" t="str">
            <v>41121</v>
          </cell>
          <cell r="B3444" t="str">
            <v>operátor dálnopisu kancelářský</v>
          </cell>
        </row>
        <row r="3445">
          <cell r="A3445" t="str">
            <v>41121</v>
          </cell>
          <cell r="B3445" t="str">
            <v>operátor telefaxu kancelářský</v>
          </cell>
        </row>
        <row r="3446">
          <cell r="A3446" t="str">
            <v>41121</v>
          </cell>
          <cell r="B3446" t="str">
            <v>operátor telexu kancelářský</v>
          </cell>
        </row>
        <row r="3447">
          <cell r="A3447" t="str">
            <v>41123</v>
          </cell>
          <cell r="B3447" t="str">
            <v>operátor zařízení na zpracování textů</v>
          </cell>
        </row>
        <row r="3448">
          <cell r="A3448" t="str">
            <v>41124</v>
          </cell>
          <cell r="B3448" t="str">
            <v>kancelářský pracovník obsluhy reprografické techniky</v>
          </cell>
        </row>
        <row r="3449">
          <cell r="A3449" t="str">
            <v>41124</v>
          </cell>
          <cell r="B3449" t="str">
            <v>operátor reprografických zařízení kancelářský</v>
          </cell>
        </row>
        <row r="3450">
          <cell r="A3450" t="str">
            <v>41124</v>
          </cell>
          <cell r="B3450" t="str">
            <v>rozmnožovač (referent)</v>
          </cell>
        </row>
        <row r="3451">
          <cell r="A3451" t="str">
            <v>41125</v>
          </cell>
          <cell r="B3451" t="str">
            <v>spisový manipulant</v>
          </cell>
        </row>
        <row r="3452">
          <cell r="A3452" t="str">
            <v>41128</v>
          </cell>
          <cell r="B3452" t="str">
            <v>korespondent</v>
          </cell>
        </row>
        <row r="3453">
          <cell r="A3453" t="str">
            <v>41129</v>
          </cell>
          <cell r="B3453" t="str">
            <v>kancelářský pracovník třídění a evidence pošty</v>
          </cell>
        </row>
        <row r="3454">
          <cell r="A3454" t="str">
            <v>41131</v>
          </cell>
          <cell r="B3454" t="str">
            <v>operátor datového vstupu</v>
          </cell>
        </row>
        <row r="3455">
          <cell r="A3455" t="str">
            <v>41131</v>
          </cell>
          <cell r="B3455" t="str">
            <v>operátor počítače pro vkládání dat</v>
          </cell>
        </row>
        <row r="3456">
          <cell r="A3456" t="str">
            <v>41131</v>
          </cell>
          <cell r="B3456" t="str">
            <v>pracovník pořizování dat</v>
          </cell>
        </row>
        <row r="3457">
          <cell r="A3457" t="str">
            <v>41132</v>
          </cell>
          <cell r="B3457" t="str">
            <v>operátor počítače pro kontrolu dat</v>
          </cell>
        </row>
        <row r="3458">
          <cell r="A3458" t="str">
            <v>41132</v>
          </cell>
          <cell r="B3458" t="str">
            <v>pracovník organizace provozu a provozu kontroly dat</v>
          </cell>
        </row>
        <row r="3459">
          <cell r="A3459" t="str">
            <v>41133</v>
          </cell>
          <cell r="B3459" t="str">
            <v>operátor počítače pro třídění a evidenci dat</v>
          </cell>
        </row>
        <row r="3460">
          <cell r="A3460" t="str">
            <v>41135</v>
          </cell>
          <cell r="B3460" t="str">
            <v>operátor děrovacího stroje</v>
          </cell>
        </row>
        <row r="3461">
          <cell r="A3461" t="str">
            <v>41135</v>
          </cell>
          <cell r="B3461" t="str">
            <v>operátor perforatér</v>
          </cell>
        </row>
        <row r="3462">
          <cell r="A3462" t="str">
            <v>41136</v>
          </cell>
          <cell r="B3462" t="str">
            <v>operátor pomocných a doplňkových zařízení výpočetní techniky</v>
          </cell>
        </row>
        <row r="3463">
          <cell r="A3463" t="str">
            <v>41138</v>
          </cell>
          <cell r="B3463" t="str">
            <v>pomocný operátor přípravy a zpracování dat</v>
          </cell>
        </row>
        <row r="3464">
          <cell r="A3464" t="str">
            <v>41138</v>
          </cell>
          <cell r="B3464" t="str">
            <v>pomocný pracovník kontroly dat</v>
          </cell>
        </row>
        <row r="3465">
          <cell r="A3465" t="str">
            <v>41139</v>
          </cell>
          <cell r="B3465" t="str">
            <v>kancelářský pracovník operátor počítače</v>
          </cell>
        </row>
        <row r="3466">
          <cell r="A3466" t="str">
            <v>41139</v>
          </cell>
          <cell r="B3466" t="str">
            <v>nižší úředník přípravy dat</v>
          </cell>
        </row>
        <row r="3467">
          <cell r="A3467" t="str">
            <v>41141</v>
          </cell>
          <cell r="B3467" t="str">
            <v>operátor sčítacího stroje</v>
          </cell>
        </row>
        <row r="3468">
          <cell r="A3468" t="str">
            <v>41142</v>
          </cell>
          <cell r="B3468" t="str">
            <v>operátor kalkulačního stroje</v>
          </cell>
        </row>
        <row r="3469">
          <cell r="A3469" t="str">
            <v>41143</v>
          </cell>
          <cell r="B3469" t="str">
            <v>operátor fakturovacího stroje</v>
          </cell>
        </row>
        <row r="3470">
          <cell r="A3470" t="str">
            <v>41144</v>
          </cell>
          <cell r="B3470" t="str">
            <v>operátor účtovacího stroje</v>
          </cell>
        </row>
        <row r="3471">
          <cell r="A3471" t="str">
            <v>41148</v>
          </cell>
          <cell r="B3471" t="str">
            <v>pomocný operátor kalkulačního stroje</v>
          </cell>
        </row>
        <row r="3472">
          <cell r="A3472" t="str">
            <v>41151</v>
          </cell>
          <cell r="B3472" t="str">
            <v>kancelářský pracovník sekretář (sekretářka)</v>
          </cell>
        </row>
        <row r="3473">
          <cell r="A3473" t="str">
            <v>41151</v>
          </cell>
          <cell r="B3473" t="str">
            <v>sekretář</v>
          </cell>
        </row>
        <row r="3474">
          <cell r="A3474" t="str">
            <v>41151</v>
          </cell>
          <cell r="B3474" t="str">
            <v>sekretářka</v>
          </cell>
        </row>
        <row r="3475">
          <cell r="A3475" t="str">
            <v>41151</v>
          </cell>
          <cell r="B3475" t="str">
            <v>soudní vykonavatel</v>
          </cell>
        </row>
        <row r="3476">
          <cell r="A3476" t="str">
            <v>41158</v>
          </cell>
          <cell r="B3476" t="str">
            <v>pomocný sekretář</v>
          </cell>
        </row>
        <row r="3477">
          <cell r="A3477" t="str">
            <v>41158</v>
          </cell>
          <cell r="B3477" t="str">
            <v>pomocný sekretář redakce</v>
          </cell>
        </row>
        <row r="3478">
          <cell r="A3478" t="str">
            <v>41158</v>
          </cell>
          <cell r="B3478" t="str">
            <v>pomocný sekretář vydavatelství</v>
          </cell>
        </row>
        <row r="3479">
          <cell r="A3479" t="str">
            <v>41211</v>
          </cell>
          <cell r="B3479" t="str">
            <v>nižší účetní všeobecný</v>
          </cell>
        </row>
        <row r="3480">
          <cell r="A3480" t="str">
            <v>41212</v>
          </cell>
          <cell r="B3480" t="str">
            <v>nižší účetní mzdový</v>
          </cell>
        </row>
        <row r="3481">
          <cell r="A3481" t="str">
            <v>41213</v>
          </cell>
          <cell r="B3481" t="str">
            <v>nižší účetní finanční</v>
          </cell>
        </row>
        <row r="3482">
          <cell r="A3482" t="str">
            <v>41214</v>
          </cell>
          <cell r="B3482" t="str">
            <v>nižší účetní materiálový</v>
          </cell>
        </row>
        <row r="3483">
          <cell r="A3483" t="str">
            <v>41214</v>
          </cell>
          <cell r="B3483" t="str">
            <v>nižší účetní výrobní</v>
          </cell>
        </row>
        <row r="3484">
          <cell r="A3484" t="str">
            <v>41215</v>
          </cell>
          <cell r="B3484" t="str">
            <v>nižší účetní investiční</v>
          </cell>
        </row>
        <row r="3485">
          <cell r="A3485" t="str">
            <v>41215</v>
          </cell>
          <cell r="B3485" t="str">
            <v>nižší účetní základních prostředků</v>
          </cell>
        </row>
        <row r="3486">
          <cell r="A3486" t="str">
            <v>41216</v>
          </cell>
          <cell r="B3486" t="str">
            <v>nižší kalkulant</v>
          </cell>
        </row>
        <row r="3487">
          <cell r="A3487" t="str">
            <v>41216</v>
          </cell>
          <cell r="B3487" t="str">
            <v>nižší úředník cenový</v>
          </cell>
        </row>
        <row r="3488">
          <cell r="A3488" t="str">
            <v>41216</v>
          </cell>
          <cell r="B3488" t="str">
            <v>nižší úředník kalkulant, cenař</v>
          </cell>
        </row>
        <row r="3489">
          <cell r="A3489" t="str">
            <v>41217</v>
          </cell>
          <cell r="B3489" t="str">
            <v>fakturant</v>
          </cell>
        </row>
        <row r="3490">
          <cell r="A3490" t="str">
            <v>41217</v>
          </cell>
          <cell r="B3490" t="str">
            <v>úředník faktur</v>
          </cell>
        </row>
        <row r="3491">
          <cell r="A3491" t="str">
            <v>41219</v>
          </cell>
          <cell r="B3491" t="str">
            <v>kancelářský pracovník nižší účetní</v>
          </cell>
        </row>
        <row r="3492">
          <cell r="A3492" t="str">
            <v>41221</v>
          </cell>
          <cell r="B3492" t="str">
            <v>nižší úředník informační soustavy</v>
          </cell>
        </row>
        <row r="3493">
          <cell r="A3493" t="str">
            <v>41222</v>
          </cell>
          <cell r="B3493" t="str">
            <v>nižší rozborář</v>
          </cell>
        </row>
        <row r="3494">
          <cell r="A3494" t="str">
            <v>41222</v>
          </cell>
          <cell r="B3494" t="str">
            <v>nižší rozpočtář</v>
          </cell>
        </row>
        <row r="3495">
          <cell r="A3495" t="str">
            <v>41223</v>
          </cell>
          <cell r="B3495" t="str">
            <v>nižší evident statistiky</v>
          </cell>
        </row>
        <row r="3496">
          <cell r="A3496" t="str">
            <v>41227</v>
          </cell>
          <cell r="B3496" t="str">
            <v>volební referent</v>
          </cell>
        </row>
        <row r="3497">
          <cell r="A3497" t="str">
            <v>41229</v>
          </cell>
          <cell r="B3497" t="str">
            <v>kancelářský pracovník nižší statistik</v>
          </cell>
        </row>
        <row r="3498">
          <cell r="A3498" t="str">
            <v>41229</v>
          </cell>
          <cell r="B3498" t="str">
            <v>nižší statistik správy úvěrového portfólia</v>
          </cell>
        </row>
        <row r="3499">
          <cell r="A3499" t="str">
            <v>41229</v>
          </cell>
          <cell r="B3499" t="str">
            <v>statistik (pomocný)</v>
          </cell>
        </row>
        <row r="3500">
          <cell r="A3500" t="str">
            <v>41231</v>
          </cell>
          <cell r="B3500" t="str">
            <v>nižší finanční referent</v>
          </cell>
        </row>
        <row r="3501">
          <cell r="A3501" t="str">
            <v>41231</v>
          </cell>
          <cell r="B3501" t="str">
            <v>nižší finanční úředník</v>
          </cell>
        </row>
        <row r="3502">
          <cell r="A3502" t="str">
            <v>41232</v>
          </cell>
          <cell r="B3502" t="str">
            <v>nižší daňový referent</v>
          </cell>
        </row>
        <row r="3503">
          <cell r="A3503" t="str">
            <v>41232</v>
          </cell>
          <cell r="B3503" t="str">
            <v>nižší daňový úředník</v>
          </cell>
        </row>
        <row r="3504">
          <cell r="A3504" t="str">
            <v>41232</v>
          </cell>
          <cell r="B3504" t="str">
            <v>nižší úředník daňový</v>
          </cell>
        </row>
        <row r="3505">
          <cell r="A3505" t="str">
            <v>41233</v>
          </cell>
          <cell r="B3505" t="str">
            <v>nižší úředník hypoték</v>
          </cell>
        </row>
        <row r="3506">
          <cell r="A3506" t="str">
            <v>41233</v>
          </cell>
          <cell r="B3506" t="str">
            <v>nižší úředník peněžnictví</v>
          </cell>
        </row>
        <row r="3507">
          <cell r="A3507" t="str">
            <v>41233</v>
          </cell>
          <cell r="B3507" t="str">
            <v>nižší úředník půjček</v>
          </cell>
        </row>
        <row r="3508">
          <cell r="A3508" t="str">
            <v>41233</v>
          </cell>
          <cell r="B3508" t="str">
            <v>nižší úředník úvěrů</v>
          </cell>
        </row>
        <row r="3509">
          <cell r="A3509" t="str">
            <v>41233</v>
          </cell>
          <cell r="B3509" t="str">
            <v>nižší úředník vnitropodnikové banky</v>
          </cell>
        </row>
        <row r="3510">
          <cell r="A3510" t="str">
            <v>41234</v>
          </cell>
          <cell r="B3510" t="str">
            <v>nižší úředník makléřských operací</v>
          </cell>
        </row>
        <row r="3511">
          <cell r="A3511" t="str">
            <v>41235</v>
          </cell>
          <cell r="B3511" t="str">
            <v>nižší úředník zprostředkovatelského úřadu</v>
          </cell>
        </row>
        <row r="3512">
          <cell r="A3512" t="str">
            <v>41236</v>
          </cell>
          <cell r="B3512" t="str">
            <v>nižší úředník správy cenných papírů</v>
          </cell>
        </row>
        <row r="3513">
          <cell r="A3513" t="str">
            <v>41239</v>
          </cell>
          <cell r="B3513" t="str">
            <v>kancelářský pracovník daňových útvarů</v>
          </cell>
        </row>
        <row r="3514">
          <cell r="A3514" t="str">
            <v>41239</v>
          </cell>
          <cell r="B3514" t="str">
            <v>kancelářský pracovník finančních útvarů</v>
          </cell>
        </row>
        <row r="3515">
          <cell r="A3515" t="str">
            <v>41311</v>
          </cell>
          <cell r="B3515" t="str">
            <v>skladmistr</v>
          </cell>
        </row>
        <row r="3516">
          <cell r="A3516" t="str">
            <v>41311</v>
          </cell>
          <cell r="B3516" t="str">
            <v>vedoucí malého skladu</v>
          </cell>
        </row>
        <row r="3517">
          <cell r="A3517" t="str">
            <v>41312</v>
          </cell>
          <cell r="B3517" t="str">
            <v>operátor farmaceutického skladu</v>
          </cell>
        </row>
        <row r="3518">
          <cell r="A3518" t="str">
            <v>41312</v>
          </cell>
          <cell r="B3518" t="str">
            <v>skladník (úředník)</v>
          </cell>
        </row>
        <row r="3519">
          <cell r="A3519" t="str">
            <v>41312</v>
          </cell>
          <cell r="B3519" t="str">
            <v>skladník přepravy (úředník)</v>
          </cell>
        </row>
        <row r="3520">
          <cell r="A3520" t="str">
            <v>41312</v>
          </cell>
          <cell r="B3520" t="str">
            <v>skladový referent</v>
          </cell>
        </row>
        <row r="3521">
          <cell r="A3521" t="str">
            <v>41314</v>
          </cell>
          <cell r="B3521" t="str">
            <v>expedient</v>
          </cell>
        </row>
        <row r="3522">
          <cell r="A3522" t="str">
            <v>41314</v>
          </cell>
          <cell r="B3522" t="str">
            <v>úředník expedice</v>
          </cell>
        </row>
        <row r="3523">
          <cell r="A3523">
            <v>41315</v>
          </cell>
          <cell r="B3523" t="str">
            <v>logistik, operátor skladů</v>
          </cell>
        </row>
        <row r="3524">
          <cell r="A3524" t="str">
            <v>41315</v>
          </cell>
          <cell r="B3524" t="str">
            <v>operátor skladů</v>
          </cell>
        </row>
        <row r="3525">
          <cell r="A3525" t="str">
            <v>41316</v>
          </cell>
          <cell r="B3525" t="str">
            <v>revizor skladového hospodářství</v>
          </cell>
        </row>
        <row r="3526">
          <cell r="A3526" t="str">
            <v>41317</v>
          </cell>
          <cell r="B3526" t="str">
            <v>vážný</v>
          </cell>
        </row>
        <row r="3527">
          <cell r="A3527" t="str">
            <v>41318</v>
          </cell>
          <cell r="B3527" t="str">
            <v>dozorce skladu</v>
          </cell>
        </row>
        <row r="3528">
          <cell r="A3528" t="str">
            <v>41318</v>
          </cell>
          <cell r="B3528" t="str">
            <v>skladištní dozorce</v>
          </cell>
        </row>
        <row r="3529">
          <cell r="A3529" t="str">
            <v>41319</v>
          </cell>
          <cell r="B3529" t="str">
            <v>nižší úředník skladu</v>
          </cell>
        </row>
        <row r="3530">
          <cell r="A3530" t="str">
            <v>41321</v>
          </cell>
          <cell r="B3530" t="str">
            <v>nižší úředník výrobního útvaru</v>
          </cell>
        </row>
        <row r="3531">
          <cell r="A3531" t="str">
            <v>41322</v>
          </cell>
          <cell r="B3531" t="str">
            <v>dílenský plánovač koordinace výroby</v>
          </cell>
        </row>
        <row r="3532">
          <cell r="A3532">
            <v>41322</v>
          </cell>
          <cell r="B3532" t="str">
            <v xml:space="preserve">logistik, plánovač koordinace výroby, dílenský </v>
          </cell>
        </row>
        <row r="3533">
          <cell r="A3533" t="str">
            <v>41323</v>
          </cell>
          <cell r="B3533" t="str">
            <v>dílenský plánovač výroby</v>
          </cell>
        </row>
        <row r="3534">
          <cell r="A3534" t="str">
            <v>41323</v>
          </cell>
          <cell r="B3534" t="str">
            <v>plánovač výroby dílenský</v>
          </cell>
        </row>
        <row r="3535">
          <cell r="A3535" t="str">
            <v>41323</v>
          </cell>
          <cell r="B3535" t="str">
            <v>výrobní plánovač</v>
          </cell>
        </row>
        <row r="3536">
          <cell r="A3536" t="str">
            <v>41323</v>
          </cell>
          <cell r="B3536" t="str">
            <v>výrobní plánovač materiálový</v>
          </cell>
        </row>
        <row r="3537">
          <cell r="A3537" t="str">
            <v>41324</v>
          </cell>
          <cell r="B3537" t="str">
            <v>dílenský plánovač finanční</v>
          </cell>
        </row>
        <row r="3538">
          <cell r="A3538" t="str">
            <v>41324</v>
          </cell>
          <cell r="B3538" t="str">
            <v>dílenský plánovač mezd a pracovních sil</v>
          </cell>
        </row>
        <row r="3539">
          <cell r="A3539" t="str">
            <v>41324</v>
          </cell>
          <cell r="B3539" t="str">
            <v>výrobní plánovač finanční</v>
          </cell>
        </row>
        <row r="3540">
          <cell r="A3540" t="str">
            <v>41324</v>
          </cell>
          <cell r="B3540" t="str">
            <v>výrobní plánovač mzdový</v>
          </cell>
        </row>
        <row r="3541">
          <cell r="A3541" t="str">
            <v>41325</v>
          </cell>
          <cell r="B3541" t="str">
            <v>dílenský plánovač zásobování, odbytu</v>
          </cell>
        </row>
        <row r="3542">
          <cell r="A3542">
            <v>41325</v>
          </cell>
          <cell r="B3542" t="str">
            <v>logistik, výrobní plánovač zásobování, prodeje</v>
          </cell>
        </row>
        <row r="3543">
          <cell r="A3543" t="str">
            <v>41325</v>
          </cell>
          <cell r="B3543" t="str">
            <v>výrobní plánovač prodeje</v>
          </cell>
        </row>
        <row r="3544">
          <cell r="A3544" t="str">
            <v>41325</v>
          </cell>
          <cell r="B3544" t="str">
            <v>výrobní plánovač zásobování</v>
          </cell>
        </row>
        <row r="3545">
          <cell r="A3545" t="str">
            <v>41328</v>
          </cell>
          <cell r="B3545" t="str">
            <v>pomocný úředník ve výrobě</v>
          </cell>
        </row>
        <row r="3546">
          <cell r="A3546" t="str">
            <v>41329</v>
          </cell>
          <cell r="B3546" t="str">
            <v>kancelářský pracovník ve výrobním útvaru</v>
          </cell>
        </row>
        <row r="3547">
          <cell r="A3547" t="str">
            <v>41331</v>
          </cell>
          <cell r="B3547" t="str">
            <v>administrativní dispečer silniční dopravy</v>
          </cell>
        </row>
        <row r="3548">
          <cell r="A3548" t="str">
            <v>41331</v>
          </cell>
          <cell r="B3548" t="str">
            <v>dispečer dopravy a přepravy</v>
          </cell>
        </row>
        <row r="3549">
          <cell r="A3549" t="str">
            <v>41331</v>
          </cell>
          <cell r="B3549" t="str">
            <v>dispečer dopravy a přepravy (nižší)</v>
          </cell>
        </row>
        <row r="3550">
          <cell r="A3550" t="str">
            <v>41331</v>
          </cell>
          <cell r="B3550" t="str">
            <v>dispečer silniční dopravy (nižší)</v>
          </cell>
        </row>
        <row r="3551">
          <cell r="A3551" t="str">
            <v>41331</v>
          </cell>
          <cell r="B3551" t="str">
            <v>dispečer staniční (nižší)</v>
          </cell>
        </row>
        <row r="3552">
          <cell r="A3552" t="str">
            <v>41331</v>
          </cell>
          <cell r="B3552" t="str">
            <v>dispečer vnitropodnikové přepravy (nižší)</v>
          </cell>
        </row>
        <row r="3553">
          <cell r="A3553" t="str">
            <v>41331</v>
          </cell>
          <cell r="B3553" t="str">
            <v>dispečer závodové přepravy</v>
          </cell>
        </row>
        <row r="3554">
          <cell r="A3554" t="str">
            <v>41331</v>
          </cell>
          <cell r="B3554" t="str">
            <v>komerční dispečer</v>
          </cell>
        </row>
        <row r="3555">
          <cell r="A3555" t="str">
            <v>41331</v>
          </cell>
          <cell r="B3555" t="str">
            <v>nižší dispečer staniční</v>
          </cell>
        </row>
        <row r="3556">
          <cell r="A3556" t="str">
            <v>41331</v>
          </cell>
          <cell r="B3556" t="str">
            <v>nižší dispečer vnitropodnikové přepravy</v>
          </cell>
        </row>
        <row r="3557">
          <cell r="A3557" t="str">
            <v>41331</v>
          </cell>
          <cell r="B3557" t="str">
            <v>nižší dispečer železniční přepravy</v>
          </cell>
        </row>
        <row r="3558">
          <cell r="A3558" t="str">
            <v>41331</v>
          </cell>
          <cell r="B3558" t="str">
            <v>provozní dispečer v dopravě</v>
          </cell>
        </row>
        <row r="3559">
          <cell r="A3559" t="str">
            <v>41332</v>
          </cell>
          <cell r="B3559" t="str">
            <v>dispečer letového provozu (nižší)</v>
          </cell>
        </row>
        <row r="3560">
          <cell r="A3560" t="str">
            <v>41332</v>
          </cell>
          <cell r="B3560" t="str">
            <v>nižší dispečer letového provozu</v>
          </cell>
        </row>
        <row r="3561">
          <cell r="A3561" t="str">
            <v>41332</v>
          </cell>
          <cell r="B3561" t="str">
            <v>pomocný operátor letového provozu</v>
          </cell>
        </row>
        <row r="3562">
          <cell r="A3562">
            <v>41333</v>
          </cell>
          <cell r="B3562" t="str">
            <v>logistik, operátor dopravy a přepravy</v>
          </cell>
        </row>
        <row r="3563">
          <cell r="A3563" t="str">
            <v>41333</v>
          </cell>
          <cell r="B3563" t="str">
            <v>operátor dopravy a přepravy</v>
          </cell>
        </row>
        <row r="3564">
          <cell r="A3564" t="str">
            <v>41333</v>
          </cell>
          <cell r="B3564" t="str">
            <v>operátor silniční dopravy</v>
          </cell>
        </row>
        <row r="3565">
          <cell r="A3565" t="str">
            <v>41333</v>
          </cell>
          <cell r="B3565" t="str">
            <v>operátor železniční dopravy a přepravy</v>
          </cell>
        </row>
        <row r="3566">
          <cell r="A3566" t="str">
            <v>41333</v>
          </cell>
          <cell r="B3566" t="str">
            <v>referent dopravy a přepravy (nižší)</v>
          </cell>
        </row>
        <row r="3567">
          <cell r="A3567" t="str">
            <v>41333</v>
          </cell>
          <cell r="B3567" t="str">
            <v>referent vnitropodnikové přepravy</v>
          </cell>
        </row>
        <row r="3568">
          <cell r="A3568" t="str">
            <v>41333</v>
          </cell>
          <cell r="B3568" t="str">
            <v>referent železniční dopravy a přepravy</v>
          </cell>
        </row>
        <row r="3569">
          <cell r="A3569" t="str">
            <v>41334</v>
          </cell>
          <cell r="B3569" t="str">
            <v>vozový disponent</v>
          </cell>
        </row>
        <row r="3570">
          <cell r="A3570" t="str">
            <v>41335</v>
          </cell>
          <cell r="B3570" t="str">
            <v>komandující</v>
          </cell>
        </row>
        <row r="3571">
          <cell r="A3571" t="str">
            <v>41336</v>
          </cell>
          <cell r="B3571" t="str">
            <v>nádražní</v>
          </cell>
        </row>
        <row r="3572">
          <cell r="A3572" t="str">
            <v>41337</v>
          </cell>
          <cell r="B3572" t="str">
            <v>dozorčí (v dopravě)</v>
          </cell>
        </row>
        <row r="3573">
          <cell r="A3573" t="str">
            <v>41337</v>
          </cell>
          <cell r="B3573" t="str">
            <v>inspektor administrativy překladiště (terminálu)</v>
          </cell>
        </row>
        <row r="3574">
          <cell r="A3574" t="str">
            <v>41337</v>
          </cell>
          <cell r="B3574" t="str">
            <v>inspektor administrativy skladiště</v>
          </cell>
        </row>
        <row r="3575">
          <cell r="A3575" t="str">
            <v>41337</v>
          </cell>
          <cell r="B3575" t="str">
            <v>inspektor administrativy v dopravě</v>
          </cell>
        </row>
        <row r="3576">
          <cell r="A3576" t="str">
            <v>41337</v>
          </cell>
          <cell r="B3576" t="str">
            <v>inspektor dopravy a přepravy</v>
          </cell>
        </row>
        <row r="3577">
          <cell r="A3577" t="str">
            <v>41337</v>
          </cell>
          <cell r="B3577" t="str">
            <v>kontrolor dopravy a přepravy</v>
          </cell>
        </row>
        <row r="3578">
          <cell r="A3578" t="str">
            <v>41337</v>
          </cell>
          <cell r="B3578" t="str">
            <v>revizor dopravy a přepravy</v>
          </cell>
        </row>
        <row r="3579">
          <cell r="A3579" t="str">
            <v>41337</v>
          </cell>
          <cell r="B3579" t="str">
            <v>revizor osobní dopravy</v>
          </cell>
        </row>
        <row r="3580">
          <cell r="A3580" t="str">
            <v>41338</v>
          </cell>
          <cell r="B3580" t="str">
            <v>komerční pracovník dopravy a přepravy</v>
          </cell>
        </row>
        <row r="3581">
          <cell r="A3581" t="str">
            <v>41339</v>
          </cell>
          <cell r="B3581" t="str">
            <v>nižší úředník dopravních služeb</v>
          </cell>
        </row>
        <row r="3582">
          <cell r="A3582" t="str">
            <v>41411</v>
          </cell>
          <cell r="B3582" t="str">
            <v>knihovník</v>
          </cell>
        </row>
        <row r="3583">
          <cell r="A3583" t="str">
            <v>41412</v>
          </cell>
          <cell r="B3583" t="str">
            <v>archivář</v>
          </cell>
        </row>
        <row r="3584">
          <cell r="A3584" t="str">
            <v>41413</v>
          </cell>
          <cell r="B3584" t="str">
            <v>dokumentátor</v>
          </cell>
        </row>
        <row r="3585">
          <cell r="A3585">
            <v>41413</v>
          </cell>
          <cell r="B3585" t="str">
            <v>technik dokumentace, senior, administrativní pracovník</v>
          </cell>
        </row>
        <row r="3586">
          <cell r="A3586">
            <v>41413</v>
          </cell>
          <cell r="B3586" t="str">
            <v>technik pro technickou a letovou dokumentaci (převážně administrativní pracovník)</v>
          </cell>
        </row>
        <row r="3587">
          <cell r="A3587">
            <v>41413</v>
          </cell>
          <cell r="B3587" t="str">
            <v>technik řízení jakosti v letecké dopravě, dokumentátor</v>
          </cell>
        </row>
        <row r="3588">
          <cell r="A3588" t="str">
            <v>41414</v>
          </cell>
          <cell r="B3588" t="str">
            <v>správce depozitáře</v>
          </cell>
        </row>
        <row r="3589">
          <cell r="A3589" t="str">
            <v>41415</v>
          </cell>
          <cell r="B3589" t="str">
            <v>nižší evident</v>
          </cell>
        </row>
        <row r="3590">
          <cell r="A3590" t="str">
            <v>41415</v>
          </cell>
          <cell r="B3590" t="str">
            <v>úředník evidence</v>
          </cell>
        </row>
        <row r="3591">
          <cell r="A3591" t="str">
            <v>41415</v>
          </cell>
          <cell r="B3591" t="str">
            <v>úředník registratury</v>
          </cell>
        </row>
        <row r="3592">
          <cell r="A3592" t="str">
            <v>41416</v>
          </cell>
          <cell r="B3592" t="str">
            <v>administrativní pracovník v rejstříku</v>
          </cell>
        </row>
        <row r="3593">
          <cell r="A3593" t="str">
            <v>41419</v>
          </cell>
          <cell r="B3593" t="str">
            <v>kancelářský pracovník archivář, knihovník</v>
          </cell>
        </row>
        <row r="3594">
          <cell r="A3594" t="str">
            <v>41419</v>
          </cell>
          <cell r="B3594" t="str">
            <v>úředník evidence (pomocný)</v>
          </cell>
        </row>
        <row r="3595">
          <cell r="A3595" t="str">
            <v>41419</v>
          </cell>
          <cell r="B3595" t="str">
            <v>úředník v knihovně, v archivu (pomocný)</v>
          </cell>
        </row>
        <row r="3596">
          <cell r="A3596" t="str">
            <v>41421</v>
          </cell>
          <cell r="B3596" t="str">
            <v>doručovatel poštovních zásilek</v>
          </cell>
        </row>
        <row r="3597">
          <cell r="A3597" t="str">
            <v>41421</v>
          </cell>
          <cell r="B3597" t="str">
            <v>doručovatel poštovních zásilek, tisku</v>
          </cell>
        </row>
        <row r="3598">
          <cell r="A3598" t="str">
            <v>41421</v>
          </cell>
          <cell r="B3598" t="str">
            <v>doručovatel tisku</v>
          </cell>
        </row>
        <row r="3599">
          <cell r="A3599" t="str">
            <v>41421</v>
          </cell>
          <cell r="B3599" t="str">
            <v>listonoš</v>
          </cell>
        </row>
        <row r="3600">
          <cell r="A3600" t="str">
            <v>41421</v>
          </cell>
          <cell r="B3600" t="str">
            <v>poštovní doručovatel</v>
          </cell>
        </row>
        <row r="3601">
          <cell r="A3601" t="str">
            <v>41422</v>
          </cell>
          <cell r="B3601" t="str">
            <v>doručovatel telegramů</v>
          </cell>
        </row>
        <row r="3602">
          <cell r="A3602" t="str">
            <v>41423</v>
          </cell>
          <cell r="B3602" t="str">
            <v>administrátor distribuce tisku</v>
          </cell>
        </row>
        <row r="3603">
          <cell r="A3603" t="str">
            <v>41423</v>
          </cell>
          <cell r="B3603" t="str">
            <v>pracovník vnitřní poštovní služby</v>
          </cell>
        </row>
        <row r="3604">
          <cell r="A3604" t="str">
            <v>41423</v>
          </cell>
          <cell r="B3604" t="str">
            <v>referent poštovního provozu</v>
          </cell>
        </row>
        <row r="3605">
          <cell r="A3605" t="str">
            <v>41425</v>
          </cell>
          <cell r="B3605" t="str">
            <v>úřední kurýr</v>
          </cell>
        </row>
        <row r="3606">
          <cell r="A3606" t="str">
            <v>41426</v>
          </cell>
          <cell r="B3606" t="str">
            <v>kontrolor poštovního provozu</v>
          </cell>
        </row>
        <row r="3607">
          <cell r="A3607" t="str">
            <v>41426</v>
          </cell>
          <cell r="B3607" t="str">
            <v>revizor poštovního provozu</v>
          </cell>
        </row>
        <row r="3608">
          <cell r="A3608" t="str">
            <v>41426</v>
          </cell>
          <cell r="B3608" t="str">
            <v>revizor poštovních služeb</v>
          </cell>
        </row>
        <row r="3609">
          <cell r="A3609" t="str">
            <v>41427</v>
          </cell>
          <cell r="B3609" t="str">
            <v>pracovník poštovní přepravy</v>
          </cell>
        </row>
        <row r="3610">
          <cell r="A3610" t="str">
            <v>41427</v>
          </cell>
          <cell r="B3610" t="str">
            <v>úředník poštovní přepravy</v>
          </cell>
        </row>
        <row r="3611">
          <cell r="A3611" t="str">
            <v>41428</v>
          </cell>
          <cell r="B3611" t="str">
            <v>pracovník třídění poštovních zásilek</v>
          </cell>
        </row>
        <row r="3612">
          <cell r="A3612" t="str">
            <v>41428</v>
          </cell>
          <cell r="B3612" t="str">
            <v>úředník třídění poštovních zásilek</v>
          </cell>
        </row>
        <row r="3613">
          <cell r="A3613" t="str">
            <v>41431</v>
          </cell>
          <cell r="B3613" t="str">
            <v>korektor</v>
          </cell>
        </row>
        <row r="3614">
          <cell r="A3614" t="str">
            <v>41431</v>
          </cell>
          <cell r="B3614" t="str">
            <v>upravovatel textů</v>
          </cell>
        </row>
        <row r="3615">
          <cell r="A3615" t="str">
            <v>41434</v>
          </cell>
          <cell r="B3615" t="str">
            <v>kódovač</v>
          </cell>
        </row>
        <row r="3616">
          <cell r="A3616" t="str">
            <v>41434</v>
          </cell>
          <cell r="B3616" t="str">
            <v>kódovač  při zpracování dat</v>
          </cell>
        </row>
        <row r="3617">
          <cell r="A3617" t="str">
            <v>41434</v>
          </cell>
          <cell r="B3617" t="str">
            <v>kódovač  ve statistice</v>
          </cell>
        </row>
        <row r="3618">
          <cell r="A3618" t="str">
            <v>41434</v>
          </cell>
          <cell r="B3618" t="str">
            <v>šifrant</v>
          </cell>
        </row>
        <row r="3619">
          <cell r="A3619" t="str">
            <v>41434</v>
          </cell>
          <cell r="B3619" t="str">
            <v>úředník kódování</v>
          </cell>
        </row>
        <row r="3620">
          <cell r="A3620" t="str">
            <v>41437</v>
          </cell>
          <cell r="B3620" t="str">
            <v>operátor kódování a zpracování dat</v>
          </cell>
        </row>
        <row r="3621">
          <cell r="A3621" t="str">
            <v>41438</v>
          </cell>
          <cell r="B3621" t="str">
            <v>úředník pro vyplňování formulářů</v>
          </cell>
        </row>
        <row r="3622">
          <cell r="A3622" t="str">
            <v>41439</v>
          </cell>
          <cell r="B3622" t="str">
            <v>kódovač (pomocný)</v>
          </cell>
        </row>
        <row r="3623">
          <cell r="A3623" t="str">
            <v>41439</v>
          </cell>
          <cell r="B3623" t="str">
            <v>korektor (pomocný)</v>
          </cell>
        </row>
        <row r="3624">
          <cell r="A3624" t="str">
            <v>41901</v>
          </cell>
          <cell r="B3624" t="str">
            <v>nižší úředník přehledů a adresářů</v>
          </cell>
        </row>
        <row r="3625">
          <cell r="A3625" t="str">
            <v>41903</v>
          </cell>
          <cell r="B3625" t="str">
            <v>nižší úředník v čistírnách</v>
          </cell>
        </row>
        <row r="3626">
          <cell r="A3626" t="str">
            <v>41903</v>
          </cell>
          <cell r="B3626" t="str">
            <v>nižší úředník v elektroslužbách</v>
          </cell>
        </row>
        <row r="3627">
          <cell r="A3627" t="str">
            <v>41903</v>
          </cell>
          <cell r="B3627" t="str">
            <v>nižší úředník v energoslužbách</v>
          </cell>
        </row>
        <row r="3628">
          <cell r="A3628" t="str">
            <v>41903</v>
          </cell>
          <cell r="B3628" t="str">
            <v>nižší úředník v opravnách</v>
          </cell>
        </row>
        <row r="3629">
          <cell r="A3629" t="str">
            <v>41903</v>
          </cell>
          <cell r="B3629" t="str">
            <v>nižší úředník v plynárenských službách</v>
          </cell>
        </row>
        <row r="3630">
          <cell r="A3630" t="str">
            <v>41903</v>
          </cell>
          <cell r="B3630" t="str">
            <v>nižší úředník ve sběrných surovinách</v>
          </cell>
        </row>
        <row r="3631">
          <cell r="A3631" t="str">
            <v>41903</v>
          </cell>
          <cell r="B3631" t="str">
            <v>nižší úředník ve službách</v>
          </cell>
        </row>
        <row r="3632">
          <cell r="A3632" t="str">
            <v>41903</v>
          </cell>
          <cell r="B3632" t="str">
            <v>nižší úředník ve vodárenských službách</v>
          </cell>
        </row>
        <row r="3633">
          <cell r="A3633" t="str">
            <v>41904</v>
          </cell>
          <cell r="B3633" t="str">
            <v>nižší úředník provozní</v>
          </cell>
        </row>
        <row r="3634">
          <cell r="A3634" t="str">
            <v>41904</v>
          </cell>
          <cell r="B3634" t="str">
            <v>nižší úředník provozu v umělecké výrobě</v>
          </cell>
        </row>
        <row r="3635">
          <cell r="A3635" t="str">
            <v>41904</v>
          </cell>
          <cell r="B3635" t="str">
            <v>nižší úředník společného stravování</v>
          </cell>
        </row>
        <row r="3636">
          <cell r="A3636" t="str">
            <v>41904</v>
          </cell>
          <cell r="B3636" t="str">
            <v>praktikant v provozu</v>
          </cell>
        </row>
        <row r="3637">
          <cell r="A3637" t="str">
            <v>41904</v>
          </cell>
          <cell r="B3637" t="str">
            <v>provozář společného stravování</v>
          </cell>
        </row>
        <row r="3638">
          <cell r="A3638" t="str">
            <v>41909</v>
          </cell>
          <cell r="B3638" t="str">
            <v>praktikant v administrativě</v>
          </cell>
        </row>
        <row r="3639">
          <cell r="A3639" t="str">
            <v>42111</v>
          </cell>
          <cell r="B3639" t="str">
            <v>pokladník v bance</v>
          </cell>
        </row>
        <row r="3640">
          <cell r="A3640" t="str">
            <v>42112</v>
          </cell>
          <cell r="B3640" t="str">
            <v>pokladník v pojišťovně</v>
          </cell>
        </row>
        <row r="3641">
          <cell r="A3641" t="str">
            <v>42113</v>
          </cell>
          <cell r="B3641" t="str">
            <v>pokladník ve spořitelně</v>
          </cell>
        </row>
        <row r="3642">
          <cell r="A3642" t="str">
            <v>42115</v>
          </cell>
          <cell r="B3642" t="str">
            <v>pokladník na poště</v>
          </cell>
        </row>
        <row r="3643">
          <cell r="A3643" t="str">
            <v>42115</v>
          </cell>
          <cell r="B3643" t="str">
            <v>poštovní pokladník</v>
          </cell>
        </row>
        <row r="3644">
          <cell r="A3644" t="str">
            <v>42118</v>
          </cell>
          <cell r="B3644" t="str">
            <v>pokladník v organizaci</v>
          </cell>
        </row>
        <row r="3645">
          <cell r="A3645" t="str">
            <v>42121</v>
          </cell>
          <cell r="B3645" t="str">
            <v>penězoměnec</v>
          </cell>
        </row>
        <row r="3646">
          <cell r="A3646" t="str">
            <v>42121</v>
          </cell>
          <cell r="B3646" t="str">
            <v>směnárník</v>
          </cell>
        </row>
        <row r="3647">
          <cell r="A3647" t="str">
            <v>42122</v>
          </cell>
          <cell r="B3647" t="str">
            <v>bankovní pokladních</v>
          </cell>
        </row>
        <row r="3648">
          <cell r="A3648" t="str">
            <v>42122</v>
          </cell>
          <cell r="B3648" t="str">
            <v>pomocný jednatel banky</v>
          </cell>
        </row>
        <row r="3649">
          <cell r="A3649" t="str">
            <v>42122</v>
          </cell>
          <cell r="B3649" t="str">
            <v>pomocný pracovník bankovních služeb klientům</v>
          </cell>
        </row>
        <row r="3650">
          <cell r="A3650" t="str">
            <v>42122</v>
          </cell>
          <cell r="B3650" t="str">
            <v>pomocný pracovník hotovostních operací a zahraničních šeků</v>
          </cell>
        </row>
        <row r="3651">
          <cell r="A3651" t="str">
            <v>42122</v>
          </cell>
          <cell r="B3651" t="str">
            <v>pomocný pracovník podnikatelských úvěrů</v>
          </cell>
        </row>
        <row r="3652">
          <cell r="A3652" t="str">
            <v>42122</v>
          </cell>
          <cell r="B3652" t="str">
            <v>pomocný pracovník podpisových vzorů</v>
          </cell>
        </row>
        <row r="3653">
          <cell r="A3653" t="str">
            <v>42122</v>
          </cell>
          <cell r="B3653" t="str">
            <v>pomocný pracovník spotřebitelských úvěrů</v>
          </cell>
        </row>
        <row r="3654">
          <cell r="A3654" t="str">
            <v>42122</v>
          </cell>
          <cell r="B3654" t="str">
            <v>pomocný pracovník správy úvěrového portfólia</v>
          </cell>
        </row>
        <row r="3655">
          <cell r="A3655" t="str">
            <v>42122</v>
          </cell>
          <cell r="B3655" t="str">
            <v>pracovník bankovní přepážky</v>
          </cell>
        </row>
        <row r="3656">
          <cell r="A3656" t="str">
            <v>42122</v>
          </cell>
          <cell r="B3656" t="str">
            <v>úředník u přepážky v bance</v>
          </cell>
        </row>
        <row r="3657">
          <cell r="A3657" t="str">
            <v>42123</v>
          </cell>
          <cell r="B3657" t="str">
            <v>pomocný jednatel pojišťovny</v>
          </cell>
        </row>
        <row r="3658">
          <cell r="A3658" t="str">
            <v>42123</v>
          </cell>
          <cell r="B3658" t="str">
            <v>pracovník pojišťovní přepážky</v>
          </cell>
        </row>
        <row r="3659">
          <cell r="A3659" t="str">
            <v>42123</v>
          </cell>
          <cell r="B3659" t="str">
            <v>úředník u přepážky v pojišťovně</v>
          </cell>
        </row>
        <row r="3660">
          <cell r="A3660" t="str">
            <v>42124</v>
          </cell>
          <cell r="B3660" t="str">
            <v>pomocný jednatel spořitelny</v>
          </cell>
        </row>
        <row r="3661">
          <cell r="A3661" t="str">
            <v>42124</v>
          </cell>
          <cell r="B3661" t="str">
            <v>pracovník spořitelní přepážky</v>
          </cell>
        </row>
        <row r="3662">
          <cell r="A3662" t="str">
            <v>42124</v>
          </cell>
          <cell r="B3662" t="str">
            <v>úředník u přepážky ve spořitelně</v>
          </cell>
        </row>
        <row r="3663">
          <cell r="A3663" t="str">
            <v>42125</v>
          </cell>
          <cell r="B3663" t="str">
            <v>úředník u přepážky v energoslužbách</v>
          </cell>
        </row>
        <row r="3664">
          <cell r="A3664" t="str">
            <v>42125</v>
          </cell>
          <cell r="B3664" t="str">
            <v>úředník u přepážky v plynárenských službách</v>
          </cell>
        </row>
        <row r="3665">
          <cell r="A3665" t="str">
            <v>42125</v>
          </cell>
          <cell r="B3665" t="str">
            <v>úředník u přepážky ve službách</v>
          </cell>
        </row>
        <row r="3666">
          <cell r="A3666" t="str">
            <v>42125</v>
          </cell>
          <cell r="B3666" t="str">
            <v>úředník u přepážky ve vodárenských službách</v>
          </cell>
        </row>
        <row r="3667">
          <cell r="A3667" t="str">
            <v>42126</v>
          </cell>
          <cell r="B3667" t="str">
            <v>úředník u přepážky na poště</v>
          </cell>
        </row>
        <row r="3668">
          <cell r="A3668" t="str">
            <v>42131</v>
          </cell>
          <cell r="B3668" t="str">
            <v>pokladník v obchodě</v>
          </cell>
        </row>
        <row r="3669">
          <cell r="A3669" t="str">
            <v>42131</v>
          </cell>
          <cell r="B3669" t="str">
            <v>prodavač pokladník</v>
          </cell>
        </row>
        <row r="3670">
          <cell r="A3670" t="str">
            <v>42132</v>
          </cell>
          <cell r="B3670" t="str">
            <v>pokladník v restauraci</v>
          </cell>
        </row>
        <row r="3671">
          <cell r="A3671" t="str">
            <v>42132</v>
          </cell>
          <cell r="B3671" t="str">
            <v>pokladník ve společném stravování</v>
          </cell>
        </row>
        <row r="3672">
          <cell r="A3672" t="str">
            <v>42134</v>
          </cell>
          <cell r="B3672" t="str">
            <v>pokladník v maloobchodní prodejně</v>
          </cell>
        </row>
        <row r="3673">
          <cell r="A3673" t="str">
            <v>42135</v>
          </cell>
          <cell r="B3673" t="str">
            <v>pokladník kontrolní pokladny v samoobsluze</v>
          </cell>
        </row>
        <row r="3674">
          <cell r="A3674" t="str">
            <v>42138</v>
          </cell>
          <cell r="B3674" t="str">
            <v>nižší úředník pokladního účtu</v>
          </cell>
        </row>
        <row r="3675">
          <cell r="A3675" t="str">
            <v>42141</v>
          </cell>
          <cell r="B3675" t="str">
            <v>pokladník, prodavač vstupenek</v>
          </cell>
        </row>
        <row r="3676">
          <cell r="A3676" t="str">
            <v>42141</v>
          </cell>
          <cell r="B3676" t="str">
            <v>prodavač vstupenek</v>
          </cell>
        </row>
        <row r="3677">
          <cell r="A3677" t="str">
            <v>42141</v>
          </cell>
          <cell r="B3677" t="str">
            <v>prodavač vstupenek v kulturním zařízení</v>
          </cell>
        </row>
        <row r="3678">
          <cell r="A3678" t="str">
            <v>42141</v>
          </cell>
          <cell r="B3678" t="str">
            <v>prodavač vstupenek ve sportovním zařízení</v>
          </cell>
        </row>
        <row r="3679">
          <cell r="A3679" t="str">
            <v>42142</v>
          </cell>
          <cell r="B3679" t="str">
            <v>pokladník v provozovně služeb</v>
          </cell>
        </row>
        <row r="3680">
          <cell r="A3680" t="str">
            <v>42143</v>
          </cell>
          <cell r="B3680" t="str">
            <v>komerční pracovník železniční dopravy prodavač jízdenek</v>
          </cell>
        </row>
        <row r="3681">
          <cell r="A3681" t="str">
            <v>42143</v>
          </cell>
          <cell r="B3681" t="str">
            <v>pokladník v automobilové dopravě</v>
          </cell>
        </row>
        <row r="3682">
          <cell r="A3682" t="str">
            <v>42143</v>
          </cell>
          <cell r="B3682" t="str">
            <v>pokladník v letecké dopravě</v>
          </cell>
        </row>
        <row r="3683">
          <cell r="A3683" t="str">
            <v>42143</v>
          </cell>
          <cell r="B3683" t="str">
            <v>pokladník v lodní dopravě</v>
          </cell>
        </row>
        <row r="3684">
          <cell r="A3684" t="str">
            <v>42143</v>
          </cell>
          <cell r="B3684" t="str">
            <v>pokladník v osobní dopravě</v>
          </cell>
        </row>
        <row r="3685">
          <cell r="A3685" t="str">
            <v>42143</v>
          </cell>
          <cell r="B3685" t="str">
            <v>pokladník v železniční osobní dopravě</v>
          </cell>
        </row>
        <row r="3686">
          <cell r="A3686" t="str">
            <v>42143</v>
          </cell>
          <cell r="B3686" t="str">
            <v>prodavač jízdenek v osobní dopravě</v>
          </cell>
        </row>
        <row r="3687">
          <cell r="A3687" t="str">
            <v>42143</v>
          </cell>
          <cell r="B3687" t="str">
            <v>provozní pokladník osobní dopravy</v>
          </cell>
        </row>
        <row r="3688">
          <cell r="A3688" t="str">
            <v>42144</v>
          </cell>
          <cell r="B3688" t="str">
            <v>pokladník v nákladní automobilové dopravě</v>
          </cell>
        </row>
        <row r="3689">
          <cell r="A3689" t="str">
            <v>42144</v>
          </cell>
          <cell r="B3689" t="str">
            <v>pokladník v nákladní dopravě</v>
          </cell>
        </row>
        <row r="3690">
          <cell r="A3690" t="str">
            <v>42144</v>
          </cell>
          <cell r="B3690" t="str">
            <v>pokladník v nákladní železniční dopravě</v>
          </cell>
        </row>
        <row r="3691">
          <cell r="A3691" t="str">
            <v>42145</v>
          </cell>
          <cell r="B3691" t="str">
            <v>hlavní pokladník v dopravě</v>
          </cell>
        </row>
        <row r="3692">
          <cell r="A3692" t="str">
            <v>42145</v>
          </cell>
          <cell r="B3692" t="str">
            <v>zástupce hlavního pokladníka v dopravě</v>
          </cell>
        </row>
        <row r="3693">
          <cell r="A3693" t="str">
            <v>42147</v>
          </cell>
          <cell r="B3693" t="str">
            <v>kontrolor pokladen v dopravě</v>
          </cell>
        </row>
        <row r="3694">
          <cell r="A3694" t="str">
            <v>42151</v>
          </cell>
          <cell r="B3694" t="str">
            <v>bookmaker</v>
          </cell>
        </row>
        <row r="3695">
          <cell r="A3695" t="str">
            <v>42151</v>
          </cell>
          <cell r="B3695" t="str">
            <v>bookmaker, tofalizátor</v>
          </cell>
        </row>
        <row r="3696">
          <cell r="A3696" t="str">
            <v>42152</v>
          </cell>
          <cell r="B3696" t="str">
            <v>bookmaker sázek</v>
          </cell>
        </row>
        <row r="3697">
          <cell r="A3697" t="str">
            <v>42154</v>
          </cell>
          <cell r="B3697" t="str">
            <v>krupiér</v>
          </cell>
        </row>
        <row r="3698">
          <cell r="A3698" t="str">
            <v>42155</v>
          </cell>
          <cell r="B3698" t="str">
            <v>moderátor her</v>
          </cell>
        </row>
        <row r="3699">
          <cell r="A3699" t="str">
            <v>42156</v>
          </cell>
          <cell r="B3699" t="str">
            <v>úředník sázkové kanceláře</v>
          </cell>
        </row>
        <row r="3700">
          <cell r="A3700" t="str">
            <v>42161</v>
          </cell>
          <cell r="B3700" t="str">
            <v>inkasista nájemného</v>
          </cell>
        </row>
        <row r="3701">
          <cell r="A3701" t="str">
            <v>42161</v>
          </cell>
          <cell r="B3701" t="str">
            <v>inkasista poplatků za energie</v>
          </cell>
        </row>
        <row r="3702">
          <cell r="A3702" t="str">
            <v>42161</v>
          </cell>
          <cell r="B3702" t="str">
            <v>výběrčí poplatků</v>
          </cell>
        </row>
        <row r="3703">
          <cell r="A3703" t="str">
            <v>42163</v>
          </cell>
          <cell r="B3703" t="str">
            <v>výběrčí dluhů</v>
          </cell>
        </row>
        <row r="3704">
          <cell r="A3704" t="str">
            <v>42164</v>
          </cell>
          <cell r="B3704" t="str">
            <v>úředník pohledávek</v>
          </cell>
        </row>
        <row r="3705">
          <cell r="A3705" t="str">
            <v>42164</v>
          </cell>
          <cell r="B3705" t="str">
            <v>výběrčí pohledávek</v>
          </cell>
        </row>
        <row r="3706">
          <cell r="A3706" t="str">
            <v>42164</v>
          </cell>
          <cell r="B3706" t="str">
            <v>výběrčí pohledávek nájemného</v>
          </cell>
        </row>
        <row r="3707">
          <cell r="A3707" t="str">
            <v>42164</v>
          </cell>
          <cell r="B3707" t="str">
            <v>výběrčí pohledávek za energie</v>
          </cell>
        </row>
        <row r="3708">
          <cell r="A3708" t="str">
            <v>42166</v>
          </cell>
          <cell r="B3708" t="str">
            <v>výběrčí dobrovolných příspěvků</v>
          </cell>
        </row>
        <row r="3709">
          <cell r="A3709" t="str">
            <v>42191</v>
          </cell>
          <cell r="B3709" t="str">
            <v>půjčovatel peněz</v>
          </cell>
        </row>
        <row r="3710">
          <cell r="A3710" t="str">
            <v>42192</v>
          </cell>
          <cell r="B3710" t="str">
            <v>počítač peněz</v>
          </cell>
        </row>
        <row r="3711">
          <cell r="A3711" t="str">
            <v>42193</v>
          </cell>
          <cell r="B3711" t="str">
            <v>klíčník trezoru</v>
          </cell>
        </row>
        <row r="3712">
          <cell r="A3712" t="str">
            <v>42194</v>
          </cell>
          <cell r="B3712" t="str">
            <v>zastavárník</v>
          </cell>
        </row>
        <row r="3713">
          <cell r="A3713" t="str">
            <v>42211</v>
          </cell>
          <cell r="B3713" t="str">
            <v>provozní úředník cestovního ruchu</v>
          </cell>
        </row>
        <row r="3714">
          <cell r="A3714" t="str">
            <v>42212</v>
          </cell>
          <cell r="B3714" t="str">
            <v>úředník tuzemských cestovních služeb</v>
          </cell>
        </row>
        <row r="3715">
          <cell r="A3715" t="str">
            <v>42212</v>
          </cell>
          <cell r="B3715" t="str">
            <v>úředník tuzemských leteckých cestovních služeb</v>
          </cell>
        </row>
        <row r="3716">
          <cell r="A3716" t="str">
            <v>42212</v>
          </cell>
          <cell r="B3716" t="str">
            <v>úředník tuzemských železničních cestovních služeb</v>
          </cell>
        </row>
        <row r="3717">
          <cell r="A3717" t="str">
            <v>42213</v>
          </cell>
          <cell r="B3717" t="str">
            <v>úředník tuzemských a zahraničních cestovních služeb</v>
          </cell>
        </row>
        <row r="3718">
          <cell r="A3718" t="str">
            <v>42213</v>
          </cell>
          <cell r="B3718" t="str">
            <v>úředník zahraničních cestovních služeb</v>
          </cell>
        </row>
        <row r="3719">
          <cell r="A3719" t="str">
            <v>42219</v>
          </cell>
          <cell r="B3719" t="str">
            <v>úředník cestovní kanceláře pomocný</v>
          </cell>
        </row>
        <row r="3720">
          <cell r="A3720" t="str">
            <v>42221</v>
          </cell>
          <cell r="B3720" t="str">
            <v>vedoucí recepce</v>
          </cell>
        </row>
        <row r="3721">
          <cell r="A3721" t="str">
            <v>42222</v>
          </cell>
          <cell r="B3721" t="str">
            <v>recepční</v>
          </cell>
        </row>
        <row r="3722">
          <cell r="A3722" t="str">
            <v>42225</v>
          </cell>
          <cell r="B3722" t="str">
            <v>přijímací sestra</v>
          </cell>
        </row>
        <row r="3723">
          <cell r="A3723" t="str">
            <v>42228</v>
          </cell>
          <cell r="B3723" t="str">
            <v>úředník v recepci</v>
          </cell>
        </row>
        <row r="3724">
          <cell r="A3724" t="str">
            <v>42231</v>
          </cell>
          <cell r="B3724" t="str">
            <v>telefonista v podnikové telefonní ústředně</v>
          </cell>
        </row>
        <row r="3725">
          <cell r="A3725" t="str">
            <v>42231</v>
          </cell>
          <cell r="B3725" t="str">
            <v>telefonista v telefonní ústředně (kromě telekomunikací)</v>
          </cell>
        </row>
        <row r="3726">
          <cell r="A3726" t="str">
            <v>42232</v>
          </cell>
          <cell r="B3726" t="str">
            <v>telefonista kancelářský</v>
          </cell>
        </row>
        <row r="3727">
          <cell r="A3727" t="str">
            <v>42232</v>
          </cell>
          <cell r="B3727" t="str">
            <v>telefonista v provozu telekomunikací</v>
          </cell>
        </row>
        <row r="3728">
          <cell r="A3728" t="str">
            <v>42233</v>
          </cell>
          <cell r="B3728" t="str">
            <v>operátor telefonního panelu (kromě telekomunikací)</v>
          </cell>
        </row>
        <row r="3729">
          <cell r="A3729" t="str">
            <v>42238</v>
          </cell>
          <cell r="B3729" t="str">
            <v>úředník pro vyřizování dotazů, telefonista</v>
          </cell>
        </row>
        <row r="3730">
          <cell r="A3730" t="str">
            <v>42241</v>
          </cell>
          <cell r="B3730" t="str">
            <v>informátor v organizaci</v>
          </cell>
        </row>
        <row r="3731">
          <cell r="A3731" t="str">
            <v>42241</v>
          </cell>
          <cell r="B3731" t="str">
            <v>informátor v úřadě</v>
          </cell>
        </row>
        <row r="3732">
          <cell r="A3732" t="str">
            <v>42243</v>
          </cell>
          <cell r="B3732" t="str">
            <v>informátor v obchodě</v>
          </cell>
        </row>
        <row r="3733">
          <cell r="A3733" t="str">
            <v>42243</v>
          </cell>
          <cell r="B3733" t="str">
            <v>informátor ve službách</v>
          </cell>
        </row>
        <row r="3734">
          <cell r="A3734" t="str">
            <v>42244</v>
          </cell>
          <cell r="B3734" t="str">
            <v>informátor po telefonu v dopravě</v>
          </cell>
        </row>
        <row r="3735">
          <cell r="A3735" t="str">
            <v>42244</v>
          </cell>
          <cell r="B3735" t="str">
            <v>informátor v dopravě</v>
          </cell>
        </row>
        <row r="3736">
          <cell r="A3736" t="str">
            <v>42244</v>
          </cell>
          <cell r="B3736" t="str">
            <v>informátor v letecké službě</v>
          </cell>
        </row>
        <row r="3737">
          <cell r="A3737" t="str">
            <v>42244</v>
          </cell>
          <cell r="B3737" t="str">
            <v>informátor v železniční dopravě</v>
          </cell>
        </row>
        <row r="3738">
          <cell r="A3738" t="str">
            <v>42245</v>
          </cell>
          <cell r="B3738" t="str">
            <v>informátor v kulturním zařízení</v>
          </cell>
        </row>
        <row r="3739">
          <cell r="A3739" t="str">
            <v>42249</v>
          </cell>
          <cell r="B3739" t="str">
            <v>kancelářský pracovník informátor</v>
          </cell>
        </row>
        <row r="3740">
          <cell r="A3740" t="str">
            <v>51111</v>
          </cell>
          <cell r="B3740" t="str">
            <v>vedoucí kabiny letadla</v>
          </cell>
        </row>
        <row r="3741">
          <cell r="A3741" t="str">
            <v>51112</v>
          </cell>
          <cell r="B3741" t="str">
            <v>lodní číšník, stevard</v>
          </cell>
        </row>
        <row r="3742">
          <cell r="A3742" t="str">
            <v>51112</v>
          </cell>
          <cell r="B3742" t="str">
            <v>lodní stevard</v>
          </cell>
        </row>
        <row r="3743">
          <cell r="A3743" t="str">
            <v>51112</v>
          </cell>
          <cell r="B3743" t="str">
            <v>obsluha cestujících na lodi</v>
          </cell>
        </row>
        <row r="3744">
          <cell r="A3744" t="str">
            <v>51112</v>
          </cell>
          <cell r="B3744" t="str">
            <v>stevard lodní</v>
          </cell>
        </row>
        <row r="3745">
          <cell r="A3745" t="str">
            <v>51112</v>
          </cell>
          <cell r="B3745" t="str">
            <v>vrchní stevard lodi</v>
          </cell>
        </row>
        <row r="3746">
          <cell r="A3746" t="str">
            <v>51113</v>
          </cell>
          <cell r="B3746" t="str">
            <v>letecký stevard</v>
          </cell>
        </row>
        <row r="3747">
          <cell r="A3747" t="str">
            <v>51113</v>
          </cell>
          <cell r="B3747" t="str">
            <v>letuška</v>
          </cell>
        </row>
        <row r="3748">
          <cell r="A3748" t="str">
            <v>51113</v>
          </cell>
          <cell r="B3748" t="str">
            <v>obsluha cestujících v letadle</v>
          </cell>
        </row>
        <row r="3749">
          <cell r="A3749" t="str">
            <v>51113</v>
          </cell>
          <cell r="B3749" t="str">
            <v>palubní průvodčí letadla</v>
          </cell>
        </row>
        <row r="3750">
          <cell r="A3750" t="str">
            <v>51113</v>
          </cell>
          <cell r="B3750" t="str">
            <v>stevard v letadle</v>
          </cell>
        </row>
        <row r="3751">
          <cell r="A3751" t="str">
            <v>51114</v>
          </cell>
          <cell r="B3751" t="str">
            <v>obsluha cestujících na letišti</v>
          </cell>
        </row>
        <row r="3752">
          <cell r="A3752" t="str">
            <v>51117</v>
          </cell>
          <cell r="B3752" t="str">
            <v>obsluha cestujících v zájezdových autobusech</v>
          </cell>
        </row>
        <row r="3753">
          <cell r="A3753" t="str">
            <v>51118</v>
          </cell>
          <cell r="B3753" t="str">
            <v>obsluha cestujících v lehátkovém voze</v>
          </cell>
        </row>
        <row r="3754">
          <cell r="A3754" t="str">
            <v>51118</v>
          </cell>
          <cell r="B3754" t="str">
            <v>obsluha cestujících v lůžkovém voze</v>
          </cell>
        </row>
        <row r="3755">
          <cell r="A3755" t="str">
            <v>51121</v>
          </cell>
          <cell r="B3755" t="str">
            <v>vlakvedoucí vlaku osobní dopravy</v>
          </cell>
        </row>
        <row r="3756">
          <cell r="A3756" t="str">
            <v>51122</v>
          </cell>
          <cell r="B3756" t="str">
            <v>průvodčí vlaku osobní dopravy</v>
          </cell>
        </row>
        <row r="3757">
          <cell r="A3757" t="str">
            <v>51122</v>
          </cell>
          <cell r="B3757" t="str">
            <v>průvodčí, vlakový manipulant</v>
          </cell>
        </row>
        <row r="3758">
          <cell r="A3758" t="str">
            <v>51123</v>
          </cell>
          <cell r="B3758" t="str">
            <v>průvodčí rychlíku</v>
          </cell>
        </row>
        <row r="3759">
          <cell r="A3759" t="str">
            <v>51124</v>
          </cell>
          <cell r="B3759" t="str">
            <v>průvodčí osobní lanové dráhy</v>
          </cell>
        </row>
        <row r="3760">
          <cell r="A3760" t="str">
            <v>51125</v>
          </cell>
          <cell r="B3760" t="str">
            <v>průvodčí autobusu, trolejbusu, tramvaje</v>
          </cell>
        </row>
        <row r="3761">
          <cell r="A3761" t="str">
            <v>51125</v>
          </cell>
          <cell r="B3761" t="str">
            <v>průvodčí v městské dopravě</v>
          </cell>
        </row>
        <row r="3762">
          <cell r="A3762" t="str">
            <v>51125</v>
          </cell>
          <cell r="B3762" t="str">
            <v>průvodčí v silniční osobní dopravě</v>
          </cell>
        </row>
        <row r="3763">
          <cell r="A3763" t="str">
            <v>51127</v>
          </cell>
          <cell r="B3763" t="str">
            <v>průvodčí palubní</v>
          </cell>
        </row>
        <row r="3764">
          <cell r="A3764" t="str">
            <v>51128</v>
          </cell>
          <cell r="B3764" t="str">
            <v>vlakový manipulant osobní dopravy</v>
          </cell>
        </row>
        <row r="3765">
          <cell r="A3765" t="str">
            <v>51131</v>
          </cell>
          <cell r="B3765" t="str">
            <v>průvodce cestovního ruchu</v>
          </cell>
        </row>
        <row r="3766">
          <cell r="A3766" t="str">
            <v>51131</v>
          </cell>
          <cell r="B3766" t="str">
            <v>průvodce cestovního ruchu, turistických zájezdů</v>
          </cell>
        </row>
        <row r="3767">
          <cell r="A3767" t="str">
            <v>51132</v>
          </cell>
          <cell r="B3767" t="str">
            <v>průvodce v kulturním zařízení</v>
          </cell>
        </row>
        <row r="3768">
          <cell r="A3768" t="str">
            <v>51133</v>
          </cell>
          <cell r="B3768" t="str">
            <v>průvodce pamětihodnostmi</v>
          </cell>
        </row>
        <row r="3769">
          <cell r="A3769" t="str">
            <v>51134</v>
          </cell>
          <cell r="B3769" t="str">
            <v>kastelán  průvodce</v>
          </cell>
        </row>
        <row r="3770">
          <cell r="A3770" t="str">
            <v>51134</v>
          </cell>
          <cell r="B3770" t="str">
            <v>průvodce hradu, zámku</v>
          </cell>
        </row>
        <row r="3771">
          <cell r="A3771" t="str">
            <v>51134</v>
          </cell>
          <cell r="B3771" t="str">
            <v>průvodce, kastelán</v>
          </cell>
        </row>
        <row r="3772">
          <cell r="A3772" t="str">
            <v>51135</v>
          </cell>
          <cell r="B3772" t="str">
            <v>průvodce rezervace</v>
          </cell>
        </row>
        <row r="3773">
          <cell r="A3773" t="str">
            <v>51135</v>
          </cell>
          <cell r="B3773" t="str">
            <v>průvodce v safari</v>
          </cell>
        </row>
        <row r="3774">
          <cell r="A3774" t="str">
            <v>51136</v>
          </cell>
          <cell r="B3774" t="str">
            <v>průvodce loveckých výprav</v>
          </cell>
        </row>
        <row r="3775">
          <cell r="A3775" t="str">
            <v>51136</v>
          </cell>
          <cell r="B3775" t="str">
            <v>průvodce rybářských výprav</v>
          </cell>
        </row>
        <row r="3776">
          <cell r="A3776" t="str">
            <v>51137</v>
          </cell>
          <cell r="B3776" t="str">
            <v>horský průvodce</v>
          </cell>
        </row>
        <row r="3777">
          <cell r="A3777" t="str">
            <v>51137</v>
          </cell>
          <cell r="B3777" t="str">
            <v>horský vůdce</v>
          </cell>
        </row>
        <row r="3778">
          <cell r="A3778" t="str">
            <v>51137</v>
          </cell>
          <cell r="B3778" t="str">
            <v>průvodce horských a horolezeckých výprav</v>
          </cell>
        </row>
        <row r="3779">
          <cell r="A3779" t="str">
            <v>51138</v>
          </cell>
          <cell r="B3779" t="str">
            <v>průvodce v průmyslových zařízeních</v>
          </cell>
        </row>
        <row r="3780">
          <cell r="A3780" t="str">
            <v>51211</v>
          </cell>
          <cell r="B3780" t="str">
            <v>hospodářský správce malého hotelu</v>
          </cell>
        </row>
        <row r="3781">
          <cell r="A3781" t="str">
            <v>51211</v>
          </cell>
          <cell r="B3781" t="str">
            <v>hospodářský správce restauračního zařízení</v>
          </cell>
        </row>
        <row r="3782">
          <cell r="A3782" t="str">
            <v>51211</v>
          </cell>
          <cell r="B3782" t="str">
            <v>hospodářský správce stravovacího zařízení</v>
          </cell>
        </row>
        <row r="3783">
          <cell r="A3783" t="str">
            <v>51211</v>
          </cell>
          <cell r="B3783" t="str">
            <v>hospodářský správce ubytovacího zařízení</v>
          </cell>
        </row>
        <row r="3784">
          <cell r="A3784">
            <v>51211</v>
          </cell>
          <cell r="B3784" t="str">
            <v xml:space="preserve">správce ubytovacího zařízení </v>
          </cell>
        </row>
        <row r="3785">
          <cell r="A3785" t="str">
            <v>51211</v>
          </cell>
          <cell r="B3785" t="str">
            <v>vrchní číšník, hospodářský správce</v>
          </cell>
        </row>
        <row r="3786">
          <cell r="A3786" t="str">
            <v>51213</v>
          </cell>
          <cell r="B3786" t="str">
            <v>provozní pracovník menzy</v>
          </cell>
        </row>
        <row r="3787">
          <cell r="A3787" t="str">
            <v>51213</v>
          </cell>
          <cell r="B3787" t="str">
            <v>provozní pracovník školní jídelny</v>
          </cell>
        </row>
        <row r="3788">
          <cell r="A3788" t="str">
            <v>51214</v>
          </cell>
          <cell r="B3788" t="str">
            <v>provozář stravovací jednotky</v>
          </cell>
        </row>
        <row r="3789">
          <cell r="A3789" t="str">
            <v>51214</v>
          </cell>
          <cell r="B3789" t="str">
            <v>provozář ubytovací jednotky</v>
          </cell>
        </row>
        <row r="3790">
          <cell r="A3790" t="str">
            <v>51215</v>
          </cell>
          <cell r="B3790" t="str">
            <v>hotelový zřízenec dohlížející nad personálem</v>
          </cell>
        </row>
        <row r="3791">
          <cell r="A3791" t="str">
            <v>51215</v>
          </cell>
          <cell r="B3791" t="str">
            <v>pracovník dohlížející nad obsluhujícím personálem</v>
          </cell>
        </row>
        <row r="3792">
          <cell r="A3792" t="str">
            <v>51216</v>
          </cell>
          <cell r="B3792" t="str">
            <v>sklepmistr</v>
          </cell>
        </row>
        <row r="3793">
          <cell r="A3793" t="str">
            <v>51217</v>
          </cell>
          <cell r="B3793" t="str">
            <v>hospodyně domácnosti</v>
          </cell>
        </row>
        <row r="3794">
          <cell r="A3794" t="str">
            <v>51218</v>
          </cell>
          <cell r="B3794" t="str">
            <v>hospodyně</v>
          </cell>
        </row>
        <row r="3795">
          <cell r="A3795" t="str">
            <v>51218</v>
          </cell>
          <cell r="B3795" t="str">
            <v>hospodyně, pokojská</v>
          </cell>
        </row>
        <row r="3796">
          <cell r="A3796" t="str">
            <v>51221</v>
          </cell>
          <cell r="B3796" t="str">
            <v>šéfkuchař</v>
          </cell>
        </row>
        <row r="3797">
          <cell r="A3797" t="str">
            <v>51222</v>
          </cell>
          <cell r="B3797" t="str">
            <v>kuchař</v>
          </cell>
        </row>
        <row r="3798">
          <cell r="A3798" t="str">
            <v>51222</v>
          </cell>
          <cell r="B3798" t="str">
            <v>kuchař cukrář</v>
          </cell>
        </row>
        <row r="3799">
          <cell r="A3799" t="str">
            <v>51222</v>
          </cell>
          <cell r="B3799" t="str">
            <v>kuchař lodní</v>
          </cell>
        </row>
        <row r="3800">
          <cell r="A3800" t="str">
            <v>51222</v>
          </cell>
          <cell r="B3800" t="str">
            <v>kuchař soukromý</v>
          </cell>
        </row>
        <row r="3801">
          <cell r="A3801" t="str">
            <v>51223</v>
          </cell>
          <cell r="B3801" t="str">
            <v>kuchař a číšník</v>
          </cell>
        </row>
        <row r="3802">
          <cell r="A3802" t="str">
            <v>51225</v>
          </cell>
          <cell r="B3802" t="str">
            <v>kuchař příloh</v>
          </cell>
        </row>
        <row r="3803">
          <cell r="A3803" t="str">
            <v>51225</v>
          </cell>
          <cell r="B3803" t="str">
            <v>kuchař studené kuchyně</v>
          </cell>
        </row>
        <row r="3804">
          <cell r="A3804" t="str">
            <v>51226</v>
          </cell>
          <cell r="B3804" t="str">
            <v>kuchař speciálních diet</v>
          </cell>
        </row>
        <row r="3805">
          <cell r="A3805" t="str">
            <v>51228</v>
          </cell>
          <cell r="B3805" t="str">
            <v>pomocný kuchař</v>
          </cell>
        </row>
        <row r="3806">
          <cell r="A3806" t="str">
            <v>51231</v>
          </cell>
          <cell r="B3806" t="str">
            <v>vrchní číšňík</v>
          </cell>
        </row>
        <row r="3807">
          <cell r="A3807" t="str">
            <v>51232</v>
          </cell>
          <cell r="B3807" t="str">
            <v>číšník</v>
          </cell>
        </row>
        <row r="3808">
          <cell r="A3808" t="str">
            <v>51232</v>
          </cell>
          <cell r="B3808" t="str">
            <v>číšník jídelního vozu</v>
          </cell>
        </row>
        <row r="3809">
          <cell r="A3809" t="str">
            <v>51232</v>
          </cell>
          <cell r="B3809" t="str">
            <v>číšník soukromý</v>
          </cell>
        </row>
        <row r="3810">
          <cell r="A3810" t="str">
            <v>51232</v>
          </cell>
          <cell r="B3810" t="str">
            <v>servírka</v>
          </cell>
        </row>
        <row r="3811">
          <cell r="A3811" t="str">
            <v>51233</v>
          </cell>
          <cell r="B3811" t="str">
            <v>číšník nápojový</v>
          </cell>
        </row>
        <row r="3812">
          <cell r="A3812" t="str">
            <v>51234</v>
          </cell>
          <cell r="B3812" t="str">
            <v>číšník barman</v>
          </cell>
        </row>
        <row r="3813">
          <cell r="A3813" t="str">
            <v>51236</v>
          </cell>
          <cell r="B3813" t="str">
            <v>číšník reprezentace</v>
          </cell>
        </row>
        <row r="3814">
          <cell r="A3814" t="str">
            <v>51237</v>
          </cell>
          <cell r="B3814" t="str">
            <v>číšník jídel</v>
          </cell>
        </row>
        <row r="3815">
          <cell r="A3815" t="str">
            <v>51239</v>
          </cell>
          <cell r="B3815" t="str">
            <v>číšník pomocný</v>
          </cell>
        </row>
        <row r="3816">
          <cell r="A3816" t="str">
            <v>51241</v>
          </cell>
          <cell r="B3816" t="str">
            <v>barman</v>
          </cell>
        </row>
        <row r="3817">
          <cell r="A3817" t="str">
            <v>51241</v>
          </cell>
          <cell r="B3817" t="str">
            <v>barman číšník</v>
          </cell>
        </row>
        <row r="3818">
          <cell r="A3818" t="str">
            <v>51241</v>
          </cell>
          <cell r="B3818" t="str">
            <v>barmanka</v>
          </cell>
        </row>
        <row r="3819">
          <cell r="A3819" t="str">
            <v>51311</v>
          </cell>
          <cell r="B3819" t="str">
            <v>dětská ošetřovatelka</v>
          </cell>
        </row>
        <row r="3820">
          <cell r="A3820" t="str">
            <v>51311</v>
          </cell>
          <cell r="B3820" t="str">
            <v>pěstounka (NZP)</v>
          </cell>
        </row>
        <row r="3821">
          <cell r="A3821" t="str">
            <v>51314</v>
          </cell>
          <cell r="B3821" t="str">
            <v>guvernantka</v>
          </cell>
        </row>
        <row r="3822">
          <cell r="A3822" t="str">
            <v>51314</v>
          </cell>
          <cell r="B3822" t="str">
            <v>opatrovnice (dětská)</v>
          </cell>
        </row>
        <row r="3823">
          <cell r="A3823" t="str">
            <v>51315</v>
          </cell>
          <cell r="B3823" t="str">
            <v>dětská pečovatelka</v>
          </cell>
        </row>
        <row r="3824">
          <cell r="A3824" t="str">
            <v>51315</v>
          </cell>
          <cell r="B3824" t="str">
            <v>chůva</v>
          </cell>
        </row>
        <row r="3825">
          <cell r="A3825" t="str">
            <v>51315</v>
          </cell>
          <cell r="B3825" t="str">
            <v>pečovatelka dětská v domácnosti</v>
          </cell>
        </row>
        <row r="3826">
          <cell r="A3826" t="str">
            <v>51316</v>
          </cell>
          <cell r="B3826" t="str">
            <v>pečovatelka v jeslích</v>
          </cell>
        </row>
        <row r="3827">
          <cell r="A3827" t="str">
            <v>51317</v>
          </cell>
          <cell r="B3827" t="str">
            <v>pečovatelka v mateřské školce</v>
          </cell>
        </row>
        <row r="3828">
          <cell r="A3828" t="str">
            <v>51318</v>
          </cell>
          <cell r="B3828" t="str">
            <v>pomocná vychovatelka pro předškolní výchovu</v>
          </cell>
        </row>
        <row r="3829">
          <cell r="A3829" t="str">
            <v>51318</v>
          </cell>
          <cell r="B3829" t="str">
            <v>pomocný vychovatel speciální školy, odborného učiliště</v>
          </cell>
        </row>
        <row r="3830">
          <cell r="A3830" t="str">
            <v>51318</v>
          </cell>
          <cell r="B3830" t="str">
            <v>pomocný vychovatel v zařízení ústavní a ochranné výchovy</v>
          </cell>
        </row>
        <row r="3831">
          <cell r="A3831" t="str">
            <v>51321</v>
          </cell>
          <cell r="B3831" t="str">
            <v>opatrovnice (kromě v domácnosti)</v>
          </cell>
        </row>
        <row r="3832">
          <cell r="A3832" t="str">
            <v>51321</v>
          </cell>
          <cell r="B3832" t="str">
            <v>pečovatelka (kromě v domácnosti)</v>
          </cell>
        </row>
        <row r="3833">
          <cell r="A3833" t="str">
            <v>51323</v>
          </cell>
          <cell r="B3833" t="str">
            <v>zubní instrumentářka (NZP)</v>
          </cell>
        </row>
        <row r="3834">
          <cell r="A3834" t="str">
            <v>51324</v>
          </cell>
          <cell r="B3834" t="str">
            <v>ošetřovatel (NZP)</v>
          </cell>
        </row>
        <row r="3835">
          <cell r="A3835" t="str">
            <v>51324</v>
          </cell>
          <cell r="B3835" t="str">
            <v>ošetřovatelka (NZP)</v>
          </cell>
        </row>
        <row r="3836">
          <cell r="A3836" t="str">
            <v>51325</v>
          </cell>
          <cell r="B3836" t="str">
            <v>ošetřovatelka charitativní (NZP)</v>
          </cell>
        </row>
        <row r="3837">
          <cell r="A3837" t="str">
            <v>51326</v>
          </cell>
          <cell r="B3837" t="str">
            <v>sanitář (NZP)</v>
          </cell>
        </row>
        <row r="3838">
          <cell r="A3838" t="str">
            <v>51326</v>
          </cell>
          <cell r="B3838" t="str">
            <v>sanitářka (NZP)</v>
          </cell>
        </row>
        <row r="3839">
          <cell r="A3839" t="str">
            <v>51326</v>
          </cell>
          <cell r="B3839" t="str">
            <v>zdravotník sanitář</v>
          </cell>
        </row>
        <row r="3840">
          <cell r="A3840" t="str">
            <v>51327</v>
          </cell>
          <cell r="B3840" t="str">
            <v>sanitář charitativní (NZP)</v>
          </cell>
        </row>
        <row r="3841">
          <cell r="A3841" t="str">
            <v>51327</v>
          </cell>
          <cell r="B3841" t="str">
            <v>sanitářka charitativní (NZP)</v>
          </cell>
        </row>
        <row r="3842">
          <cell r="A3842" t="str">
            <v>51329</v>
          </cell>
          <cell r="B3842" t="str">
            <v>pomocný zdravotní pracovník u lůžek</v>
          </cell>
        </row>
        <row r="3843">
          <cell r="A3843" t="str">
            <v>51329</v>
          </cell>
          <cell r="B3843" t="str">
            <v>pomocný zdravotník</v>
          </cell>
        </row>
        <row r="3844">
          <cell r="A3844" t="str">
            <v>51329</v>
          </cell>
          <cell r="B3844" t="str">
            <v>zřízenec nemocnice</v>
          </cell>
        </row>
        <row r="3845">
          <cell r="A3845" t="str">
            <v>51329</v>
          </cell>
          <cell r="B3845" t="str">
            <v>zřízenec ordinace</v>
          </cell>
        </row>
        <row r="3846">
          <cell r="A3846" t="str">
            <v>51331</v>
          </cell>
          <cell r="B3846" t="str">
            <v>opatrovnice v domácnosti (kromě dětské)</v>
          </cell>
        </row>
        <row r="3847">
          <cell r="A3847" t="str">
            <v>51331</v>
          </cell>
          <cell r="B3847" t="str">
            <v>pečovatel v domácnosti</v>
          </cell>
        </row>
        <row r="3848">
          <cell r="A3848" t="str">
            <v>51335</v>
          </cell>
          <cell r="B3848" t="str">
            <v>pečovatel v domácnosti o nemocné a invalidy</v>
          </cell>
        </row>
        <row r="3849">
          <cell r="A3849" t="str">
            <v>51335</v>
          </cell>
          <cell r="B3849" t="str">
            <v>pečovatelka v domácnosti o nemocné a invalidy</v>
          </cell>
        </row>
        <row r="3850">
          <cell r="A3850" t="str">
            <v>51336</v>
          </cell>
          <cell r="B3850" t="str">
            <v>pečovatel v domácnosti o přestárlé občany</v>
          </cell>
        </row>
        <row r="3851">
          <cell r="A3851" t="str">
            <v>51336</v>
          </cell>
          <cell r="B3851" t="str">
            <v>pečovatelka v domácnosti o přestárlé občany</v>
          </cell>
        </row>
        <row r="3852">
          <cell r="A3852" t="str">
            <v>51397</v>
          </cell>
          <cell r="B3852" t="str">
            <v>laborant pomocný (NZP)</v>
          </cell>
        </row>
        <row r="3853">
          <cell r="A3853" t="str">
            <v>51397</v>
          </cell>
          <cell r="B3853" t="str">
            <v>laboratorní pracovník pomocný (NZP)</v>
          </cell>
        </row>
        <row r="3854">
          <cell r="A3854" t="str">
            <v>51397</v>
          </cell>
          <cell r="B3854" t="str">
            <v>pitevní laborant, preparátor pomocný</v>
          </cell>
        </row>
        <row r="3855">
          <cell r="A3855" t="str">
            <v>51398</v>
          </cell>
          <cell r="B3855" t="str">
            <v>pomocný pracovník veterinární služby</v>
          </cell>
        </row>
        <row r="3856">
          <cell r="A3856" t="str">
            <v>51399</v>
          </cell>
          <cell r="B3856" t="str">
            <v>ošetřovatel pomocný</v>
          </cell>
        </row>
        <row r="3857">
          <cell r="A3857" t="str">
            <v>51399</v>
          </cell>
          <cell r="B3857" t="str">
            <v>ošetřovatelka pomocná</v>
          </cell>
        </row>
        <row r="3858">
          <cell r="A3858" t="str">
            <v>51411</v>
          </cell>
          <cell r="B3858" t="str">
            <v>kadeřník</v>
          </cell>
        </row>
        <row r="3859">
          <cell r="A3859" t="str">
            <v>51411</v>
          </cell>
          <cell r="B3859" t="str">
            <v>kadeřník dámský a pánský</v>
          </cell>
        </row>
        <row r="3860">
          <cell r="A3860" t="str">
            <v>51412</v>
          </cell>
          <cell r="B3860" t="str">
            <v>kadeřník dámský</v>
          </cell>
        </row>
        <row r="3861">
          <cell r="A3861" t="str">
            <v>51413</v>
          </cell>
          <cell r="B3861" t="str">
            <v>kadeřník pánský</v>
          </cell>
        </row>
        <row r="3862">
          <cell r="A3862" t="str">
            <v>51414</v>
          </cell>
          <cell r="B3862" t="str">
            <v>vlásenkář</v>
          </cell>
        </row>
        <row r="3863">
          <cell r="A3863" t="str">
            <v>51414</v>
          </cell>
          <cell r="B3863" t="str">
            <v>vlásenkář a maskér</v>
          </cell>
        </row>
        <row r="3864">
          <cell r="A3864" t="str">
            <v>51414</v>
          </cell>
          <cell r="B3864" t="str">
            <v>vlásenkář divadelní</v>
          </cell>
        </row>
        <row r="3865">
          <cell r="A3865" t="str">
            <v>51414</v>
          </cell>
          <cell r="B3865" t="str">
            <v>vlásenkář tricholog</v>
          </cell>
        </row>
        <row r="3866">
          <cell r="A3866" t="str">
            <v>51415</v>
          </cell>
          <cell r="B3866" t="str">
            <v>holič</v>
          </cell>
        </row>
        <row r="3867">
          <cell r="A3867" t="str">
            <v>51419</v>
          </cell>
          <cell r="B3867" t="str">
            <v>holič soukromý</v>
          </cell>
        </row>
        <row r="3868">
          <cell r="A3868" t="str">
            <v>51419</v>
          </cell>
          <cell r="B3868" t="str">
            <v>kadeřník soukromý</v>
          </cell>
        </row>
        <row r="3869">
          <cell r="A3869" t="str">
            <v>51421</v>
          </cell>
          <cell r="B3869" t="str">
            <v>kosmetička</v>
          </cell>
        </row>
        <row r="3870">
          <cell r="A3870" t="str">
            <v>51421</v>
          </cell>
          <cell r="B3870" t="str">
            <v>kosmetik</v>
          </cell>
        </row>
        <row r="3871">
          <cell r="A3871" t="str">
            <v>51423</v>
          </cell>
          <cell r="B3871" t="str">
            <v>kosmetik divadelního studia</v>
          </cell>
        </row>
        <row r="3872">
          <cell r="A3872" t="str">
            <v>51423</v>
          </cell>
          <cell r="B3872" t="str">
            <v>kosmetik filmového studia</v>
          </cell>
        </row>
        <row r="3873">
          <cell r="A3873" t="str">
            <v>51425</v>
          </cell>
          <cell r="B3873" t="str">
            <v>maskér</v>
          </cell>
        </row>
        <row r="3874">
          <cell r="A3874" t="str">
            <v>51426</v>
          </cell>
          <cell r="B3874" t="str">
            <v>umělecký maskér</v>
          </cell>
        </row>
        <row r="3875">
          <cell r="A3875" t="str">
            <v>51426</v>
          </cell>
          <cell r="B3875" t="str">
            <v>umělecký maskér audiovize</v>
          </cell>
        </row>
        <row r="3876">
          <cell r="A3876" t="str">
            <v>51426</v>
          </cell>
          <cell r="B3876" t="str">
            <v>umělecký maskér divadelního studia</v>
          </cell>
        </row>
        <row r="3877">
          <cell r="A3877" t="str">
            <v>51426</v>
          </cell>
          <cell r="B3877" t="str">
            <v>umělecký maskér filmového studia</v>
          </cell>
        </row>
        <row r="3878">
          <cell r="A3878" t="str">
            <v>51429</v>
          </cell>
          <cell r="B3878" t="str">
            <v>kosmetik soukromý</v>
          </cell>
        </row>
        <row r="3879">
          <cell r="A3879" t="str">
            <v>51431</v>
          </cell>
          <cell r="B3879" t="str">
            <v>pedikér, manikér</v>
          </cell>
        </row>
        <row r="3880">
          <cell r="A3880" t="str">
            <v>51432</v>
          </cell>
          <cell r="B3880" t="str">
            <v>pedikér</v>
          </cell>
        </row>
        <row r="3881">
          <cell r="A3881" t="str">
            <v>51432</v>
          </cell>
          <cell r="B3881" t="str">
            <v>pedikérka</v>
          </cell>
        </row>
        <row r="3882">
          <cell r="A3882" t="str">
            <v>51435</v>
          </cell>
          <cell r="B3882" t="str">
            <v>manikér</v>
          </cell>
        </row>
        <row r="3883">
          <cell r="A3883" t="str">
            <v>51435</v>
          </cell>
          <cell r="B3883" t="str">
            <v>manikérka</v>
          </cell>
        </row>
        <row r="3884">
          <cell r="A3884" t="str">
            <v>51439</v>
          </cell>
          <cell r="B3884" t="str">
            <v>manikér soukromý</v>
          </cell>
        </row>
        <row r="3885">
          <cell r="A3885" t="str">
            <v>51439</v>
          </cell>
          <cell r="B3885" t="str">
            <v>pedikér soukromý</v>
          </cell>
        </row>
        <row r="3886">
          <cell r="A3886" t="str">
            <v>51439</v>
          </cell>
          <cell r="B3886" t="str">
            <v>pomocník v lázních, manikér a perdikér</v>
          </cell>
        </row>
        <row r="3887">
          <cell r="A3887" t="str">
            <v>51441</v>
          </cell>
          <cell r="B3887" t="str">
            <v>masér (NZP)</v>
          </cell>
        </row>
        <row r="3888">
          <cell r="A3888" t="str">
            <v>51442</v>
          </cell>
          <cell r="B3888" t="str">
            <v>masér v lázních</v>
          </cell>
        </row>
        <row r="3889">
          <cell r="A3889" t="str">
            <v>51443</v>
          </cell>
          <cell r="B3889" t="str">
            <v>masér rehabilitační</v>
          </cell>
        </row>
        <row r="3890">
          <cell r="A3890" t="str">
            <v>51443</v>
          </cell>
          <cell r="B3890" t="str">
            <v>masér soukromý</v>
          </cell>
        </row>
        <row r="3891">
          <cell r="A3891" t="str">
            <v>51444</v>
          </cell>
          <cell r="B3891" t="str">
            <v>masér sportovní</v>
          </cell>
        </row>
        <row r="3892">
          <cell r="A3892" t="str">
            <v>51449</v>
          </cell>
          <cell r="B3892" t="str">
            <v>pracovník v lázních, masér</v>
          </cell>
        </row>
        <row r="3893">
          <cell r="A3893" t="str">
            <v>51451</v>
          </cell>
          <cell r="B3893" t="str">
            <v>pracovník v pohřební službě</v>
          </cell>
        </row>
        <row r="3894">
          <cell r="A3894" t="str">
            <v>51451</v>
          </cell>
          <cell r="B3894" t="str">
            <v>zřízenec pohřební služby</v>
          </cell>
        </row>
        <row r="3895">
          <cell r="A3895" t="str">
            <v>51453</v>
          </cell>
          <cell r="B3895" t="str">
            <v>obstaravatel pohřbů</v>
          </cell>
        </row>
        <row r="3896">
          <cell r="A3896" t="str">
            <v>51454</v>
          </cell>
          <cell r="B3896" t="str">
            <v>balzamovač lidských těl</v>
          </cell>
        </row>
        <row r="3897">
          <cell r="A3897" t="str">
            <v>51491</v>
          </cell>
          <cell r="B3897" t="str">
            <v>hosteska</v>
          </cell>
        </row>
        <row r="3898">
          <cell r="A3898" t="str">
            <v>51491</v>
          </cell>
          <cell r="B3898" t="str">
            <v>hosteska, informátorka</v>
          </cell>
        </row>
        <row r="3899">
          <cell r="A3899" t="str">
            <v>51492</v>
          </cell>
          <cell r="B3899" t="str">
            <v>hostitel</v>
          </cell>
        </row>
        <row r="3900">
          <cell r="A3900" t="str">
            <v>51492</v>
          </cell>
          <cell r="B3900" t="str">
            <v>hotelový zřízenec, hostitel</v>
          </cell>
        </row>
        <row r="3901">
          <cell r="A3901" t="str">
            <v>51494</v>
          </cell>
          <cell r="B3901" t="str">
            <v>lázeňská</v>
          </cell>
        </row>
        <row r="3902">
          <cell r="A3902" t="str">
            <v>51494</v>
          </cell>
          <cell r="B3902" t="str">
            <v>pracovník lázní</v>
          </cell>
        </row>
        <row r="3903">
          <cell r="A3903" t="str">
            <v>51494</v>
          </cell>
          <cell r="B3903" t="str">
            <v>pracovník sauny</v>
          </cell>
        </row>
        <row r="3904">
          <cell r="A3904" t="str">
            <v>51494</v>
          </cell>
          <cell r="B3904" t="str">
            <v>saunář</v>
          </cell>
        </row>
        <row r="3905">
          <cell r="A3905" t="str">
            <v>51494</v>
          </cell>
          <cell r="B3905" t="str">
            <v>saunářka</v>
          </cell>
        </row>
        <row r="3906">
          <cell r="A3906" t="str">
            <v>51495</v>
          </cell>
          <cell r="B3906" t="str">
            <v>dělník lázeňských a rekreačních zařízení</v>
          </cell>
        </row>
        <row r="3907">
          <cell r="A3907" t="str">
            <v>51495</v>
          </cell>
          <cell r="B3907" t="str">
            <v>dělník rekreačních a rehabilitačních zařízení</v>
          </cell>
        </row>
        <row r="3908">
          <cell r="A3908" t="str">
            <v>51495</v>
          </cell>
          <cell r="B3908" t="str">
            <v>pracovník rehabilitačního zařízení</v>
          </cell>
        </row>
        <row r="3909">
          <cell r="A3909" t="str">
            <v>51495</v>
          </cell>
          <cell r="B3909" t="str">
            <v>pracovník rekreačního a rehabilitačního zařízení</v>
          </cell>
        </row>
        <row r="3910">
          <cell r="A3910" t="str">
            <v>51495</v>
          </cell>
          <cell r="B3910" t="str">
            <v>zřízenec rekreačního a rehabilitačního zařízení</v>
          </cell>
        </row>
        <row r="3911">
          <cell r="A3911" t="str">
            <v>51496</v>
          </cell>
          <cell r="B3911" t="str">
            <v>společnice</v>
          </cell>
        </row>
        <row r="3912">
          <cell r="A3912" t="str">
            <v>51496</v>
          </cell>
          <cell r="B3912" t="str">
            <v>společník</v>
          </cell>
        </row>
        <row r="3913">
          <cell r="A3913" t="str">
            <v>51497</v>
          </cell>
          <cell r="B3913" t="str">
            <v>taneční partner</v>
          </cell>
        </row>
        <row r="3914">
          <cell r="A3914" t="str">
            <v>51498</v>
          </cell>
          <cell r="B3914" t="str">
            <v>komorná</v>
          </cell>
        </row>
        <row r="3915">
          <cell r="A3915" t="str">
            <v>51498</v>
          </cell>
          <cell r="B3915" t="str">
            <v>komorník</v>
          </cell>
        </row>
        <row r="3916">
          <cell r="A3916" t="str">
            <v>51498</v>
          </cell>
          <cell r="B3916" t="str">
            <v>osobní sluha</v>
          </cell>
        </row>
        <row r="3917">
          <cell r="A3917" t="str">
            <v>51511</v>
          </cell>
          <cell r="B3917" t="str">
            <v>astrolog</v>
          </cell>
        </row>
        <row r="3918">
          <cell r="A3918" t="str">
            <v>51521</v>
          </cell>
          <cell r="B3918" t="str">
            <v>chiromant</v>
          </cell>
        </row>
        <row r="3919">
          <cell r="A3919" t="str">
            <v>51521</v>
          </cell>
          <cell r="B3919" t="str">
            <v>jasnovidec</v>
          </cell>
        </row>
        <row r="3920">
          <cell r="A3920" t="str">
            <v>51525</v>
          </cell>
          <cell r="B3920" t="str">
            <v>vykladač karet</v>
          </cell>
        </row>
        <row r="3921">
          <cell r="A3921" t="str">
            <v>51525</v>
          </cell>
          <cell r="B3921" t="str">
            <v>vykladač osudu</v>
          </cell>
        </row>
        <row r="3922">
          <cell r="A3922" t="str">
            <v>51611</v>
          </cell>
          <cell r="B3922" t="str">
            <v>hasič strojník</v>
          </cell>
        </row>
        <row r="3923">
          <cell r="A3923" t="str">
            <v>51611</v>
          </cell>
          <cell r="B3923" t="str">
            <v>obsluha požární techniky</v>
          </cell>
        </row>
        <row r="3924">
          <cell r="A3924" t="str">
            <v>51612</v>
          </cell>
          <cell r="B3924" t="str">
            <v>hasič podnikového sboru</v>
          </cell>
        </row>
        <row r="3925">
          <cell r="A3925" t="str">
            <v>51612</v>
          </cell>
          <cell r="B3925" t="str">
            <v>hasič výrobní dispečer</v>
          </cell>
        </row>
        <row r="3926">
          <cell r="A3926" t="str">
            <v>51613</v>
          </cell>
          <cell r="B3926" t="str">
            <v>báňský záchranář hasič</v>
          </cell>
        </row>
        <row r="3927">
          <cell r="A3927" t="str">
            <v>51613</v>
          </cell>
          <cell r="B3927" t="str">
            <v>hasič v dolech</v>
          </cell>
        </row>
        <row r="3928">
          <cell r="A3928" t="str">
            <v>51613</v>
          </cell>
          <cell r="B3928" t="str">
            <v>hasič v dolech strojník</v>
          </cell>
        </row>
        <row r="3929">
          <cell r="A3929" t="str">
            <v>51614</v>
          </cell>
          <cell r="B3929" t="str">
            <v>hasič lesních požárů</v>
          </cell>
        </row>
        <row r="3930">
          <cell r="A3930" t="str">
            <v>51616</v>
          </cell>
          <cell r="B3930" t="str">
            <v>hasič automobilových nehod</v>
          </cell>
        </row>
        <row r="3931">
          <cell r="A3931" t="str">
            <v>51616</v>
          </cell>
          <cell r="B3931" t="str">
            <v>hasič leteckých nehod</v>
          </cell>
        </row>
        <row r="3932">
          <cell r="A3932" t="str">
            <v>51616</v>
          </cell>
          <cell r="B3932" t="str">
            <v>hasič specialista záchranář</v>
          </cell>
        </row>
        <row r="3933">
          <cell r="A3933" t="str">
            <v>51617</v>
          </cell>
          <cell r="B3933" t="str">
            <v>hasič preventista</v>
          </cell>
        </row>
        <row r="3934">
          <cell r="A3934" t="str">
            <v>51618</v>
          </cell>
          <cell r="B3934" t="str">
            <v>hasič dobrovolných sborů</v>
          </cell>
        </row>
        <row r="3935">
          <cell r="A3935" t="str">
            <v>51621</v>
          </cell>
          <cell r="B3935" t="str">
            <v>vedoucí ostrahy</v>
          </cell>
        </row>
        <row r="3936">
          <cell r="A3936" t="str">
            <v>51621</v>
          </cell>
          <cell r="B3936" t="str">
            <v>velitel směny (policie)</v>
          </cell>
        </row>
        <row r="3937">
          <cell r="A3937" t="str">
            <v>51622</v>
          </cell>
          <cell r="B3937" t="str">
            <v>policejní inspektor</v>
          </cell>
        </row>
        <row r="3938">
          <cell r="A3938" t="str">
            <v>51622</v>
          </cell>
          <cell r="B3938" t="str">
            <v>policista</v>
          </cell>
        </row>
        <row r="3939">
          <cell r="A3939" t="str">
            <v>51622</v>
          </cell>
          <cell r="B3939" t="str">
            <v>policista cizinecké policie</v>
          </cell>
        </row>
        <row r="3940">
          <cell r="A3940" t="str">
            <v>51622</v>
          </cell>
          <cell r="B3940" t="str">
            <v>policista dopravní policie</v>
          </cell>
        </row>
        <row r="3941">
          <cell r="A3941" t="str">
            <v>51622</v>
          </cell>
          <cell r="B3941" t="str">
            <v>policista pohraniční policie</v>
          </cell>
        </row>
        <row r="3942">
          <cell r="A3942" t="str">
            <v>51622</v>
          </cell>
          <cell r="B3942" t="str">
            <v>policista pořádkové policie</v>
          </cell>
        </row>
        <row r="3943">
          <cell r="A3943" t="str">
            <v>51622</v>
          </cell>
          <cell r="B3943" t="str">
            <v>policista železniční policie</v>
          </cell>
        </row>
        <row r="3944">
          <cell r="A3944" t="str">
            <v>51624</v>
          </cell>
          <cell r="B3944" t="str">
            <v>policista služby rychlého nasazení</v>
          </cell>
        </row>
        <row r="3945">
          <cell r="A3945" t="str">
            <v>51625</v>
          </cell>
          <cell r="B3945" t="str">
            <v>strážník městské policie</v>
          </cell>
        </row>
        <row r="3946">
          <cell r="A3946" t="str">
            <v>51625</v>
          </cell>
          <cell r="B3946" t="str">
            <v>strážník místní policie</v>
          </cell>
        </row>
        <row r="3947">
          <cell r="A3947" t="str">
            <v>51625</v>
          </cell>
          <cell r="B3947" t="str">
            <v>strážník obecní policie</v>
          </cell>
        </row>
        <row r="3948">
          <cell r="A3948" t="str">
            <v>51626</v>
          </cell>
          <cell r="B3948" t="str">
            <v>inspektor bezpečnostní služby</v>
          </cell>
        </row>
        <row r="3949">
          <cell r="A3949" t="str">
            <v>51626</v>
          </cell>
          <cell r="B3949" t="str">
            <v>operátor bezpečnostní služby</v>
          </cell>
        </row>
        <row r="3950">
          <cell r="A3950" t="str">
            <v>51629</v>
          </cell>
          <cell r="B3950" t="str">
            <v>projektant bezpečnostní služby</v>
          </cell>
        </row>
        <row r="3951">
          <cell r="A3951" t="str">
            <v>51631</v>
          </cell>
          <cell r="B3951" t="str">
            <v>vrchní inspektor strážní služby</v>
          </cell>
        </row>
        <row r="3952">
          <cell r="A3952" t="str">
            <v>51631</v>
          </cell>
          <cell r="B3952" t="str">
            <v>vrchní inspektor vězeňské služby</v>
          </cell>
        </row>
        <row r="3953">
          <cell r="A3953" t="str">
            <v>51632</v>
          </cell>
          <cell r="B3953" t="str">
            <v>inspektor strážní služby</v>
          </cell>
        </row>
        <row r="3954">
          <cell r="A3954" t="str">
            <v>51632</v>
          </cell>
          <cell r="B3954" t="str">
            <v>inspektor vězeňské služby</v>
          </cell>
        </row>
        <row r="3955">
          <cell r="A3955" t="str">
            <v>51634</v>
          </cell>
          <cell r="B3955" t="str">
            <v>dozorce strážní služby</v>
          </cell>
        </row>
        <row r="3956">
          <cell r="A3956" t="str">
            <v>51634</v>
          </cell>
          <cell r="B3956" t="str">
            <v>dozorce vězeňské stráže</v>
          </cell>
        </row>
        <row r="3957">
          <cell r="A3957" t="str">
            <v>51635</v>
          </cell>
          <cell r="B3957" t="str">
            <v>strážný vězeňské stráže</v>
          </cell>
        </row>
        <row r="3958">
          <cell r="A3958" t="str">
            <v>51636</v>
          </cell>
          <cell r="B3958" t="str">
            <v>strážný justiční stráže</v>
          </cell>
        </row>
        <row r="3959">
          <cell r="A3959" t="str">
            <v>51639</v>
          </cell>
          <cell r="B3959" t="str">
            <v>stylizátor formy nápravné výchovy</v>
          </cell>
        </row>
        <row r="3960">
          <cell r="A3960" t="str">
            <v>51651</v>
          </cell>
          <cell r="B3960" t="str">
            <v>pracovník ochrany v silniční dopravě</v>
          </cell>
        </row>
        <row r="3961">
          <cell r="A3961" t="str">
            <v>51652</v>
          </cell>
          <cell r="B3961" t="str">
            <v>pracovník ochrany letišť</v>
          </cell>
        </row>
        <row r="3962">
          <cell r="A3962" t="str">
            <v>51653</v>
          </cell>
          <cell r="B3962" t="str">
            <v>pracovník ochrany železnic</v>
          </cell>
        </row>
        <row r="3963">
          <cell r="A3963" t="str">
            <v>51654</v>
          </cell>
          <cell r="B3963" t="str">
            <v>pracovník dopravní hlídky</v>
          </cell>
        </row>
        <row r="3964">
          <cell r="A3964" t="str">
            <v>51691</v>
          </cell>
          <cell r="B3964" t="str">
            <v>člen závodní stráže</v>
          </cell>
        </row>
        <row r="3965">
          <cell r="A3965" t="str">
            <v>51691</v>
          </cell>
          <cell r="B3965" t="str">
            <v>pracovník ochrany majetku a osob, strážný</v>
          </cell>
        </row>
        <row r="3966">
          <cell r="A3966" t="str">
            <v>51691</v>
          </cell>
          <cell r="B3966" t="str">
            <v>strážný</v>
          </cell>
        </row>
        <row r="3967">
          <cell r="A3967" t="str">
            <v>51694</v>
          </cell>
          <cell r="B3967" t="str">
            <v>strážce přírody</v>
          </cell>
        </row>
        <row r="3968">
          <cell r="A3968" t="str">
            <v>51694</v>
          </cell>
          <cell r="B3968" t="str">
            <v>strážce životního prostředí</v>
          </cell>
        </row>
        <row r="3969">
          <cell r="A3969" t="str">
            <v>51695</v>
          </cell>
          <cell r="B3969" t="str">
            <v>poříčný</v>
          </cell>
        </row>
        <row r="3970">
          <cell r="A3970" t="str">
            <v>51696</v>
          </cell>
          <cell r="B3970" t="str">
            <v>hlídač zvěře</v>
          </cell>
        </row>
        <row r="3971">
          <cell r="A3971" t="str">
            <v>51697</v>
          </cell>
          <cell r="B3971" t="str">
            <v>dozorce pláže</v>
          </cell>
        </row>
        <row r="3972">
          <cell r="A3972" t="str">
            <v>51697</v>
          </cell>
          <cell r="B3972" t="str">
            <v>plavčík</v>
          </cell>
        </row>
        <row r="3973">
          <cell r="A3973" t="str">
            <v>51697</v>
          </cell>
          <cell r="B3973" t="str">
            <v>strážce pláže</v>
          </cell>
        </row>
        <row r="3974">
          <cell r="A3974" t="str">
            <v>51698</v>
          </cell>
          <cell r="B3974" t="str">
            <v>člen ochranky</v>
          </cell>
        </row>
        <row r="3975">
          <cell r="A3975" t="str">
            <v>51698</v>
          </cell>
          <cell r="B3975" t="str">
            <v>osobní strážce</v>
          </cell>
        </row>
        <row r="3976">
          <cell r="A3976" t="str">
            <v>51698</v>
          </cell>
          <cell r="B3976" t="str">
            <v>tělesný strážce</v>
          </cell>
        </row>
        <row r="3977">
          <cell r="A3977" t="str">
            <v>52111</v>
          </cell>
          <cell r="B3977" t="str">
            <v>prodavač smíšeného zboží</v>
          </cell>
        </row>
        <row r="3978">
          <cell r="A3978" t="str">
            <v>52112</v>
          </cell>
          <cell r="B3978" t="str">
            <v>prodavač potravinářského zboží</v>
          </cell>
        </row>
        <row r="3979">
          <cell r="A3979" t="str">
            <v>52113</v>
          </cell>
          <cell r="B3979" t="str">
            <v>prodavač elektroniky</v>
          </cell>
        </row>
        <row r="3980">
          <cell r="A3980" t="str">
            <v>52113</v>
          </cell>
          <cell r="B3980" t="str">
            <v>prodavač průmyslového zboží</v>
          </cell>
        </row>
        <row r="3981">
          <cell r="A3981" t="str">
            <v>52113</v>
          </cell>
          <cell r="B3981" t="str">
            <v>prodavač strojírenských výrobků</v>
          </cell>
        </row>
        <row r="3982">
          <cell r="A3982" t="str">
            <v>52113</v>
          </cell>
          <cell r="B3982" t="str">
            <v>prodavač zemědělských strojů</v>
          </cell>
        </row>
        <row r="3983">
          <cell r="A3983" t="str">
            <v>52114</v>
          </cell>
          <cell r="B3983" t="str">
            <v>prodavač barev a laků</v>
          </cell>
        </row>
        <row r="3984">
          <cell r="A3984" t="str">
            <v>52114</v>
          </cell>
          <cell r="B3984" t="str">
            <v>prodavač drogistického zboží</v>
          </cell>
        </row>
        <row r="3985">
          <cell r="A3985" t="str">
            <v>52114</v>
          </cell>
          <cell r="B3985" t="str">
            <v>prodavač kosmetiky</v>
          </cell>
        </row>
        <row r="3986">
          <cell r="A3986" t="str">
            <v>52115</v>
          </cell>
          <cell r="B3986" t="str">
            <v>prodavač obuvi</v>
          </cell>
        </row>
        <row r="3987">
          <cell r="A3987" t="str">
            <v>52115</v>
          </cell>
          <cell r="B3987" t="str">
            <v>prodavač textilu</v>
          </cell>
        </row>
        <row r="3988">
          <cell r="A3988" t="str">
            <v>52116</v>
          </cell>
          <cell r="B3988" t="str">
            <v>prodavač časopisů</v>
          </cell>
        </row>
        <row r="3989">
          <cell r="A3989" t="str">
            <v>52116</v>
          </cell>
          <cell r="B3989" t="str">
            <v>prodavač hudebnin</v>
          </cell>
        </row>
        <row r="3990">
          <cell r="A3990" t="str">
            <v>52116</v>
          </cell>
          <cell r="B3990" t="str">
            <v>prodavač knih</v>
          </cell>
        </row>
        <row r="3991">
          <cell r="A3991" t="str">
            <v>52117</v>
          </cell>
          <cell r="B3991" t="str">
            <v>prodavač motorových vozidel</v>
          </cell>
        </row>
        <row r="3992">
          <cell r="A3992">
            <v>52117</v>
          </cell>
          <cell r="B3992" t="str">
            <v>prodavač v autobazaru</v>
          </cell>
        </row>
        <row r="3993">
          <cell r="A3993" t="str">
            <v>52118</v>
          </cell>
          <cell r="B3993" t="str">
            <v>prodavač u benzinových čerpadel</v>
          </cell>
        </row>
        <row r="3994">
          <cell r="A3994" t="str">
            <v>52121</v>
          </cell>
          <cell r="B3994" t="str">
            <v>demonstrátor zboží</v>
          </cell>
        </row>
        <row r="3995">
          <cell r="A3995" t="str">
            <v>52121</v>
          </cell>
          <cell r="B3995" t="str">
            <v>prodavač předváděč zboží</v>
          </cell>
        </row>
        <row r="3996">
          <cell r="A3996" t="str">
            <v>52121</v>
          </cell>
          <cell r="B3996" t="str">
            <v>předváděč průmyslového zboží</v>
          </cell>
        </row>
        <row r="3997">
          <cell r="A3997" t="str">
            <v>52121</v>
          </cell>
          <cell r="B3997" t="str">
            <v>předváděč zboží</v>
          </cell>
        </row>
        <row r="3998">
          <cell r="A3998" t="str">
            <v>52123</v>
          </cell>
          <cell r="B3998" t="str">
            <v>předváděč zboží na výstavách</v>
          </cell>
        </row>
        <row r="3999">
          <cell r="A3999" t="str">
            <v>52129</v>
          </cell>
          <cell r="B3999" t="str">
            <v>dělník v obchodě předváděč zboží</v>
          </cell>
        </row>
        <row r="4000">
          <cell r="A4000" t="str">
            <v>52201</v>
          </cell>
          <cell r="B4000" t="str">
            <v>prodavač v kiosku</v>
          </cell>
        </row>
        <row r="4001">
          <cell r="A4001" t="str">
            <v>52201</v>
          </cell>
          <cell r="B4001" t="str">
            <v>prodavač ve stánku</v>
          </cell>
        </row>
        <row r="4002">
          <cell r="A4002" t="str">
            <v>52202</v>
          </cell>
          <cell r="B4002" t="str">
            <v>prodavač občerstvení v kiosku</v>
          </cell>
        </row>
        <row r="4003">
          <cell r="A4003" t="str">
            <v>52202</v>
          </cell>
          <cell r="B4003" t="str">
            <v>prodavač občerstvení ve stánku</v>
          </cell>
        </row>
        <row r="4004">
          <cell r="A4004" t="str">
            <v>52202</v>
          </cell>
          <cell r="B4004" t="str">
            <v>prodavač potravin v kiosku</v>
          </cell>
        </row>
        <row r="4005">
          <cell r="A4005" t="str">
            <v>52202</v>
          </cell>
          <cell r="B4005" t="str">
            <v>prodavač potravin ve stánku</v>
          </cell>
        </row>
        <row r="4006">
          <cell r="A4006" t="str">
            <v>52203</v>
          </cell>
          <cell r="B4006" t="str">
            <v>prodavač novin a časopisů v kiosku</v>
          </cell>
        </row>
        <row r="4007">
          <cell r="A4007" t="str">
            <v>52203</v>
          </cell>
          <cell r="B4007" t="str">
            <v>prodavač novin a časopisů ve stánku</v>
          </cell>
        </row>
        <row r="4008">
          <cell r="A4008" t="str">
            <v>52203</v>
          </cell>
          <cell r="B4008" t="str">
            <v>prodavač novin, časopisů a tabákových výrobků v kiosku</v>
          </cell>
        </row>
        <row r="4009">
          <cell r="A4009" t="str">
            <v>52203</v>
          </cell>
          <cell r="B4009" t="str">
            <v>prodavač novin, časopisů a tabákových výrobků ve stánku</v>
          </cell>
        </row>
        <row r="4010">
          <cell r="A4010" t="str">
            <v>52205</v>
          </cell>
          <cell r="B4010" t="str">
            <v>prodavač na tržišti</v>
          </cell>
        </row>
        <row r="4011">
          <cell r="A4011" t="str">
            <v>52205</v>
          </cell>
          <cell r="B4011" t="str">
            <v>trhovec</v>
          </cell>
        </row>
        <row r="4012">
          <cell r="A4012" t="str">
            <v>52209</v>
          </cell>
          <cell r="B4012" t="str">
            <v>prodavač v servisním obchodě</v>
          </cell>
        </row>
        <row r="4013">
          <cell r="A4013" t="str">
            <v>52301</v>
          </cell>
          <cell r="B4013" t="str">
            <v>manekýn módní</v>
          </cell>
        </row>
        <row r="4014">
          <cell r="A4014" t="str">
            <v>52301</v>
          </cell>
          <cell r="B4014" t="str">
            <v>manekýnka módní</v>
          </cell>
        </row>
        <row r="4015">
          <cell r="A4015" t="str">
            <v>52301</v>
          </cell>
          <cell r="B4015" t="str">
            <v>manekýnka módní bižuterie</v>
          </cell>
        </row>
        <row r="4016">
          <cell r="A4016" t="str">
            <v>52301</v>
          </cell>
          <cell r="B4016" t="str">
            <v>manekýnka módních doplňků</v>
          </cell>
        </row>
        <row r="4017">
          <cell r="A4017" t="str">
            <v>52302</v>
          </cell>
          <cell r="B4017" t="str">
            <v>manekýn reklamní</v>
          </cell>
        </row>
        <row r="4018">
          <cell r="A4018" t="str">
            <v>52302</v>
          </cell>
          <cell r="B4018" t="str">
            <v>manekýnka reklamní</v>
          </cell>
        </row>
        <row r="4019">
          <cell r="A4019" t="str">
            <v>52305</v>
          </cell>
          <cell r="B4019" t="str">
            <v>model</v>
          </cell>
        </row>
        <row r="4020">
          <cell r="A4020" t="str">
            <v>52305</v>
          </cell>
          <cell r="B4020" t="str">
            <v>modelka</v>
          </cell>
        </row>
        <row r="4021">
          <cell r="A4021" t="str">
            <v>52309</v>
          </cell>
          <cell r="B4021" t="str">
            <v>manekýn soukromý</v>
          </cell>
        </row>
        <row r="4022">
          <cell r="A4022" t="str">
            <v>52309</v>
          </cell>
          <cell r="B4022" t="str">
            <v>manekýnka soukromá</v>
          </cell>
        </row>
        <row r="4023">
          <cell r="A4023" t="str">
            <v>61111</v>
          </cell>
          <cell r="B4023" t="str">
            <v>pěstitel ječmene</v>
          </cell>
        </row>
        <row r="4024">
          <cell r="A4024" t="str">
            <v>61111</v>
          </cell>
          <cell r="B4024" t="str">
            <v>pěstitel kukuřice</v>
          </cell>
        </row>
        <row r="4025">
          <cell r="A4025" t="str">
            <v>61111</v>
          </cell>
          <cell r="B4025" t="str">
            <v>pěstitel obilovin</v>
          </cell>
        </row>
        <row r="4026">
          <cell r="A4026" t="str">
            <v>61111</v>
          </cell>
          <cell r="B4026" t="str">
            <v>pěstitel pšenice</v>
          </cell>
        </row>
        <row r="4027">
          <cell r="A4027" t="str">
            <v>61111</v>
          </cell>
          <cell r="B4027" t="str">
            <v>pěstitel rýže</v>
          </cell>
        </row>
        <row r="4028">
          <cell r="A4028" t="str">
            <v>61112</v>
          </cell>
          <cell r="B4028" t="str">
            <v>pěstitel polní zeleniny</v>
          </cell>
        </row>
        <row r="4029">
          <cell r="A4029" t="str">
            <v>61113</v>
          </cell>
          <cell r="B4029" t="str">
            <v>pěstitel brambor</v>
          </cell>
        </row>
        <row r="4030">
          <cell r="A4030" t="str">
            <v>61113</v>
          </cell>
          <cell r="B4030" t="str">
            <v>pěstitel cukrovky</v>
          </cell>
        </row>
        <row r="4031">
          <cell r="A4031" t="str">
            <v>61113</v>
          </cell>
          <cell r="B4031" t="str">
            <v>pěstitel okopanin</v>
          </cell>
        </row>
        <row r="4032">
          <cell r="A4032" t="str">
            <v>61114</v>
          </cell>
          <cell r="B4032" t="str">
            <v>pěstitel bavlny</v>
          </cell>
        </row>
        <row r="4033">
          <cell r="A4033" t="str">
            <v>61114</v>
          </cell>
          <cell r="B4033" t="str">
            <v>pěstitel lnu</v>
          </cell>
        </row>
        <row r="4034">
          <cell r="A4034" t="str">
            <v>61114</v>
          </cell>
          <cell r="B4034" t="str">
            <v>pěstitel sójových bobů</v>
          </cell>
        </row>
        <row r="4035">
          <cell r="A4035" t="str">
            <v>61114</v>
          </cell>
          <cell r="B4035" t="str">
            <v>pěstitel tabáku</v>
          </cell>
        </row>
        <row r="4036">
          <cell r="A4036" t="str">
            <v>61117</v>
          </cell>
          <cell r="B4036" t="str">
            <v>dělník závlahář</v>
          </cell>
        </row>
        <row r="4037">
          <cell r="A4037" t="str">
            <v>61117</v>
          </cell>
          <cell r="B4037" t="str">
            <v>zemědělec závlahář</v>
          </cell>
        </row>
        <row r="4038">
          <cell r="A4038" t="str">
            <v>61117</v>
          </cell>
          <cell r="B4038" t="str">
            <v>zemědělský dělník závlahář</v>
          </cell>
        </row>
        <row r="4039">
          <cell r="A4039" t="str">
            <v>61118</v>
          </cell>
          <cell r="B4039" t="str">
            <v>zemědělec rostlinné výroby</v>
          </cell>
        </row>
        <row r="4040">
          <cell r="A4040" t="str">
            <v>61118</v>
          </cell>
          <cell r="B4040" t="str">
            <v>zemědělský dělník v rostlinné výrobě</v>
          </cell>
        </row>
        <row r="4041">
          <cell r="A4041" t="str">
            <v>61121</v>
          </cell>
          <cell r="B4041" t="str">
            <v>česáč ovoce</v>
          </cell>
        </row>
        <row r="4042">
          <cell r="A4042" t="str">
            <v>61121</v>
          </cell>
          <cell r="B4042" t="str">
            <v>ovocnář</v>
          </cell>
        </row>
        <row r="4043">
          <cell r="A4043" t="str">
            <v>61121</v>
          </cell>
          <cell r="B4043" t="str">
            <v>pěstitel ovocných stromů a keřů</v>
          </cell>
        </row>
        <row r="4044">
          <cell r="A4044" t="str">
            <v>61121</v>
          </cell>
          <cell r="B4044" t="str">
            <v>sadař</v>
          </cell>
        </row>
        <row r="4045">
          <cell r="A4045" t="str">
            <v>61122</v>
          </cell>
          <cell r="B4045" t="str">
            <v>pěstitel vína</v>
          </cell>
        </row>
        <row r="4046">
          <cell r="A4046" t="str">
            <v>61122</v>
          </cell>
          <cell r="B4046" t="str">
            <v>vinař (pěstitel, dělník)</v>
          </cell>
        </row>
        <row r="4047">
          <cell r="A4047" t="str">
            <v>61122</v>
          </cell>
          <cell r="B4047" t="str">
            <v>vinohradník</v>
          </cell>
        </row>
        <row r="4048">
          <cell r="A4048" t="str">
            <v>61123</v>
          </cell>
          <cell r="B4048" t="str">
            <v>chmelař</v>
          </cell>
        </row>
        <row r="4049">
          <cell r="A4049" t="str">
            <v>61123</v>
          </cell>
          <cell r="B4049" t="str">
            <v>pěstitel chmelu</v>
          </cell>
        </row>
        <row r="4050">
          <cell r="A4050" t="str">
            <v>61125</v>
          </cell>
          <cell r="B4050" t="str">
            <v>pěstitel čaje</v>
          </cell>
        </row>
        <row r="4051">
          <cell r="A4051" t="str">
            <v>61125</v>
          </cell>
          <cell r="B4051" t="str">
            <v>pěstitel kávy</v>
          </cell>
        </row>
        <row r="4052">
          <cell r="A4052" t="str">
            <v>61126</v>
          </cell>
          <cell r="B4052" t="str">
            <v>ovocnář a zahradník</v>
          </cell>
        </row>
        <row r="4053">
          <cell r="A4053" t="str">
            <v>61128</v>
          </cell>
          <cell r="B4053" t="str">
            <v>dělník ve chmelařství</v>
          </cell>
        </row>
        <row r="4054">
          <cell r="A4054" t="str">
            <v>61128</v>
          </cell>
          <cell r="B4054" t="str">
            <v>zemědělec v ovocnářství</v>
          </cell>
        </row>
        <row r="4055">
          <cell r="A4055" t="str">
            <v>61128</v>
          </cell>
          <cell r="B4055" t="str">
            <v>zemědělec ve chmelařství</v>
          </cell>
        </row>
        <row r="4056">
          <cell r="A4056" t="str">
            <v>61128</v>
          </cell>
          <cell r="B4056" t="str">
            <v>zemědělský dělník v ovocnářství</v>
          </cell>
        </row>
        <row r="4057">
          <cell r="A4057" t="str">
            <v>61128</v>
          </cell>
          <cell r="B4057" t="str">
            <v>zemědělský dělník ve chmelařství</v>
          </cell>
        </row>
        <row r="4058">
          <cell r="A4058" t="str">
            <v>61131</v>
          </cell>
          <cell r="B4058" t="str">
            <v>zahradník</v>
          </cell>
        </row>
        <row r="4059">
          <cell r="A4059" t="str">
            <v>61131</v>
          </cell>
          <cell r="B4059" t="str">
            <v>zahradník parkový</v>
          </cell>
        </row>
        <row r="4060">
          <cell r="A4060" t="str">
            <v>61131</v>
          </cell>
          <cell r="B4060" t="str">
            <v>zahradník skleníku</v>
          </cell>
        </row>
        <row r="4061">
          <cell r="A4061" t="str">
            <v>61132</v>
          </cell>
          <cell r="B4061" t="str">
            <v>pěstitel zahradních plodin a sazenic</v>
          </cell>
        </row>
        <row r="4062">
          <cell r="A4062" t="str">
            <v>61132</v>
          </cell>
          <cell r="B4062" t="str">
            <v>pěstitel zeleniny</v>
          </cell>
        </row>
        <row r="4063">
          <cell r="A4063" t="str">
            <v>61132</v>
          </cell>
          <cell r="B4063" t="str">
            <v>zahradník zelinář</v>
          </cell>
        </row>
        <row r="4064">
          <cell r="A4064" t="str">
            <v>61135</v>
          </cell>
          <cell r="B4064" t="str">
            <v>pěstitel školkař cibulovin</v>
          </cell>
        </row>
        <row r="4065">
          <cell r="A4065" t="str">
            <v>61135</v>
          </cell>
          <cell r="B4065" t="str">
            <v>pěstitel školkař koření</v>
          </cell>
        </row>
        <row r="4066">
          <cell r="A4066" t="str">
            <v>61135</v>
          </cell>
          <cell r="B4066" t="str">
            <v>pěstitel školkař semen</v>
          </cell>
        </row>
        <row r="4067">
          <cell r="A4067" t="str">
            <v>61135</v>
          </cell>
          <cell r="B4067" t="str">
            <v>pěstitel školkař zeleniny</v>
          </cell>
        </row>
        <row r="4068">
          <cell r="A4068" t="str">
            <v>61136</v>
          </cell>
          <cell r="B4068" t="str">
            <v>pěstitel hub</v>
          </cell>
        </row>
        <row r="4069">
          <cell r="A4069" t="str">
            <v>61137</v>
          </cell>
          <cell r="B4069" t="str">
            <v>pěstitel květin</v>
          </cell>
        </row>
        <row r="4070">
          <cell r="A4070" t="str">
            <v>61138</v>
          </cell>
          <cell r="B4070" t="str">
            <v>zemědělec v zahradnictví</v>
          </cell>
        </row>
        <row r="4071">
          <cell r="A4071" t="str">
            <v>61138</v>
          </cell>
          <cell r="B4071" t="str">
            <v>zemědělský dělník v zahradnictví</v>
          </cell>
        </row>
        <row r="4072">
          <cell r="A4072" t="str">
            <v>61141</v>
          </cell>
          <cell r="B4072" t="str">
            <v>pěstitel aromatických a léčivých rostlin</v>
          </cell>
        </row>
        <row r="4073">
          <cell r="A4073" t="str">
            <v>61148</v>
          </cell>
          <cell r="B4073" t="str">
            <v>zemědělec pěstitel aromatických plodin</v>
          </cell>
        </row>
        <row r="4074">
          <cell r="A4074" t="str">
            <v>61148</v>
          </cell>
          <cell r="B4074" t="str">
            <v>zemědělský dělník pěstitel aromatických plodin</v>
          </cell>
        </row>
        <row r="4075">
          <cell r="A4075" t="str">
            <v>61151</v>
          </cell>
          <cell r="B4075" t="str">
            <v>pěstitel různých plodin farmář</v>
          </cell>
        </row>
        <row r="4076">
          <cell r="A4076" t="str">
            <v>61151</v>
          </cell>
          <cell r="B4076" t="str">
            <v>pěstitel různých plodin zemědělec</v>
          </cell>
        </row>
        <row r="4077">
          <cell r="A4077" t="str">
            <v>61154</v>
          </cell>
          <cell r="B4077" t="str">
            <v>pěstitel dekorativních rostlin a plodin</v>
          </cell>
        </row>
        <row r="4078">
          <cell r="A4078" t="str">
            <v>61154</v>
          </cell>
          <cell r="B4078" t="str">
            <v>pěstitel okrasných rostlin a plodin</v>
          </cell>
        </row>
        <row r="4079">
          <cell r="A4079" t="str">
            <v>61154</v>
          </cell>
          <cell r="B4079" t="str">
            <v>pěstitel rostlin pro výstavní účely</v>
          </cell>
        </row>
        <row r="4080">
          <cell r="A4080" t="str">
            <v>61155</v>
          </cell>
          <cell r="B4080" t="str">
            <v>pěstitel proutí</v>
          </cell>
        </row>
        <row r="4081">
          <cell r="A4081" t="str">
            <v>61155</v>
          </cell>
          <cell r="B4081" t="str">
            <v>pěstitel rákosu</v>
          </cell>
        </row>
        <row r="4082">
          <cell r="A4082" t="str">
            <v>61155</v>
          </cell>
          <cell r="B4082" t="str">
            <v>rákosář</v>
          </cell>
        </row>
        <row r="4083">
          <cell r="A4083" t="str">
            <v>61157</v>
          </cell>
          <cell r="B4083" t="str">
            <v>pěstitel různých plodin soukromý</v>
          </cell>
        </row>
        <row r="4084">
          <cell r="A4084" t="str">
            <v>61158</v>
          </cell>
          <cell r="B4084" t="str">
            <v>zemědělec pěstitel různých plodin</v>
          </cell>
        </row>
        <row r="4085">
          <cell r="A4085" t="str">
            <v>61158</v>
          </cell>
          <cell r="B4085" t="str">
            <v>zemědělský dělník pěstitel různých plodin</v>
          </cell>
        </row>
        <row r="4086">
          <cell r="A4086" t="str">
            <v>61211</v>
          </cell>
          <cell r="B4086" t="str">
            <v>chovatel dojnic</v>
          </cell>
        </row>
        <row r="4087">
          <cell r="A4087" t="str">
            <v>61211</v>
          </cell>
          <cell r="B4087" t="str">
            <v>chovatel skotu</v>
          </cell>
        </row>
        <row r="4088">
          <cell r="A4088" t="str">
            <v>61212</v>
          </cell>
          <cell r="B4088" t="str">
            <v>chovatel prasat</v>
          </cell>
        </row>
        <row r="4089">
          <cell r="A4089" t="str">
            <v>61212</v>
          </cell>
          <cell r="B4089" t="str">
            <v>chovatel prasnic</v>
          </cell>
        </row>
        <row r="4090">
          <cell r="A4090" t="str">
            <v>61213</v>
          </cell>
          <cell r="B4090" t="str">
            <v>chovatel koní</v>
          </cell>
        </row>
        <row r="4091">
          <cell r="A4091" t="str">
            <v>61213</v>
          </cell>
          <cell r="B4091" t="str">
            <v>chovatel koní jezdec</v>
          </cell>
        </row>
        <row r="4092">
          <cell r="A4092" t="str">
            <v>61213</v>
          </cell>
          <cell r="B4092" t="str">
            <v>chovatel koní rančer</v>
          </cell>
        </row>
        <row r="4093">
          <cell r="A4093" t="str">
            <v>61214</v>
          </cell>
          <cell r="B4093" t="str">
            <v>chovatel koz</v>
          </cell>
        </row>
        <row r="4094">
          <cell r="A4094" t="str">
            <v>61214</v>
          </cell>
          <cell r="B4094" t="str">
            <v>chovatel ovcí</v>
          </cell>
        </row>
        <row r="4095">
          <cell r="A4095" t="str">
            <v>61215</v>
          </cell>
          <cell r="B4095" t="str">
            <v>chovatel kožešinových zvířat</v>
          </cell>
        </row>
        <row r="4096">
          <cell r="A4096" t="str">
            <v>61216</v>
          </cell>
          <cell r="B4096" t="str">
            <v>chovatel a ošetřovatel psů a koček</v>
          </cell>
        </row>
        <row r="4097">
          <cell r="A4097" t="str">
            <v>61218</v>
          </cell>
          <cell r="B4097" t="str">
            <v>ošetřovatel hospodářských zvířat</v>
          </cell>
        </row>
        <row r="4098">
          <cell r="A4098" t="str">
            <v>61218</v>
          </cell>
          <cell r="B4098" t="str">
            <v>zemědělec ošetřovatel hospodářských zvířat</v>
          </cell>
        </row>
        <row r="4099">
          <cell r="A4099" t="str">
            <v>61218</v>
          </cell>
          <cell r="B4099" t="str">
            <v>zemědělský dělník ošetřovatel hospodářských zvířat</v>
          </cell>
        </row>
        <row r="4100">
          <cell r="A4100" t="str">
            <v>61219</v>
          </cell>
          <cell r="B4100" t="str">
            <v>chovatel služebních zvířat</v>
          </cell>
        </row>
        <row r="4101">
          <cell r="A4101" t="str">
            <v>61221</v>
          </cell>
          <cell r="B4101" t="str">
            <v>chovatel v drůbežářské líhni</v>
          </cell>
        </row>
        <row r="4102">
          <cell r="A4102" t="str">
            <v>61222</v>
          </cell>
          <cell r="B4102" t="str">
            <v>chovatel kuřat</v>
          </cell>
        </row>
        <row r="4103">
          <cell r="A4103" t="str">
            <v>61223</v>
          </cell>
          <cell r="B4103" t="str">
            <v>chovatel slepic</v>
          </cell>
        </row>
        <row r="4104">
          <cell r="A4104" t="str">
            <v>61224</v>
          </cell>
          <cell r="B4104" t="str">
            <v>chovatel husí</v>
          </cell>
        </row>
        <row r="4105">
          <cell r="A4105" t="str">
            <v>61224</v>
          </cell>
          <cell r="B4105" t="str">
            <v>chovatel kachen</v>
          </cell>
        </row>
        <row r="4106">
          <cell r="A4106" t="str">
            <v>61224</v>
          </cell>
          <cell r="B4106" t="str">
            <v>chovatel kachen, husí, krocanů</v>
          </cell>
        </row>
        <row r="4107">
          <cell r="A4107" t="str">
            <v>61224</v>
          </cell>
          <cell r="B4107" t="str">
            <v>chovatel krocanů</v>
          </cell>
        </row>
        <row r="4108">
          <cell r="A4108" t="str">
            <v>61228</v>
          </cell>
          <cell r="B4108" t="str">
            <v>ošetřovatel drůbeže</v>
          </cell>
        </row>
        <row r="4109">
          <cell r="A4109" t="str">
            <v>61228</v>
          </cell>
          <cell r="B4109" t="str">
            <v>zemědělec ošetřovatel drůbeže</v>
          </cell>
        </row>
        <row r="4110">
          <cell r="A4110" t="str">
            <v>61228</v>
          </cell>
          <cell r="B4110" t="str">
            <v>zemědělský dělník ošetřovatel drůbeže</v>
          </cell>
        </row>
        <row r="4111">
          <cell r="A4111" t="str">
            <v>61228</v>
          </cell>
          <cell r="B4111" t="str">
            <v>zemědělský dělník v drůbežářské líhni</v>
          </cell>
        </row>
        <row r="4112">
          <cell r="A4112" t="str">
            <v>61231</v>
          </cell>
          <cell r="B4112" t="str">
            <v>chovatel včel</v>
          </cell>
        </row>
        <row r="4113">
          <cell r="A4113" t="str">
            <v>61231</v>
          </cell>
          <cell r="B4113" t="str">
            <v>včelař</v>
          </cell>
        </row>
        <row r="4114">
          <cell r="A4114" t="str">
            <v>61232</v>
          </cell>
          <cell r="B4114" t="str">
            <v>chovatel bource morušového</v>
          </cell>
        </row>
        <row r="4115">
          <cell r="A4115" t="str">
            <v>61233</v>
          </cell>
          <cell r="B4115" t="str">
            <v>chovatel hmyzu</v>
          </cell>
        </row>
        <row r="4116">
          <cell r="A4116" t="str">
            <v>61238</v>
          </cell>
          <cell r="B4116" t="str">
            <v>ošetřovatel včel, hmyzu</v>
          </cell>
        </row>
        <row r="4117">
          <cell r="A4117" t="str">
            <v>61238</v>
          </cell>
          <cell r="B4117" t="str">
            <v>včelařský dělník</v>
          </cell>
        </row>
        <row r="4118">
          <cell r="A4118" t="str">
            <v>61238</v>
          </cell>
          <cell r="B4118" t="str">
            <v>zemědělský dělník ošetřovatel včel</v>
          </cell>
        </row>
        <row r="4119">
          <cell r="A4119" t="str">
            <v>61241</v>
          </cell>
          <cell r="B4119" t="str">
            <v>chovatel dobytka, drůbeže, včel apod. farmář</v>
          </cell>
        </row>
        <row r="4120">
          <cell r="A4120" t="str">
            <v>61241</v>
          </cell>
          <cell r="B4120" t="str">
            <v>chovatel dobytka, drůbeže, včel apod. zemědělec</v>
          </cell>
        </row>
        <row r="4121">
          <cell r="A4121" t="str">
            <v>61247</v>
          </cell>
          <cell r="B4121" t="str">
            <v>chovatel dobytka, drůbeže, včel apod. soukromý</v>
          </cell>
        </row>
        <row r="4122">
          <cell r="A4122" t="str">
            <v>61248</v>
          </cell>
          <cell r="B4122" t="str">
            <v>ošetřovatel hospodářských zvířat, drůbeže apod.</v>
          </cell>
        </row>
        <row r="4123">
          <cell r="A4123" t="str">
            <v>61248</v>
          </cell>
          <cell r="B4123" t="str">
            <v>zemědělec ošetřovatel hospodářských zvířat, drůbeže apod.</v>
          </cell>
        </row>
        <row r="4124">
          <cell r="A4124" t="str">
            <v>61248</v>
          </cell>
          <cell r="B4124" t="str">
            <v>zemědělský dělník ošetřovatel hospodářských zvířat, drůbeže apod.</v>
          </cell>
        </row>
        <row r="4125">
          <cell r="A4125" t="str">
            <v>61251</v>
          </cell>
          <cell r="B4125" t="str">
            <v>chovatel cizokrajných zvířat</v>
          </cell>
        </row>
        <row r="4126">
          <cell r="A4126" t="str">
            <v>61251</v>
          </cell>
          <cell r="B4126" t="str">
            <v>chovatel zvířat v ZOO</v>
          </cell>
        </row>
        <row r="4127">
          <cell r="A4127" t="str">
            <v>61251</v>
          </cell>
          <cell r="B4127" t="str">
            <v>zoolog chovatel zvířat v ZOO (dělník)</v>
          </cell>
        </row>
        <row r="4128">
          <cell r="A4128" t="str">
            <v>61252</v>
          </cell>
          <cell r="B4128" t="str">
            <v>chovatel zvířat v safari</v>
          </cell>
        </row>
        <row r="4129">
          <cell r="A4129" t="str">
            <v>61253</v>
          </cell>
          <cell r="B4129" t="str">
            <v>chovatel a ošetřovatel zvířat v safari</v>
          </cell>
        </row>
        <row r="4130">
          <cell r="A4130" t="str">
            <v>61253</v>
          </cell>
          <cell r="B4130" t="str">
            <v>chovatel a ošetřovatel zvířat v ZOO</v>
          </cell>
        </row>
        <row r="4131">
          <cell r="A4131" t="str">
            <v>61253</v>
          </cell>
          <cell r="B4131" t="str">
            <v>chovatel a ošetřovatel zvířat v ZOO, safari</v>
          </cell>
        </row>
        <row r="4132">
          <cell r="A4132" t="str">
            <v>61258</v>
          </cell>
          <cell r="B4132" t="str">
            <v>dělník v zoologické zahradě</v>
          </cell>
        </row>
        <row r="4133">
          <cell r="A4133" t="str">
            <v>61258</v>
          </cell>
          <cell r="B4133" t="str">
            <v>ošetřovatel zvířat v safari</v>
          </cell>
        </row>
        <row r="4134">
          <cell r="A4134" t="str">
            <v>61258</v>
          </cell>
          <cell r="B4134" t="str">
            <v>ošetřovatel zvířat v zoologické zahradě</v>
          </cell>
        </row>
        <row r="4135">
          <cell r="A4135" t="str">
            <v>61258</v>
          </cell>
          <cell r="B4135" t="str">
            <v>zemědělský dělník ošetřovatel v ZOO</v>
          </cell>
        </row>
        <row r="4136">
          <cell r="A4136" t="str">
            <v>61291</v>
          </cell>
          <cell r="B4136" t="str">
            <v>chovatel vysoké zvěře</v>
          </cell>
        </row>
        <row r="4137">
          <cell r="A4137" t="str">
            <v>61291</v>
          </cell>
          <cell r="B4137" t="str">
            <v>chovatel zvěře</v>
          </cell>
        </row>
        <row r="4138">
          <cell r="A4138" t="str">
            <v>61291</v>
          </cell>
          <cell r="B4138" t="str">
            <v>lesní dělník chovatel zvěře</v>
          </cell>
        </row>
        <row r="4139">
          <cell r="A4139" t="str">
            <v>61292</v>
          </cell>
          <cell r="B4139" t="str">
            <v>chovatel lovných ptáků</v>
          </cell>
        </row>
        <row r="4140">
          <cell r="A4140" t="str">
            <v>61292</v>
          </cell>
          <cell r="B4140" t="str">
            <v>chovatel pernaté zvěře</v>
          </cell>
        </row>
        <row r="4141">
          <cell r="A4141" t="str">
            <v>61293</v>
          </cell>
          <cell r="B4141" t="str">
            <v>chovatel hlemýžďů</v>
          </cell>
        </row>
        <row r="4142">
          <cell r="A4142" t="str">
            <v>61293</v>
          </cell>
          <cell r="B4142" t="str">
            <v>chovatel plazů</v>
          </cell>
        </row>
        <row r="4143">
          <cell r="A4143" t="str">
            <v>61294</v>
          </cell>
          <cell r="B4143" t="str">
            <v>chovatel a ošetřovatel laboratorních zvířat</v>
          </cell>
        </row>
        <row r="4144">
          <cell r="A4144" t="str">
            <v>61295</v>
          </cell>
          <cell r="B4144" t="str">
            <v>chovatel a ošetřovatel zvířat veterinární služby</v>
          </cell>
        </row>
        <row r="4145">
          <cell r="A4145" t="str">
            <v>61295</v>
          </cell>
          <cell r="B4145" t="str">
            <v>ošetřovatel zvířat veterinární služby</v>
          </cell>
        </row>
        <row r="4146">
          <cell r="A4146" t="str">
            <v>61296</v>
          </cell>
          <cell r="B4146" t="str">
            <v>chovatel a ošetřovatel zvířat v cirkusu</v>
          </cell>
        </row>
        <row r="4147">
          <cell r="A4147" t="str">
            <v>61296</v>
          </cell>
          <cell r="B4147" t="str">
            <v>chovatel a ošetřovatel zvířat v rezervaci</v>
          </cell>
        </row>
        <row r="4148">
          <cell r="A4148" t="str">
            <v>61296</v>
          </cell>
          <cell r="B4148" t="str">
            <v>ošetřovatel zvířat v cirkusu</v>
          </cell>
        </row>
        <row r="4149">
          <cell r="A4149" t="str">
            <v>61297</v>
          </cell>
          <cell r="B4149" t="str">
            <v>drezér koní</v>
          </cell>
        </row>
        <row r="4150">
          <cell r="A4150" t="str">
            <v>61297</v>
          </cell>
          <cell r="B4150" t="str">
            <v>drezér, trenér koní</v>
          </cell>
        </row>
        <row r="4151">
          <cell r="A4151" t="str">
            <v>61299</v>
          </cell>
          <cell r="B4151" t="str">
            <v>chovatel zvířat ve zvláštních zařízeních</v>
          </cell>
        </row>
        <row r="4152">
          <cell r="A4152" t="str">
            <v>61299</v>
          </cell>
          <cell r="B4152" t="str">
            <v>chovatel zvířat zoolog ve zvláštních zařízeních</v>
          </cell>
        </row>
        <row r="4153">
          <cell r="A4153" t="str">
            <v>61299</v>
          </cell>
          <cell r="B4153" t="str">
            <v>ošetřovatel zvířat ve stájích</v>
          </cell>
        </row>
        <row r="4154">
          <cell r="A4154" t="str">
            <v>61299</v>
          </cell>
          <cell r="B4154" t="str">
            <v>ošetřovatel zvířat ve výzkumném ústav</v>
          </cell>
        </row>
        <row r="4155">
          <cell r="A4155" t="str">
            <v>61299</v>
          </cell>
          <cell r="B4155" t="str">
            <v>zoolog chovatel zvířat ve zvláštních zařízeních (dělník)</v>
          </cell>
        </row>
        <row r="4156">
          <cell r="A4156" t="str">
            <v>61301</v>
          </cell>
          <cell r="B4156" t="str">
            <v>pěstitel a chovatel orientovaný na trh farmář</v>
          </cell>
        </row>
        <row r="4157">
          <cell r="A4157" t="str">
            <v>61301</v>
          </cell>
          <cell r="B4157" t="str">
            <v>pěstitel a chovatel orientovaný na trh zemědělec</v>
          </cell>
        </row>
        <row r="4158">
          <cell r="A4158" t="str">
            <v>61307</v>
          </cell>
          <cell r="B4158" t="str">
            <v>pěstitel a chovatel orientovaný na trh soukromý</v>
          </cell>
        </row>
        <row r="4159">
          <cell r="A4159" t="str">
            <v>61307</v>
          </cell>
          <cell r="B4159" t="str">
            <v>pěstitel a chovatel soukromý</v>
          </cell>
        </row>
        <row r="4160">
          <cell r="A4160" t="str">
            <v>61308</v>
          </cell>
          <cell r="B4160" t="str">
            <v>zemědělec smíšeného hospodářství</v>
          </cell>
        </row>
        <row r="4161">
          <cell r="A4161" t="str">
            <v>61308</v>
          </cell>
          <cell r="B4161" t="str">
            <v>zemědělský dělník ve smíšeném hospodářství</v>
          </cell>
        </row>
        <row r="4162">
          <cell r="A4162" t="str">
            <v>61411</v>
          </cell>
          <cell r="B4162" t="str">
            <v>pěstitel lesa (dělník)</v>
          </cell>
        </row>
        <row r="4163">
          <cell r="A4163" t="str">
            <v>61411</v>
          </cell>
          <cell r="B4163" t="str">
            <v>pěstitel lesních stromů</v>
          </cell>
        </row>
        <row r="4164">
          <cell r="A4164" t="str">
            <v>61411</v>
          </cell>
          <cell r="B4164" t="str">
            <v>pěstitel, šlechtitel lesa (dělník)</v>
          </cell>
        </row>
        <row r="4165">
          <cell r="A4165" t="str">
            <v>61411</v>
          </cell>
          <cell r="B4165" t="str">
            <v>šlechtitel lesa (dělník)</v>
          </cell>
        </row>
        <row r="4166">
          <cell r="A4166" t="str">
            <v>61411</v>
          </cell>
          <cell r="B4166" t="str">
            <v>šlechtitel lesních stromů (dělník)</v>
          </cell>
        </row>
        <row r="4167">
          <cell r="A4167" t="str">
            <v>61412</v>
          </cell>
          <cell r="B4167" t="str">
            <v>ošetřovatel lesa</v>
          </cell>
        </row>
        <row r="4168">
          <cell r="A4168" t="str">
            <v>61412</v>
          </cell>
          <cell r="B4168" t="str">
            <v>značkovač stromů</v>
          </cell>
        </row>
        <row r="4169">
          <cell r="A4169" t="str">
            <v>61413</v>
          </cell>
          <cell r="B4169" t="str">
            <v>luštič semen</v>
          </cell>
        </row>
        <row r="4170">
          <cell r="A4170" t="str">
            <v>61414</v>
          </cell>
          <cell r="B4170" t="str">
            <v>lesní školkař</v>
          </cell>
        </row>
        <row r="4171">
          <cell r="A4171" t="str">
            <v>61418</v>
          </cell>
          <cell r="B4171" t="str">
            <v>lesní dělník v zalesňování</v>
          </cell>
        </row>
        <row r="4172">
          <cell r="A4172" t="str">
            <v>61421</v>
          </cell>
          <cell r="B4172" t="str">
            <v>lesní mechanizátor</v>
          </cell>
        </row>
        <row r="4173">
          <cell r="A4173" t="str">
            <v>61422</v>
          </cell>
          <cell r="B4173" t="str">
            <v>dřevorubec</v>
          </cell>
        </row>
        <row r="4174">
          <cell r="A4174" t="str">
            <v>61422</v>
          </cell>
          <cell r="B4174" t="str">
            <v>dřevorubec loupač kůry</v>
          </cell>
        </row>
        <row r="4175">
          <cell r="A4175" t="str">
            <v>61422</v>
          </cell>
          <cell r="B4175" t="str">
            <v>dřevorubec odřezávač vršků</v>
          </cell>
        </row>
        <row r="4176">
          <cell r="A4176" t="str">
            <v>61422</v>
          </cell>
          <cell r="B4176" t="str">
            <v>dřevorubec vazač</v>
          </cell>
        </row>
        <row r="4177">
          <cell r="A4177" t="str">
            <v>61422</v>
          </cell>
          <cell r="B4177" t="str">
            <v>horský dřevorubec</v>
          </cell>
        </row>
        <row r="4178">
          <cell r="A4178" t="str">
            <v>61423</v>
          </cell>
          <cell r="B4178" t="str">
            <v>lesní manipulant</v>
          </cell>
        </row>
        <row r="4179">
          <cell r="A4179" t="str">
            <v>61423</v>
          </cell>
          <cell r="B4179" t="str">
            <v>lesní manipulant těžař</v>
          </cell>
        </row>
        <row r="4180">
          <cell r="A4180" t="str">
            <v>61423</v>
          </cell>
          <cell r="B4180" t="str">
            <v>lesní přibližovač dříví</v>
          </cell>
        </row>
        <row r="4181">
          <cell r="A4181" t="str">
            <v>61423</v>
          </cell>
          <cell r="B4181" t="str">
            <v>manipulant dlouhého dříví</v>
          </cell>
        </row>
        <row r="4182">
          <cell r="A4182" t="str">
            <v>61423</v>
          </cell>
          <cell r="B4182" t="str">
            <v>těžař dřeva manipulant</v>
          </cell>
        </row>
        <row r="4183">
          <cell r="A4183" t="str">
            <v>61424</v>
          </cell>
          <cell r="B4183" t="str">
            <v>rozřezávač hraněného a těženého dřeva</v>
          </cell>
        </row>
        <row r="4184">
          <cell r="A4184" t="str">
            <v>61425</v>
          </cell>
          <cell r="B4184" t="str">
            <v>tesař sloupů a pilot při těžbě dřeva</v>
          </cell>
        </row>
        <row r="4185">
          <cell r="A4185" t="str">
            <v>61426</v>
          </cell>
          <cell r="B4185" t="str">
            <v>řezač prahů</v>
          </cell>
        </row>
        <row r="4186">
          <cell r="A4186" t="str">
            <v>61426</v>
          </cell>
          <cell r="B4186" t="str">
            <v>řezač železničních pražců</v>
          </cell>
        </row>
        <row r="4187">
          <cell r="A4187" t="str">
            <v>61427</v>
          </cell>
          <cell r="B4187" t="str">
            <v>stavitel vorů</v>
          </cell>
        </row>
        <row r="4188">
          <cell r="A4188" t="str">
            <v>61427</v>
          </cell>
          <cell r="B4188" t="str">
            <v>vorař těžby</v>
          </cell>
        </row>
        <row r="4189">
          <cell r="A4189" t="str">
            <v>61428</v>
          </cell>
          <cell r="B4189" t="str">
            <v>lesní dělník dřevorubec</v>
          </cell>
        </row>
        <row r="4190">
          <cell r="A4190" t="str">
            <v>61428</v>
          </cell>
          <cell r="B4190" t="str">
            <v>lesní dělník pro těžbu dřeva</v>
          </cell>
        </row>
        <row r="4191">
          <cell r="A4191" t="str">
            <v>61431</v>
          </cell>
          <cell r="B4191" t="str">
            <v>uhlíř</v>
          </cell>
        </row>
        <row r="4192">
          <cell r="A4192" t="str">
            <v>61431</v>
          </cell>
          <cell r="B4192" t="str">
            <v>vypalovač dřevěného uhlí</v>
          </cell>
        </row>
        <row r="4193">
          <cell r="A4193" t="str">
            <v>61437</v>
          </cell>
          <cell r="B4193" t="str">
            <v>dělník destilace dřeva</v>
          </cell>
        </row>
        <row r="4194">
          <cell r="A4194" t="str">
            <v>61438</v>
          </cell>
          <cell r="B4194" t="str">
            <v>lesní dělník uhlíř</v>
          </cell>
        </row>
        <row r="4195">
          <cell r="A4195" t="str">
            <v>61511</v>
          </cell>
          <cell r="B4195" t="str">
            <v>chovatel vodních živočichů</v>
          </cell>
        </row>
        <row r="4196">
          <cell r="A4196" t="str">
            <v>61512</v>
          </cell>
          <cell r="B4196" t="str">
            <v>chovatel ryb</v>
          </cell>
        </row>
        <row r="4197">
          <cell r="A4197" t="str">
            <v>61512</v>
          </cell>
          <cell r="B4197" t="str">
            <v>rybář chovatel</v>
          </cell>
        </row>
        <row r="4198">
          <cell r="A4198" t="str">
            <v>61518</v>
          </cell>
          <cell r="B4198" t="str">
            <v>dělník rybářské líhně</v>
          </cell>
        </row>
        <row r="4199">
          <cell r="A4199" t="str">
            <v>61518</v>
          </cell>
          <cell r="B4199" t="str">
            <v>dělník rybářský</v>
          </cell>
        </row>
        <row r="4200">
          <cell r="A4200" t="str">
            <v>61518</v>
          </cell>
          <cell r="B4200" t="str">
            <v>dělník rybníkářský</v>
          </cell>
        </row>
        <row r="4201">
          <cell r="A4201" t="str">
            <v>61521</v>
          </cell>
          <cell r="B4201" t="str">
            <v>rybář na rybnících a jezerech</v>
          </cell>
        </row>
        <row r="4202">
          <cell r="A4202" t="str">
            <v>61521</v>
          </cell>
          <cell r="B4202" t="str">
            <v>rybář na řekách a přehradních nádržích</v>
          </cell>
        </row>
        <row r="4203">
          <cell r="A4203" t="str">
            <v>61521</v>
          </cell>
          <cell r="B4203" t="str">
            <v>rybář ve vnitrozemních vodách</v>
          </cell>
        </row>
        <row r="4204">
          <cell r="A4204" t="str">
            <v>61522</v>
          </cell>
          <cell r="B4204" t="str">
            <v>rybář v pobřežních vodách</v>
          </cell>
        </row>
        <row r="4205">
          <cell r="A4205" t="str">
            <v>61523</v>
          </cell>
          <cell r="B4205" t="str">
            <v>rybář na vysokém moři</v>
          </cell>
        </row>
        <row r="4206">
          <cell r="A4206" t="str">
            <v>61526</v>
          </cell>
          <cell r="B4206" t="str">
            <v>člen posádky rybářské lodi</v>
          </cell>
        </row>
        <row r="4207">
          <cell r="A4207" t="str">
            <v>61529</v>
          </cell>
          <cell r="B4207" t="str">
            <v>zemědělský dělník rybář</v>
          </cell>
        </row>
        <row r="4208">
          <cell r="A4208" t="str">
            <v>61531</v>
          </cell>
          <cell r="B4208" t="str">
            <v>myslivec</v>
          </cell>
        </row>
        <row r="4209">
          <cell r="A4209" t="str">
            <v>61532</v>
          </cell>
          <cell r="B4209" t="str">
            <v>lapač kožešinových zvířat</v>
          </cell>
        </row>
        <row r="4210">
          <cell r="A4210" t="str">
            <v>61532</v>
          </cell>
          <cell r="B4210" t="str">
            <v>lovec kožešinových zvířat</v>
          </cell>
        </row>
        <row r="4211">
          <cell r="A4211" t="str">
            <v>61532</v>
          </cell>
          <cell r="B4211" t="str">
            <v>lovec zvěře</v>
          </cell>
        </row>
        <row r="4212">
          <cell r="A4212" t="str">
            <v>61533</v>
          </cell>
          <cell r="B4212" t="str">
            <v>stopař zvěře</v>
          </cell>
        </row>
        <row r="4213">
          <cell r="A4213" t="str">
            <v>61539</v>
          </cell>
          <cell r="B4213" t="str">
            <v>dělník v myslivosti</v>
          </cell>
        </row>
        <row r="4214">
          <cell r="A4214" t="str">
            <v>62101</v>
          </cell>
          <cell r="B4214" t="str">
            <v>zemědělec pěstitel samozásobitel</v>
          </cell>
        </row>
        <row r="4215">
          <cell r="A4215" t="str">
            <v>62102</v>
          </cell>
          <cell r="B4215" t="str">
            <v>zemědělec chovatel samozásobitel</v>
          </cell>
        </row>
        <row r="4216">
          <cell r="A4216" t="str">
            <v>62103</v>
          </cell>
          <cell r="B4216" t="str">
            <v>zemědělec pěstitel a chovatel samozásobitel</v>
          </cell>
        </row>
        <row r="4217">
          <cell r="A4217" t="str">
            <v>62104</v>
          </cell>
          <cell r="B4217" t="str">
            <v>sběrač hub</v>
          </cell>
        </row>
        <row r="4218">
          <cell r="A4218" t="str">
            <v>62104</v>
          </cell>
          <cell r="B4218" t="str">
            <v>sběrač plodin</v>
          </cell>
        </row>
        <row r="4219">
          <cell r="A4219" t="str">
            <v>62105</v>
          </cell>
          <cell r="B4219" t="str">
            <v>rybář samozásobitel</v>
          </cell>
        </row>
        <row r="4220">
          <cell r="A4220" t="str">
            <v>71111</v>
          </cell>
          <cell r="B4220" t="str">
            <v>horník hlubinné těžby uhlí (převážně ruční)</v>
          </cell>
        </row>
        <row r="4221">
          <cell r="A4221" t="str">
            <v>71112</v>
          </cell>
          <cell r="B4221" t="str">
            <v>horník povrchové těžby uhlí (převážně ruční)</v>
          </cell>
        </row>
        <row r="4222">
          <cell r="A4222" t="str">
            <v>71114</v>
          </cell>
          <cell r="B4222" t="str">
            <v>lamač při těžbě uhlí (převážně ruční)</v>
          </cell>
        </row>
        <row r="4223">
          <cell r="A4223" t="str">
            <v>71115</v>
          </cell>
          <cell r="B4223" t="str">
            <v>důlní tesař při těžbě uhlí</v>
          </cell>
        </row>
        <row r="4224">
          <cell r="A4224" t="str">
            <v>71118</v>
          </cell>
          <cell r="B4224" t="str">
            <v>horník dělník v uhelných dolech</v>
          </cell>
        </row>
        <row r="4225">
          <cell r="A4225" t="str">
            <v>71121</v>
          </cell>
          <cell r="B4225" t="str">
            <v>horník hlubinné těžby rud (převážně ruční)</v>
          </cell>
        </row>
        <row r="4226">
          <cell r="A4226" t="str">
            <v>71122</v>
          </cell>
          <cell r="B4226" t="str">
            <v>horník povrchové těžby rud (převážně ruční)</v>
          </cell>
        </row>
        <row r="4227">
          <cell r="A4227" t="str">
            <v>71123</v>
          </cell>
          <cell r="B4227" t="str">
            <v>těžař uranu (převážně ruční)</v>
          </cell>
        </row>
        <row r="4228">
          <cell r="A4228" t="str">
            <v>71124</v>
          </cell>
          <cell r="B4228" t="str">
            <v>lamač při těžbě rud (převážně ruční)</v>
          </cell>
        </row>
        <row r="4229">
          <cell r="A4229" t="str">
            <v>71124</v>
          </cell>
          <cell r="B4229" t="str">
            <v>tunelář (převážně ruční)</v>
          </cell>
        </row>
        <row r="4230">
          <cell r="A4230" t="str">
            <v>71125</v>
          </cell>
          <cell r="B4230" t="str">
            <v>důlní tesař při těžbě rud</v>
          </cell>
        </row>
        <row r="4231">
          <cell r="A4231" t="str">
            <v>71128</v>
          </cell>
          <cell r="B4231" t="str">
            <v>horník dělník v rudných dolech</v>
          </cell>
        </row>
        <row r="4232">
          <cell r="A4232" t="str">
            <v>71131</v>
          </cell>
          <cell r="B4232" t="str">
            <v>horník povrchové těžby nerudných surovin (převážně ruční)</v>
          </cell>
        </row>
        <row r="4233">
          <cell r="A4233" t="str">
            <v>71131</v>
          </cell>
          <cell r="B4233" t="str">
            <v>horník těžby nerudných surovin (převážně ruční)</v>
          </cell>
        </row>
        <row r="4234">
          <cell r="A4234" t="str">
            <v>71132</v>
          </cell>
          <cell r="B4234" t="str">
            <v>horník chemické těžby</v>
          </cell>
        </row>
        <row r="4235">
          <cell r="A4235" t="str">
            <v>71133</v>
          </cell>
          <cell r="B4235" t="str">
            <v>kamenolamač (převážně ruční)</v>
          </cell>
        </row>
        <row r="4236">
          <cell r="A4236" t="str">
            <v>71134</v>
          </cell>
          <cell r="B4236" t="str">
            <v>lamač při těžbě nerudných surovin (převážně ruční)</v>
          </cell>
        </row>
        <row r="4237">
          <cell r="A4237" t="str">
            <v>71135</v>
          </cell>
          <cell r="B4237" t="str">
            <v>důlní tesař při těžbě nerudných surovin</v>
          </cell>
        </row>
        <row r="4238">
          <cell r="A4238" t="str">
            <v>71137</v>
          </cell>
          <cell r="B4238" t="str">
            <v>dělník kamenolomu</v>
          </cell>
        </row>
        <row r="4239">
          <cell r="A4239" t="str">
            <v>71138</v>
          </cell>
          <cell r="B4239" t="str">
            <v>horník dělník v dolech na nerudné suroviny</v>
          </cell>
        </row>
        <row r="4240">
          <cell r="A4240" t="str">
            <v>71141</v>
          </cell>
          <cell r="B4240" t="str">
            <v>horník střelmistr</v>
          </cell>
        </row>
        <row r="4241">
          <cell r="A4241" t="str">
            <v>71141</v>
          </cell>
          <cell r="B4241" t="str">
            <v>střelmistr hlubinného dolu</v>
          </cell>
        </row>
        <row r="4242">
          <cell r="A4242" t="str">
            <v>71142</v>
          </cell>
          <cell r="B4242" t="str">
            <v>horník povrchové těžby střelmistr</v>
          </cell>
        </row>
        <row r="4243">
          <cell r="A4243" t="str">
            <v>71142</v>
          </cell>
          <cell r="B4243" t="str">
            <v>střelmistr povrchového dolu</v>
          </cell>
        </row>
        <row r="4244">
          <cell r="A4244" t="str">
            <v>71143</v>
          </cell>
          <cell r="B4244" t="str">
            <v>střelmistr na stavbě</v>
          </cell>
        </row>
        <row r="4245">
          <cell r="A4245" t="str">
            <v>71144</v>
          </cell>
          <cell r="B4245" t="str">
            <v>střelmistr tunelář</v>
          </cell>
        </row>
        <row r="4246">
          <cell r="A4246" t="str">
            <v>71145</v>
          </cell>
          <cell r="B4246" t="str">
            <v>střelmistr při demolici objektů</v>
          </cell>
        </row>
        <row r="4247">
          <cell r="A4247" t="str">
            <v>71151</v>
          </cell>
          <cell r="B4247" t="str">
            <v>kameník</v>
          </cell>
        </row>
        <row r="4248">
          <cell r="A4248" t="str">
            <v>71151</v>
          </cell>
          <cell r="B4248" t="str">
            <v>opracovač kamene</v>
          </cell>
        </row>
        <row r="4249">
          <cell r="A4249" t="str">
            <v>71151</v>
          </cell>
          <cell r="B4249" t="str">
            <v>opracovač mramoru</v>
          </cell>
        </row>
        <row r="4250">
          <cell r="A4250" t="str">
            <v>71151</v>
          </cell>
          <cell r="B4250" t="str">
            <v>opracovač žuly</v>
          </cell>
        </row>
        <row r="4251">
          <cell r="A4251" t="str">
            <v>71151</v>
          </cell>
          <cell r="B4251" t="str">
            <v>řezač kamene</v>
          </cell>
        </row>
        <row r="4252">
          <cell r="A4252" t="str">
            <v>71151</v>
          </cell>
          <cell r="B4252" t="str">
            <v>řezač mramoru</v>
          </cell>
        </row>
        <row r="4253">
          <cell r="A4253" t="str">
            <v>71151</v>
          </cell>
          <cell r="B4253" t="str">
            <v>řezač žuly</v>
          </cell>
        </row>
        <row r="4254">
          <cell r="A4254" t="str">
            <v>71152</v>
          </cell>
          <cell r="B4254" t="str">
            <v>drtič kamene</v>
          </cell>
        </row>
        <row r="4255">
          <cell r="A4255" t="str">
            <v>71153</v>
          </cell>
          <cell r="B4255" t="str">
            <v>umělecký kameník</v>
          </cell>
        </row>
        <row r="4256">
          <cell r="A4256" t="str">
            <v>71161</v>
          </cell>
          <cell r="B4256" t="str">
            <v>báňský záchranář</v>
          </cell>
        </row>
        <row r="4257">
          <cell r="A4257" t="str">
            <v>71161</v>
          </cell>
          <cell r="B4257" t="str">
            <v>důlní záchranář</v>
          </cell>
        </row>
        <row r="4258">
          <cell r="A4258" t="str">
            <v>71162</v>
          </cell>
          <cell r="B4258" t="str">
            <v>mechanik báňské záchranné služby</v>
          </cell>
        </row>
        <row r="4259">
          <cell r="A4259" t="str">
            <v>71162</v>
          </cell>
          <cell r="B4259" t="str">
            <v>mechanik zásahové techniky v dolech</v>
          </cell>
        </row>
        <row r="4260">
          <cell r="A4260" t="str">
            <v>71162</v>
          </cell>
          <cell r="B4260" t="str">
            <v>opravář báňské záchranné techniky</v>
          </cell>
        </row>
        <row r="4261">
          <cell r="A4261" t="str">
            <v>71168</v>
          </cell>
          <cell r="B4261" t="str">
            <v>dělník bezpečnostních prací údržby v dolech a lomech</v>
          </cell>
        </row>
        <row r="4262">
          <cell r="A4262" t="str">
            <v>71211</v>
          </cell>
          <cell r="B4262" t="str">
            <v>zedník stavby domů z tradičních materiálů</v>
          </cell>
        </row>
        <row r="4263">
          <cell r="A4263" t="str">
            <v>71218</v>
          </cell>
          <cell r="B4263" t="str">
            <v>stavební dělník zednických prací z tradičních materiálů</v>
          </cell>
        </row>
        <row r="4264">
          <cell r="A4264" t="str">
            <v>71221</v>
          </cell>
          <cell r="B4264" t="str">
            <v>zedník</v>
          </cell>
        </row>
        <row r="4265">
          <cell r="A4265" t="str">
            <v>71222</v>
          </cell>
          <cell r="B4265" t="str">
            <v>omítkář</v>
          </cell>
        </row>
        <row r="4266">
          <cell r="A4266" t="str">
            <v>71222</v>
          </cell>
          <cell r="B4266" t="str">
            <v>spárovač zdiva</v>
          </cell>
        </row>
        <row r="4267">
          <cell r="A4267" t="str">
            <v>71222</v>
          </cell>
          <cell r="B4267" t="str">
            <v>zedník omítkář</v>
          </cell>
        </row>
        <row r="4268">
          <cell r="A4268" t="str">
            <v>71222</v>
          </cell>
          <cell r="B4268" t="str">
            <v>zedník štukatér</v>
          </cell>
        </row>
        <row r="4269">
          <cell r="A4269" t="str">
            <v>71223</v>
          </cell>
          <cell r="B4269" t="str">
            <v>šamotář</v>
          </cell>
        </row>
        <row r="4270">
          <cell r="A4270" t="str">
            <v>71223</v>
          </cell>
          <cell r="B4270" t="str">
            <v>šamotář pecních vyzdívek</v>
          </cell>
        </row>
        <row r="4271">
          <cell r="A4271" t="str">
            <v>71223</v>
          </cell>
          <cell r="B4271" t="str">
            <v>zedník ohnivzdorného zdiva</v>
          </cell>
        </row>
        <row r="4272">
          <cell r="A4272" t="str">
            <v>71223</v>
          </cell>
          <cell r="B4272" t="str">
            <v>zedník pecních vyzdívek</v>
          </cell>
        </row>
        <row r="4273">
          <cell r="A4273" t="str">
            <v>71224</v>
          </cell>
          <cell r="B4273" t="str">
            <v>kamnář</v>
          </cell>
        </row>
        <row r="4274">
          <cell r="A4274" t="str">
            <v>71224</v>
          </cell>
          <cell r="B4274" t="str">
            <v>zedník kamen</v>
          </cell>
        </row>
        <row r="4275">
          <cell r="A4275" t="str">
            <v>71224</v>
          </cell>
          <cell r="B4275" t="str">
            <v>zedník komínář</v>
          </cell>
        </row>
        <row r="4276">
          <cell r="A4276" t="str">
            <v>71224</v>
          </cell>
          <cell r="B4276" t="str">
            <v>zedník sušicích pecí</v>
          </cell>
        </row>
        <row r="4277">
          <cell r="A4277" t="str">
            <v>71225</v>
          </cell>
          <cell r="B4277" t="str">
            <v>kameník kanalizačních komor a šachet</v>
          </cell>
        </row>
        <row r="4278">
          <cell r="A4278" t="str">
            <v>71225</v>
          </cell>
          <cell r="B4278" t="str">
            <v>zedník kanalizačních komor a šachet</v>
          </cell>
        </row>
        <row r="4279">
          <cell r="A4279" t="str">
            <v>71226</v>
          </cell>
          <cell r="B4279" t="str">
            <v>kameník obkladač</v>
          </cell>
        </row>
        <row r="4280">
          <cell r="A4280" t="str">
            <v>71226</v>
          </cell>
          <cell r="B4280" t="str">
            <v>kameník stavební</v>
          </cell>
        </row>
        <row r="4281">
          <cell r="A4281" t="str">
            <v>71228</v>
          </cell>
          <cell r="B4281" t="str">
            <v>stavební dělník zednických prací</v>
          </cell>
        </row>
        <row r="4282">
          <cell r="A4282" t="str">
            <v>71231</v>
          </cell>
          <cell r="B4282" t="str">
            <v>betonář</v>
          </cell>
        </row>
        <row r="4283">
          <cell r="A4283" t="str">
            <v>71231</v>
          </cell>
          <cell r="B4283" t="str">
            <v>betonář stavebních dílců</v>
          </cell>
        </row>
        <row r="4284">
          <cell r="A4284" t="str">
            <v>71232</v>
          </cell>
          <cell r="B4284" t="str">
            <v>odlévač betonových výrobků</v>
          </cell>
        </row>
        <row r="4285">
          <cell r="A4285" t="str">
            <v>71232</v>
          </cell>
          <cell r="B4285" t="str">
            <v>odlévač cementových výrobků</v>
          </cell>
        </row>
        <row r="4286">
          <cell r="A4286" t="str">
            <v>71232</v>
          </cell>
          <cell r="B4286" t="str">
            <v>úpravář betonových výrobků</v>
          </cell>
        </row>
        <row r="4287">
          <cell r="A4287" t="str">
            <v>71232</v>
          </cell>
          <cell r="B4287" t="str">
            <v>úpravář betonu</v>
          </cell>
        </row>
        <row r="4288">
          <cell r="A4288" t="str">
            <v>71232</v>
          </cell>
          <cell r="B4288" t="str">
            <v>úpravář cementových výrobků</v>
          </cell>
        </row>
        <row r="4289">
          <cell r="A4289" t="str">
            <v>71233</v>
          </cell>
          <cell r="B4289" t="str">
            <v>pokladač betonových povrchů</v>
          </cell>
        </row>
        <row r="4290">
          <cell r="A4290" t="str">
            <v>71233</v>
          </cell>
          <cell r="B4290" t="str">
            <v>pokladač teraca</v>
          </cell>
        </row>
        <row r="4291">
          <cell r="A4291" t="str">
            <v>71234</v>
          </cell>
          <cell r="B4291" t="str">
            <v>betonář studnař</v>
          </cell>
        </row>
        <row r="4292">
          <cell r="A4292" t="str">
            <v>71234</v>
          </cell>
          <cell r="B4292" t="str">
            <v>studnař betonář</v>
          </cell>
        </row>
        <row r="4293">
          <cell r="A4293" t="str">
            <v>71235</v>
          </cell>
          <cell r="B4293" t="str">
            <v>betonář tunelář</v>
          </cell>
        </row>
        <row r="4294">
          <cell r="A4294" t="str">
            <v>71236</v>
          </cell>
          <cell r="B4294" t="str">
            <v>sklobetonář</v>
          </cell>
        </row>
        <row r="4295">
          <cell r="A4295" t="str">
            <v>71237</v>
          </cell>
          <cell r="B4295" t="str">
            <v>betonář železných výztuh</v>
          </cell>
        </row>
        <row r="4296">
          <cell r="A4296" t="str">
            <v>71237</v>
          </cell>
          <cell r="B4296" t="str">
            <v>injektážník ve stavebnictví</v>
          </cell>
        </row>
        <row r="4297">
          <cell r="A4297" t="str">
            <v>71237</v>
          </cell>
          <cell r="B4297" t="str">
            <v>železář ve stavebnictví</v>
          </cell>
        </row>
        <row r="4298">
          <cell r="A4298" t="str">
            <v>71237</v>
          </cell>
          <cell r="B4298" t="str">
            <v>železobetonář ve stavebnictví</v>
          </cell>
        </row>
        <row r="4299">
          <cell r="A4299" t="str">
            <v>71238</v>
          </cell>
          <cell r="B4299" t="str">
            <v>stavební dělník betonářských prací</v>
          </cell>
        </row>
        <row r="4300">
          <cell r="A4300" t="str">
            <v>71241</v>
          </cell>
          <cell r="B4300" t="str">
            <v>tesař spojů vazby</v>
          </cell>
        </row>
        <row r="4301">
          <cell r="A4301" t="str">
            <v>71241</v>
          </cell>
          <cell r="B4301" t="str">
            <v>tesař stavební</v>
          </cell>
        </row>
        <row r="4302">
          <cell r="A4302" t="str">
            <v>71241</v>
          </cell>
          <cell r="B4302" t="str">
            <v>tesař střešní vazby</v>
          </cell>
        </row>
        <row r="4303">
          <cell r="A4303" t="str">
            <v>71241</v>
          </cell>
          <cell r="B4303" t="str">
            <v>tesař základní vazby</v>
          </cell>
        </row>
        <row r="4304">
          <cell r="A4304" t="str">
            <v>71242</v>
          </cell>
          <cell r="B4304" t="str">
            <v>tesař dřevěných částí dopravních prostředků</v>
          </cell>
        </row>
        <row r="4305">
          <cell r="A4305" t="str">
            <v>71242</v>
          </cell>
          <cell r="B4305" t="str">
            <v>tesař lodní</v>
          </cell>
        </row>
        <row r="4306">
          <cell r="A4306" t="str">
            <v>71243</v>
          </cell>
          <cell r="B4306" t="str">
            <v>tesař lešení</v>
          </cell>
        </row>
        <row r="4307">
          <cell r="A4307" t="str">
            <v>71243</v>
          </cell>
          <cell r="B4307" t="str">
            <v>tesař mostních konstrukcí</v>
          </cell>
        </row>
        <row r="4308">
          <cell r="A4308" t="str">
            <v>71244</v>
          </cell>
          <cell r="B4308" t="str">
            <v>tesař, truhlář divadelní scény</v>
          </cell>
        </row>
        <row r="4309">
          <cell r="A4309" t="str">
            <v>71245</v>
          </cell>
          <cell r="B4309" t="str">
            <v>tesař a truhlář stavební opravář</v>
          </cell>
        </row>
        <row r="4310">
          <cell r="A4310" t="str">
            <v>71246</v>
          </cell>
          <cell r="B4310" t="str">
            <v>stavební truhlář pro výrobu a osazování dřevěných stavebních prvků</v>
          </cell>
        </row>
        <row r="4311">
          <cell r="A4311" t="str">
            <v>71246</v>
          </cell>
          <cell r="B4311" t="str">
            <v>truhlář stavební</v>
          </cell>
        </row>
        <row r="4312">
          <cell r="A4312" t="str">
            <v>71247</v>
          </cell>
          <cell r="B4312" t="str">
            <v>truhlář dřevěných částí dopravních prostředků</v>
          </cell>
        </row>
        <row r="4313">
          <cell r="A4313" t="str">
            <v>71247</v>
          </cell>
          <cell r="B4313" t="str">
            <v>truhlář leteckých draků</v>
          </cell>
        </row>
        <row r="4314">
          <cell r="A4314" t="str">
            <v>71247</v>
          </cell>
          <cell r="B4314" t="str">
            <v>truhlář lodní</v>
          </cell>
        </row>
        <row r="4315">
          <cell r="A4315" t="str">
            <v>71247</v>
          </cell>
          <cell r="B4315" t="str">
            <v>truhlář pontonů</v>
          </cell>
        </row>
        <row r="4316">
          <cell r="A4316" t="str">
            <v>71247</v>
          </cell>
          <cell r="B4316" t="str">
            <v>truhlář železničních vagónů</v>
          </cell>
        </row>
        <row r="4317">
          <cell r="A4317" t="str">
            <v>71247</v>
          </cell>
          <cell r="B4317" t="str">
            <v>výrobce dřevěných karoserií (převážně ruční)</v>
          </cell>
        </row>
        <row r="4318">
          <cell r="A4318" t="str">
            <v>71248</v>
          </cell>
          <cell r="B4318" t="str">
            <v>stavební dělník tesařských a truhlářských prací</v>
          </cell>
        </row>
        <row r="4319">
          <cell r="A4319" t="str">
            <v>71251</v>
          </cell>
          <cell r="B4319" t="str">
            <v>montér sádrokartonových desek</v>
          </cell>
        </row>
        <row r="4320">
          <cell r="A4320" t="str">
            <v>71252</v>
          </cell>
          <cell r="B4320" t="str">
            <v>montér ocelových konstrukcí na stavbách</v>
          </cell>
        </row>
        <row r="4321">
          <cell r="A4321" t="str">
            <v>71253</v>
          </cell>
          <cell r="B4321" t="str">
            <v>montér laminátových konstrukcí</v>
          </cell>
        </row>
        <row r="4322">
          <cell r="A4322" t="str">
            <v>71254</v>
          </cell>
          <cell r="B4322" t="str">
            <v>montér prefabrikovaných budov</v>
          </cell>
        </row>
        <row r="4323">
          <cell r="A4323" t="str">
            <v>71255</v>
          </cell>
          <cell r="B4323" t="str">
            <v>montér bytových jader</v>
          </cell>
        </row>
        <row r="4324">
          <cell r="A4324" t="str">
            <v>71256</v>
          </cell>
          <cell r="B4324" t="str">
            <v>dělník stavěč</v>
          </cell>
        </row>
        <row r="4325">
          <cell r="A4325" t="str">
            <v>71256</v>
          </cell>
          <cell r="B4325" t="str">
            <v>dělník stavěč cirkusových zařízení</v>
          </cell>
        </row>
        <row r="4326">
          <cell r="A4326" t="str">
            <v>71256</v>
          </cell>
          <cell r="B4326" t="str">
            <v>montér stavěč</v>
          </cell>
        </row>
        <row r="4327">
          <cell r="A4327" t="str">
            <v>71256</v>
          </cell>
          <cell r="B4327" t="str">
            <v>stavěč dopravních značek</v>
          </cell>
        </row>
        <row r="4328">
          <cell r="A4328" t="str">
            <v>71256</v>
          </cell>
          <cell r="B4328" t="str">
            <v>stavěč plakátovacích tabulí</v>
          </cell>
        </row>
        <row r="4329">
          <cell r="A4329" t="str">
            <v>71256</v>
          </cell>
          <cell r="B4329" t="str">
            <v>stavěč podpěr</v>
          </cell>
        </row>
        <row r="4330">
          <cell r="A4330" t="str">
            <v>71256</v>
          </cell>
          <cell r="B4330" t="str">
            <v>stavěč scénických dekorací</v>
          </cell>
        </row>
        <row r="4331">
          <cell r="A4331" t="str">
            <v>71257</v>
          </cell>
          <cell r="B4331" t="str">
            <v>montážník scénických dekorací</v>
          </cell>
        </row>
        <row r="4332">
          <cell r="A4332" t="str">
            <v>71257</v>
          </cell>
          <cell r="B4332" t="str">
            <v>montážník technických dekorací</v>
          </cell>
        </row>
        <row r="4333">
          <cell r="A4333" t="str">
            <v>71258</v>
          </cell>
          <cell r="B4333" t="str">
            <v>stavební dělník montážních prací</v>
          </cell>
        </row>
        <row r="4334">
          <cell r="A4334" t="str">
            <v>71258</v>
          </cell>
          <cell r="B4334" t="str">
            <v>stavební dělník, stavěč</v>
          </cell>
        </row>
        <row r="4335">
          <cell r="A4335" t="str">
            <v>71262</v>
          </cell>
          <cell r="B4335" t="str">
            <v>dlaždič</v>
          </cell>
        </row>
        <row r="4336">
          <cell r="A4336" t="str">
            <v>71262</v>
          </cell>
          <cell r="B4336" t="str">
            <v>dlaždič kameník</v>
          </cell>
        </row>
        <row r="4337">
          <cell r="A4337" t="str">
            <v>71271</v>
          </cell>
          <cell r="B4337" t="str">
            <v>lešenář dřevěných lešení</v>
          </cell>
        </row>
        <row r="4338">
          <cell r="A4338" t="str">
            <v>71271</v>
          </cell>
          <cell r="B4338" t="str">
            <v>lešenář montér dřevěných lešení</v>
          </cell>
        </row>
        <row r="4339">
          <cell r="A4339" t="str">
            <v>71271</v>
          </cell>
          <cell r="B4339" t="str">
            <v>lešenář tesař</v>
          </cell>
        </row>
        <row r="4340">
          <cell r="A4340" t="str">
            <v>71271</v>
          </cell>
          <cell r="B4340" t="str">
            <v>montér dřevěných lešení</v>
          </cell>
        </row>
        <row r="4341">
          <cell r="A4341" t="str">
            <v>71271</v>
          </cell>
          <cell r="B4341" t="str">
            <v>opravář dřevěných lešení</v>
          </cell>
        </row>
        <row r="4342">
          <cell r="A4342" t="str">
            <v>71271</v>
          </cell>
          <cell r="B4342" t="str">
            <v>výrobce dřevěných lešení (převážně ruční)</v>
          </cell>
        </row>
        <row r="4343">
          <cell r="A4343" t="str">
            <v>71272</v>
          </cell>
          <cell r="B4343" t="str">
            <v>lešenář montér železných lešení</v>
          </cell>
        </row>
        <row r="4344">
          <cell r="A4344" t="str">
            <v>71272</v>
          </cell>
          <cell r="B4344" t="str">
            <v>lešenář železných lešení</v>
          </cell>
        </row>
        <row r="4345">
          <cell r="A4345" t="str">
            <v>71272</v>
          </cell>
          <cell r="B4345" t="str">
            <v>montér železných lešení</v>
          </cell>
        </row>
        <row r="4346">
          <cell r="A4346" t="str">
            <v>71272</v>
          </cell>
          <cell r="B4346" t="str">
            <v>opravář železných lešení</v>
          </cell>
        </row>
        <row r="4347">
          <cell r="A4347" t="str">
            <v>71278</v>
          </cell>
          <cell r="B4347" t="str">
            <v>stavební dělník lešenářských prací</v>
          </cell>
        </row>
        <row r="4348">
          <cell r="A4348" t="str">
            <v>71291</v>
          </cell>
          <cell r="B4348" t="str">
            <v>výškový specialista na stavbách</v>
          </cell>
        </row>
        <row r="4349">
          <cell r="A4349" t="str">
            <v>71292</v>
          </cell>
          <cell r="B4349" t="str">
            <v>studnař (kromě vrtače)</v>
          </cell>
        </row>
        <row r="4350">
          <cell r="A4350" t="str">
            <v>71294</v>
          </cell>
          <cell r="B4350" t="str">
            <v>stavební údržbář budov</v>
          </cell>
        </row>
        <row r="4351">
          <cell r="A4351" t="str">
            <v>71294</v>
          </cell>
          <cell r="B4351" t="str">
            <v>stavební údržbář staveb</v>
          </cell>
        </row>
        <row r="4352">
          <cell r="A4352" t="str">
            <v>71295</v>
          </cell>
          <cell r="B4352" t="str">
            <v>dělník demoličních prací</v>
          </cell>
        </row>
        <row r="4353">
          <cell r="A4353" t="str">
            <v>71297</v>
          </cell>
          <cell r="B4353" t="str">
            <v>pokladač odvodňovacích drenáží</v>
          </cell>
        </row>
        <row r="4354">
          <cell r="A4354" t="str">
            <v>71298</v>
          </cell>
          <cell r="B4354" t="str">
            <v>dělník kladeč kanalizačního potrubí</v>
          </cell>
        </row>
        <row r="4355">
          <cell r="A4355" t="str">
            <v>71311</v>
          </cell>
          <cell r="B4355" t="str">
            <v>pokrývač lepenkami</v>
          </cell>
        </row>
        <row r="4356">
          <cell r="A4356" t="str">
            <v>71312</v>
          </cell>
          <cell r="B4356" t="str">
            <v>pokrývač plechovou krytinou</v>
          </cell>
        </row>
        <row r="4357">
          <cell r="A4357" t="str">
            <v>71313</v>
          </cell>
          <cell r="B4357" t="str">
            <v>pokrývač taškami</v>
          </cell>
        </row>
        <row r="4358">
          <cell r="A4358" t="str">
            <v>71314</v>
          </cell>
          <cell r="B4358" t="str">
            <v>pokrývač břidlicí</v>
          </cell>
        </row>
        <row r="4359">
          <cell r="A4359" t="str">
            <v>71314</v>
          </cell>
          <cell r="B4359" t="str">
            <v>pokrývač eternitem</v>
          </cell>
        </row>
        <row r="4360">
          <cell r="A4360" t="str">
            <v>71315</v>
          </cell>
          <cell r="B4360" t="str">
            <v>pokrývač došky</v>
          </cell>
        </row>
        <row r="4361">
          <cell r="A4361" t="str">
            <v>71315</v>
          </cell>
          <cell r="B4361" t="str">
            <v>pokrývač šindely</v>
          </cell>
        </row>
        <row r="4362">
          <cell r="A4362" t="str">
            <v>71317</v>
          </cell>
          <cell r="B4362" t="str">
            <v>pokrývač údržbář střech</v>
          </cell>
        </row>
        <row r="4363">
          <cell r="A4363" t="str">
            <v>71318</v>
          </cell>
          <cell r="B4363" t="str">
            <v>stavební dělník pokrývačských prací</v>
          </cell>
        </row>
        <row r="4364">
          <cell r="A4364" t="str">
            <v>71321</v>
          </cell>
          <cell r="B4364" t="str">
            <v>podlahář</v>
          </cell>
        </row>
        <row r="4365">
          <cell r="A4365" t="str">
            <v>71321</v>
          </cell>
          <cell r="B4365" t="str">
            <v>podlahář stavební</v>
          </cell>
        </row>
        <row r="4366">
          <cell r="A4366" t="str">
            <v>71321</v>
          </cell>
          <cell r="B4366" t="str">
            <v>podlahář zedník</v>
          </cell>
        </row>
        <row r="4367">
          <cell r="A4367" t="str">
            <v>71321</v>
          </cell>
          <cell r="B4367" t="str">
            <v>pokladač podlahových krytin</v>
          </cell>
        </row>
        <row r="4368">
          <cell r="A4368" t="str">
            <v>71321</v>
          </cell>
          <cell r="B4368" t="str">
            <v>zedník podlahář</v>
          </cell>
        </row>
        <row r="4369">
          <cell r="A4369" t="str">
            <v>71322</v>
          </cell>
          <cell r="B4369" t="str">
            <v>parketář</v>
          </cell>
        </row>
        <row r="4370">
          <cell r="A4370" t="str">
            <v>71324</v>
          </cell>
          <cell r="B4370" t="str">
            <v>pokladač kyselinovzdorných podlah</v>
          </cell>
        </row>
        <row r="4371">
          <cell r="A4371" t="str">
            <v>71325</v>
          </cell>
          <cell r="B4371" t="str">
            <v>obkladač</v>
          </cell>
        </row>
        <row r="4372">
          <cell r="A4372" t="str">
            <v>71325</v>
          </cell>
          <cell r="B4372" t="str">
            <v>obkladač kachlíky</v>
          </cell>
        </row>
        <row r="4373">
          <cell r="A4373" t="str">
            <v>71325</v>
          </cell>
          <cell r="B4373" t="str">
            <v>obkladač mozaikou</v>
          </cell>
        </row>
        <row r="4374">
          <cell r="A4374" t="str">
            <v>71325</v>
          </cell>
          <cell r="B4374" t="str">
            <v>obkladač mramorem</v>
          </cell>
        </row>
        <row r="4375">
          <cell r="A4375" t="str">
            <v>71325</v>
          </cell>
          <cell r="B4375" t="str">
            <v>obkladač plastovými tvarovkami</v>
          </cell>
        </row>
        <row r="4376">
          <cell r="A4376" t="str">
            <v>71325</v>
          </cell>
          <cell r="B4376" t="str">
            <v>obkladač stavební</v>
          </cell>
        </row>
        <row r="4377">
          <cell r="A4377" t="str">
            <v>71325</v>
          </cell>
          <cell r="B4377" t="str">
            <v>obkladač stěn</v>
          </cell>
        </row>
        <row r="4378">
          <cell r="A4378" t="str">
            <v>71328</v>
          </cell>
          <cell r="B4378" t="str">
            <v>stavební dělník kladení podlah</v>
          </cell>
        </row>
        <row r="4379">
          <cell r="A4379" t="str">
            <v>71331</v>
          </cell>
          <cell r="B4379" t="str">
            <v>stavební štukatér</v>
          </cell>
        </row>
        <row r="4380">
          <cell r="A4380" t="str">
            <v>71331</v>
          </cell>
          <cell r="B4380" t="str">
            <v>štukatér</v>
          </cell>
        </row>
        <row r="4381">
          <cell r="A4381" t="str">
            <v>71331</v>
          </cell>
          <cell r="B4381" t="str">
            <v>štukatér omítkář</v>
          </cell>
        </row>
        <row r="4382">
          <cell r="A4382" t="str">
            <v>71332</v>
          </cell>
          <cell r="B4382" t="str">
            <v>umělecký štukatér a kašér</v>
          </cell>
        </row>
        <row r="4383">
          <cell r="A4383" t="str">
            <v>71338</v>
          </cell>
          <cell r="B4383" t="str">
            <v>stavební dělník štukatérských prací</v>
          </cell>
        </row>
        <row r="4384">
          <cell r="A4384" t="str">
            <v>71341</v>
          </cell>
          <cell r="B4384" t="str">
            <v>montér izolací</v>
          </cell>
        </row>
        <row r="4385">
          <cell r="A4385" t="str">
            <v>71341</v>
          </cell>
          <cell r="B4385" t="str">
            <v>montér izolací budov</v>
          </cell>
        </row>
        <row r="4386">
          <cell r="A4386" t="str">
            <v>71342</v>
          </cell>
          <cell r="B4386" t="str">
            <v>montér akustických izolací</v>
          </cell>
        </row>
        <row r="4387">
          <cell r="A4387" t="str">
            <v>71342</v>
          </cell>
          <cell r="B4387" t="str">
            <v>montér antivibračních izolací</v>
          </cell>
        </row>
        <row r="4388">
          <cell r="A4388" t="str">
            <v>71342</v>
          </cell>
          <cell r="B4388" t="str">
            <v>montér protihlukových izolací</v>
          </cell>
        </row>
        <row r="4389">
          <cell r="A4389" t="str">
            <v>71343</v>
          </cell>
          <cell r="B4389" t="str">
            <v>montér tepelných izolací</v>
          </cell>
        </row>
        <row r="4390">
          <cell r="A4390" t="str">
            <v>71344</v>
          </cell>
          <cell r="B4390" t="str">
            <v>montér hydro izolací</v>
          </cell>
        </row>
        <row r="4391">
          <cell r="A4391" t="str">
            <v>71345</v>
          </cell>
          <cell r="B4391" t="str">
            <v>montér izolací chladicích systémů</v>
          </cell>
        </row>
        <row r="4392">
          <cell r="A4392" t="str">
            <v>71345</v>
          </cell>
          <cell r="B4392" t="str">
            <v>montér izolací klimatizačních zařízení</v>
          </cell>
        </row>
        <row r="4393">
          <cell r="A4393" t="str">
            <v>71345</v>
          </cell>
          <cell r="B4393" t="str">
            <v>montér izolací kotlů</v>
          </cell>
        </row>
        <row r="4394">
          <cell r="A4394" t="str">
            <v>71345</v>
          </cell>
          <cell r="B4394" t="str">
            <v>montér izolací potrubí</v>
          </cell>
        </row>
        <row r="4395">
          <cell r="A4395" t="str">
            <v>71346</v>
          </cell>
          <cell r="B4395" t="str">
            <v>izolatér antikorozní ochrany</v>
          </cell>
        </row>
        <row r="4396">
          <cell r="A4396" t="str">
            <v>71346</v>
          </cell>
          <cell r="B4396" t="str">
            <v>montér antikorozní ochrany izolatér</v>
          </cell>
        </row>
        <row r="4397">
          <cell r="A4397" t="str">
            <v>71348</v>
          </cell>
          <cell r="B4397" t="str">
            <v>stavební dělník izolatérských prací</v>
          </cell>
        </row>
        <row r="4398">
          <cell r="A4398" t="str">
            <v>71351</v>
          </cell>
          <cell r="B4398" t="str">
            <v>sklenář budov</v>
          </cell>
        </row>
        <row r="4399">
          <cell r="A4399" t="str">
            <v>71351</v>
          </cell>
          <cell r="B4399" t="str">
            <v>sklenář oken a dveří</v>
          </cell>
        </row>
        <row r="4400">
          <cell r="A4400" t="str">
            <v>71351</v>
          </cell>
          <cell r="B4400" t="str">
            <v>sklenář stavební</v>
          </cell>
        </row>
        <row r="4401">
          <cell r="A4401" t="str">
            <v>71351</v>
          </cell>
          <cell r="B4401" t="str">
            <v>sklenář zasklívač budov</v>
          </cell>
        </row>
        <row r="4402">
          <cell r="A4402" t="str">
            <v>71351</v>
          </cell>
          <cell r="B4402" t="str">
            <v>sklenář zasklívač střech</v>
          </cell>
        </row>
        <row r="4403">
          <cell r="A4403" t="str">
            <v>71352</v>
          </cell>
          <cell r="B4403" t="str">
            <v>sklenář servisní</v>
          </cell>
        </row>
        <row r="4404">
          <cell r="A4404" t="str">
            <v>71353</v>
          </cell>
          <cell r="B4404" t="str">
            <v>sklenář a vitrážista</v>
          </cell>
        </row>
        <row r="4405">
          <cell r="A4405" t="str">
            <v>71353</v>
          </cell>
          <cell r="B4405" t="str">
            <v>sklenář umělecký</v>
          </cell>
        </row>
        <row r="4406">
          <cell r="A4406" t="str">
            <v>71353</v>
          </cell>
          <cell r="B4406" t="str">
            <v>sklenář umělecký vitrážista</v>
          </cell>
        </row>
        <row r="4407">
          <cell r="A4407" t="str">
            <v>71353</v>
          </cell>
          <cell r="B4407" t="str">
            <v>sklenář zalévání do olova</v>
          </cell>
        </row>
        <row r="4408">
          <cell r="A4408" t="str">
            <v>71353</v>
          </cell>
          <cell r="B4408" t="str">
            <v>umělecký sklenář a vitrážista</v>
          </cell>
        </row>
        <row r="4409">
          <cell r="A4409" t="str">
            <v>71353</v>
          </cell>
          <cell r="B4409" t="str">
            <v>umělecký sklenář barevných skel</v>
          </cell>
        </row>
        <row r="4410">
          <cell r="A4410" t="str">
            <v>71355</v>
          </cell>
          <cell r="B4410" t="str">
            <v>řezač skla</v>
          </cell>
        </row>
        <row r="4411">
          <cell r="A4411" t="str">
            <v>71355</v>
          </cell>
          <cell r="B4411" t="str">
            <v>sklenář řezač</v>
          </cell>
        </row>
        <row r="4412">
          <cell r="A4412" t="str">
            <v>71355</v>
          </cell>
          <cell r="B4412" t="str">
            <v>sklenář upravovač plochého skla</v>
          </cell>
        </row>
        <row r="4413">
          <cell r="A4413" t="str">
            <v>71355</v>
          </cell>
          <cell r="B4413" t="str">
            <v>upravovač plochého skla</v>
          </cell>
        </row>
        <row r="4414">
          <cell r="A4414" t="str">
            <v>71357</v>
          </cell>
          <cell r="B4414" t="str">
            <v>sklenář zrcadlových skel</v>
          </cell>
        </row>
        <row r="4415">
          <cell r="A4415" t="str">
            <v>71358</v>
          </cell>
          <cell r="B4415" t="str">
            <v>sklenář zasklívač vozidel</v>
          </cell>
        </row>
        <row r="4416">
          <cell r="A4416" t="str">
            <v>71361</v>
          </cell>
          <cell r="B4416" t="str">
            <v>instalatér stavební</v>
          </cell>
        </row>
        <row r="4417">
          <cell r="A4417" t="str">
            <v>71362</v>
          </cell>
          <cell r="B4417" t="str">
            <v>instalatér plynovodů</v>
          </cell>
        </row>
        <row r="4418">
          <cell r="A4418" t="str">
            <v>71362</v>
          </cell>
          <cell r="B4418" t="str">
            <v>montér plynovodů</v>
          </cell>
        </row>
        <row r="4419">
          <cell r="A4419" t="str">
            <v>71362</v>
          </cell>
          <cell r="B4419" t="str">
            <v>provozní montér plynovodů</v>
          </cell>
        </row>
        <row r="4420">
          <cell r="A4420" t="str">
            <v>71363</v>
          </cell>
          <cell r="B4420" t="str">
            <v>instalatér vodovodů</v>
          </cell>
        </row>
        <row r="4421">
          <cell r="A4421" t="str">
            <v>71363</v>
          </cell>
          <cell r="B4421" t="str">
            <v>provozní montér vodovodů</v>
          </cell>
        </row>
        <row r="4422">
          <cell r="A4422" t="str">
            <v>71364</v>
          </cell>
          <cell r="B4422" t="str">
            <v>instalatér ústředního topení</v>
          </cell>
        </row>
        <row r="4423">
          <cell r="A4423" t="str">
            <v>71364</v>
          </cell>
          <cell r="B4423" t="str">
            <v>topenář</v>
          </cell>
        </row>
        <row r="4424">
          <cell r="A4424" t="str">
            <v>71365</v>
          </cell>
          <cell r="B4424" t="str">
            <v>montér klimatizačního zařízení</v>
          </cell>
        </row>
        <row r="4425">
          <cell r="A4425" t="str">
            <v>71365</v>
          </cell>
          <cell r="B4425" t="str">
            <v>montér parních potrubí</v>
          </cell>
        </row>
        <row r="4426">
          <cell r="A4426" t="str">
            <v>71365</v>
          </cell>
          <cell r="B4426" t="str">
            <v>montér potrubář</v>
          </cell>
        </row>
        <row r="4427">
          <cell r="A4427" t="str">
            <v>71365</v>
          </cell>
          <cell r="B4427" t="str">
            <v>montér vzduchotechniky</v>
          </cell>
        </row>
        <row r="4428">
          <cell r="A4428" t="str">
            <v>71365</v>
          </cell>
          <cell r="B4428" t="str">
            <v>potrubář</v>
          </cell>
        </row>
        <row r="4429">
          <cell r="A4429" t="str">
            <v>71366</v>
          </cell>
          <cell r="B4429" t="str">
            <v>klempíř instalatér</v>
          </cell>
        </row>
        <row r="4430">
          <cell r="A4430" t="str">
            <v>71366</v>
          </cell>
          <cell r="B4430" t="str">
            <v>klempíř lodní</v>
          </cell>
        </row>
        <row r="4431">
          <cell r="A4431" t="str">
            <v>71366</v>
          </cell>
          <cell r="B4431" t="str">
            <v>klempíř stavební</v>
          </cell>
        </row>
        <row r="4432">
          <cell r="A4432" t="str">
            <v>71367</v>
          </cell>
          <cell r="B4432" t="str">
            <v>zámečník stavební</v>
          </cell>
        </row>
        <row r="4433">
          <cell r="A4433" t="str">
            <v>71368</v>
          </cell>
          <cell r="B4433" t="str">
            <v>stavební dělník instalatérských prací</v>
          </cell>
        </row>
        <row r="4434">
          <cell r="A4434" t="str">
            <v>71368</v>
          </cell>
          <cell r="B4434" t="str">
            <v>stavební dělník klempířských prací</v>
          </cell>
        </row>
        <row r="4435">
          <cell r="A4435" t="str">
            <v>71368</v>
          </cell>
          <cell r="B4435" t="str">
            <v>stavební dělník potrubářských prací</v>
          </cell>
        </row>
        <row r="4436">
          <cell r="A4436" t="str">
            <v>71368</v>
          </cell>
          <cell r="B4436" t="str">
            <v>stavební dělník zámečnických prací</v>
          </cell>
        </row>
        <row r="4437">
          <cell r="A4437" t="str">
            <v>71371</v>
          </cell>
          <cell r="B4437" t="str">
            <v>elektroinstalatér stavební</v>
          </cell>
        </row>
        <row r="4438">
          <cell r="A4438" t="str">
            <v>71371</v>
          </cell>
          <cell r="B4438" t="str">
            <v>elektromontér stavební</v>
          </cell>
        </row>
        <row r="4439">
          <cell r="A4439" t="str">
            <v>71371</v>
          </cell>
          <cell r="B4439" t="str">
            <v>stavební elektrikář</v>
          </cell>
        </row>
        <row r="4440">
          <cell r="A4440" t="str">
            <v>71372</v>
          </cell>
          <cell r="B4440" t="str">
            <v>stavební elektrikář údržbář</v>
          </cell>
        </row>
        <row r="4441">
          <cell r="A4441" t="str">
            <v>71374</v>
          </cell>
          <cell r="B4441" t="str">
            <v>provozní elektrikář domovních instalací</v>
          </cell>
        </row>
        <row r="4442">
          <cell r="A4442" t="str">
            <v>71375</v>
          </cell>
          <cell r="B4442" t="str">
            <v>provozní elektrikář elektroúdržby budov</v>
          </cell>
        </row>
        <row r="4443">
          <cell r="A4443" t="str">
            <v>71375</v>
          </cell>
          <cell r="B4443" t="str">
            <v>provozní elektrikář instalací průmyslových objektů</v>
          </cell>
        </row>
        <row r="4444">
          <cell r="A4444" t="str">
            <v>71377</v>
          </cell>
          <cell r="B4444" t="str">
            <v>divadelní elektromechanik</v>
          </cell>
        </row>
        <row r="4445">
          <cell r="A4445" t="str">
            <v>71377</v>
          </cell>
          <cell r="B4445" t="str">
            <v>osvětlovač scénický (dělník)</v>
          </cell>
        </row>
        <row r="4446">
          <cell r="A4446" t="str">
            <v>71377</v>
          </cell>
          <cell r="B4446" t="str">
            <v>provozní elektrikář scény a filmového studia</v>
          </cell>
        </row>
        <row r="4447">
          <cell r="A4447" t="str">
            <v>71378</v>
          </cell>
          <cell r="B4447" t="str">
            <v>stavební dělník elektroinstalačních prací</v>
          </cell>
        </row>
        <row r="4448">
          <cell r="A4448" t="str">
            <v>71391</v>
          </cell>
          <cell r="B4448" t="str">
            <v>vstřelovač stavební</v>
          </cell>
        </row>
        <row r="4449">
          <cell r="A4449" t="str">
            <v>71392</v>
          </cell>
          <cell r="B4449" t="str">
            <v>montér bleskosvodů</v>
          </cell>
        </row>
        <row r="4450">
          <cell r="A4450" t="str">
            <v>71411</v>
          </cell>
          <cell r="B4450" t="str">
            <v>malíř a natěrač interiérů</v>
          </cell>
        </row>
        <row r="4451">
          <cell r="A4451" t="str">
            <v>71411</v>
          </cell>
          <cell r="B4451" t="str">
            <v>malíř interiérů</v>
          </cell>
        </row>
        <row r="4452">
          <cell r="A4452" t="str">
            <v>71411</v>
          </cell>
          <cell r="B4452" t="str">
            <v>malíř pokojů</v>
          </cell>
        </row>
        <row r="4453">
          <cell r="A4453" t="str">
            <v>71411</v>
          </cell>
          <cell r="B4453" t="str">
            <v>umělecký malíř interiérů</v>
          </cell>
        </row>
        <row r="4454">
          <cell r="A4454" t="str">
            <v>71412</v>
          </cell>
          <cell r="B4454" t="str">
            <v>dekoratér budov</v>
          </cell>
        </row>
        <row r="4455">
          <cell r="A4455" t="str">
            <v>71412</v>
          </cell>
          <cell r="B4455" t="str">
            <v>malíř a natěrač</v>
          </cell>
        </row>
        <row r="4456">
          <cell r="A4456" t="str">
            <v>71412</v>
          </cell>
          <cell r="B4456" t="str">
            <v>malíř a natěrač budov</v>
          </cell>
        </row>
        <row r="4457">
          <cell r="A4457" t="str">
            <v>71412</v>
          </cell>
          <cell r="B4457" t="str">
            <v>malíř a natěrač exteriérů</v>
          </cell>
        </row>
        <row r="4458">
          <cell r="A4458" t="str">
            <v>71412</v>
          </cell>
          <cell r="B4458" t="str">
            <v>malíř budov</v>
          </cell>
        </row>
        <row r="4459">
          <cell r="A4459" t="str">
            <v>71412</v>
          </cell>
          <cell r="B4459" t="str">
            <v>natěrač budov</v>
          </cell>
        </row>
        <row r="4460">
          <cell r="A4460" t="str">
            <v>71413</v>
          </cell>
          <cell r="B4460" t="str">
            <v>malíř a natěrač stavebních konstrukcí</v>
          </cell>
        </row>
        <row r="4461">
          <cell r="A4461" t="str">
            <v>71413</v>
          </cell>
          <cell r="B4461" t="str">
            <v>malíř konstrukcí</v>
          </cell>
        </row>
        <row r="4462">
          <cell r="A4462" t="str">
            <v>71413</v>
          </cell>
          <cell r="B4462" t="str">
            <v>natěrač stavebních konstrukcí</v>
          </cell>
        </row>
        <row r="4463">
          <cell r="A4463" t="str">
            <v>71415</v>
          </cell>
          <cell r="B4463" t="str">
            <v>malíř divadelních dekorací</v>
          </cell>
        </row>
        <row r="4464">
          <cell r="A4464" t="str">
            <v>71415</v>
          </cell>
          <cell r="B4464" t="str">
            <v>malíř pozadí</v>
          </cell>
        </row>
        <row r="4465">
          <cell r="A4465" t="str">
            <v>71415</v>
          </cell>
          <cell r="B4465" t="str">
            <v>malíř scény</v>
          </cell>
        </row>
        <row r="4466">
          <cell r="A4466" t="str">
            <v>71416</v>
          </cell>
          <cell r="B4466" t="str">
            <v>dekoratér tapet</v>
          </cell>
        </row>
        <row r="4467">
          <cell r="A4467" t="str">
            <v>71416</v>
          </cell>
          <cell r="B4467" t="str">
            <v>malíř tapetář</v>
          </cell>
        </row>
        <row r="4468">
          <cell r="A4468" t="str">
            <v>71416</v>
          </cell>
          <cell r="B4468" t="str">
            <v>tapetář</v>
          </cell>
        </row>
        <row r="4469">
          <cell r="A4469" t="str">
            <v>71418</v>
          </cell>
          <cell r="B4469" t="str">
            <v>stavební dělník malířských a natěračských prací</v>
          </cell>
        </row>
        <row r="4470">
          <cell r="A4470" t="str">
            <v>71421</v>
          </cell>
          <cell r="B4470" t="str">
            <v>lakýrník kovových konstrukcí</v>
          </cell>
        </row>
        <row r="4471">
          <cell r="A4471" t="str">
            <v>71421</v>
          </cell>
          <cell r="B4471" t="str">
            <v>lakýrník stavební</v>
          </cell>
        </row>
        <row r="4472">
          <cell r="A4472" t="str">
            <v>71421</v>
          </cell>
          <cell r="B4472" t="str">
            <v>natěrač lakýrník</v>
          </cell>
        </row>
        <row r="4473">
          <cell r="A4473" t="str">
            <v>71422</v>
          </cell>
          <cell r="B4473" t="str">
            <v>lakýrník automobilů</v>
          </cell>
        </row>
        <row r="4474">
          <cell r="A4474" t="str">
            <v>71422</v>
          </cell>
          <cell r="B4474" t="str">
            <v>lakýrník vozidel</v>
          </cell>
        </row>
        <row r="4475">
          <cell r="A4475" t="str">
            <v>71423</v>
          </cell>
          <cell r="B4475" t="str">
            <v>lakýrník kovových výrobků</v>
          </cell>
        </row>
        <row r="4476">
          <cell r="A4476" t="str">
            <v>71423</v>
          </cell>
          <cell r="B4476" t="str">
            <v>lakýrník kovů</v>
          </cell>
        </row>
        <row r="4477">
          <cell r="A4477" t="str">
            <v>71424</v>
          </cell>
          <cell r="B4477" t="str">
            <v>lakýrník dřevěných výrobků</v>
          </cell>
        </row>
        <row r="4478">
          <cell r="A4478" t="str">
            <v>71427</v>
          </cell>
          <cell r="B4478" t="str">
            <v>nanášeč kovových vrstev postřikem</v>
          </cell>
        </row>
        <row r="4479">
          <cell r="A4479" t="str">
            <v>71428</v>
          </cell>
          <cell r="B4479" t="str">
            <v>stavební dělník lakýrnických prací</v>
          </cell>
        </row>
        <row r="4480">
          <cell r="A4480" t="str">
            <v>71429</v>
          </cell>
          <cell r="B4480" t="str">
            <v>malíř, natěrač a lakýrník</v>
          </cell>
        </row>
        <row r="4481">
          <cell r="A4481" t="str">
            <v>71431</v>
          </cell>
          <cell r="B4481" t="str">
            <v>čistič domovních komínů</v>
          </cell>
        </row>
        <row r="4482">
          <cell r="A4482" t="str">
            <v>71431</v>
          </cell>
          <cell r="B4482" t="str">
            <v>čistič továrních komínů</v>
          </cell>
        </row>
        <row r="4483">
          <cell r="A4483" t="str">
            <v>71431</v>
          </cell>
          <cell r="B4483" t="str">
            <v>kominík</v>
          </cell>
        </row>
        <row r="4484">
          <cell r="A4484" t="str">
            <v>71432</v>
          </cell>
          <cell r="B4484" t="str">
            <v>kominík preventivních prohlídek</v>
          </cell>
        </row>
        <row r="4485">
          <cell r="A4485" t="str">
            <v>71433</v>
          </cell>
          <cell r="B4485" t="str">
            <v>čistič budov</v>
          </cell>
        </row>
        <row r="4486">
          <cell r="A4486" t="str">
            <v>71433</v>
          </cell>
          <cell r="B4486" t="str">
            <v>čistič vnějšího pláště budov</v>
          </cell>
        </row>
        <row r="4487">
          <cell r="A4487" t="str">
            <v>71434</v>
          </cell>
          <cell r="B4487" t="str">
            <v>čistič vnějšího pláště budov výškový specialista</v>
          </cell>
        </row>
        <row r="4488">
          <cell r="A4488" t="str">
            <v>71434</v>
          </cell>
          <cell r="B4488" t="str">
            <v>výškový specialista čistič budov</v>
          </cell>
        </row>
        <row r="4489">
          <cell r="A4489" t="str">
            <v>71437</v>
          </cell>
          <cell r="B4489" t="str">
            <v>bourač komínů</v>
          </cell>
        </row>
        <row r="4490">
          <cell r="A4490" t="str">
            <v>71438</v>
          </cell>
          <cell r="B4490" t="str">
            <v>hubitel škůdců fasád</v>
          </cell>
        </row>
        <row r="4491">
          <cell r="A4491" t="str">
            <v>71438</v>
          </cell>
          <cell r="B4491" t="str">
            <v>hubitel škůdců komínů</v>
          </cell>
        </row>
        <row r="4492">
          <cell r="A4492" t="str">
            <v>72111</v>
          </cell>
          <cell r="B4492" t="str">
            <v>formíř a jádrař ve slévárně</v>
          </cell>
        </row>
        <row r="4493">
          <cell r="A4493" t="str">
            <v>72111</v>
          </cell>
          <cell r="B4493" t="str">
            <v>formíř slévač</v>
          </cell>
        </row>
        <row r="4494">
          <cell r="A4494" t="str">
            <v>72111</v>
          </cell>
          <cell r="B4494" t="str">
            <v>jádrař</v>
          </cell>
        </row>
        <row r="4495">
          <cell r="A4495" t="str">
            <v>72111</v>
          </cell>
          <cell r="B4495" t="str">
            <v>jádrař ve slévárně</v>
          </cell>
        </row>
        <row r="4496">
          <cell r="A4496" t="str">
            <v>72112</v>
          </cell>
          <cell r="B4496" t="str">
            <v>formovač kovových odlitků</v>
          </cell>
        </row>
        <row r="4497">
          <cell r="A4497" t="str">
            <v>72113</v>
          </cell>
          <cell r="B4497" t="str">
            <v>formíř</v>
          </cell>
        </row>
        <row r="4498">
          <cell r="A4498" t="str">
            <v>72113</v>
          </cell>
          <cell r="B4498" t="str">
            <v>modelář slévárenský</v>
          </cell>
        </row>
        <row r="4499">
          <cell r="A4499" t="str">
            <v>72118</v>
          </cell>
          <cell r="B4499" t="str">
            <v>slévač (převážně ruční)</v>
          </cell>
        </row>
        <row r="4500">
          <cell r="A4500" t="str">
            <v>72118</v>
          </cell>
          <cell r="B4500" t="str">
            <v>slévárenský dělník formíř a jádrař</v>
          </cell>
        </row>
        <row r="4501">
          <cell r="A4501" t="str">
            <v>72121</v>
          </cell>
          <cell r="B4501" t="str">
            <v>řezač kovů laserem</v>
          </cell>
        </row>
        <row r="4502">
          <cell r="A4502" t="str">
            <v>72121</v>
          </cell>
          <cell r="B4502" t="str">
            <v>řezač kovů plamenem</v>
          </cell>
        </row>
        <row r="4503">
          <cell r="A4503" t="str">
            <v>72122</v>
          </cell>
          <cell r="B4503" t="str">
            <v>svářeč v ochranné atmosféře</v>
          </cell>
        </row>
        <row r="4504">
          <cell r="A4504" t="str">
            <v>72123</v>
          </cell>
          <cell r="B4504" t="str">
            <v>svářeč bodový</v>
          </cell>
        </row>
        <row r="4505">
          <cell r="A4505" t="str">
            <v>72123</v>
          </cell>
          <cell r="B4505" t="str">
            <v>svářeč elektrickým obloukem</v>
          </cell>
        </row>
        <row r="4506">
          <cell r="A4506" t="str">
            <v>72123</v>
          </cell>
          <cell r="B4506" t="str">
            <v>svářeč odporovým zařízením</v>
          </cell>
        </row>
        <row r="4507">
          <cell r="A4507" t="str">
            <v>72123</v>
          </cell>
          <cell r="B4507" t="str">
            <v>svářeč termitem</v>
          </cell>
        </row>
        <row r="4508">
          <cell r="A4508" t="str">
            <v>72124</v>
          </cell>
          <cell r="B4508" t="str">
            <v>svářeč acetylénem</v>
          </cell>
        </row>
        <row r="4509">
          <cell r="A4509" t="str">
            <v>72124</v>
          </cell>
          <cell r="B4509" t="str">
            <v>svářeč plamenem</v>
          </cell>
        </row>
        <row r="4510">
          <cell r="A4510" t="str">
            <v>72124</v>
          </cell>
          <cell r="B4510" t="str">
            <v>svářeč plazmou</v>
          </cell>
        </row>
        <row r="4511">
          <cell r="A4511" t="str">
            <v>72125</v>
          </cell>
          <cell r="B4511" t="str">
            <v>svářeč mědi</v>
          </cell>
        </row>
        <row r="4512">
          <cell r="A4512" t="str">
            <v>72125</v>
          </cell>
          <cell r="B4512" t="str">
            <v>svářeč mosazi</v>
          </cell>
        </row>
        <row r="4513">
          <cell r="A4513" t="str">
            <v>72125</v>
          </cell>
          <cell r="B4513" t="str">
            <v>svářeč olova</v>
          </cell>
        </row>
        <row r="4514">
          <cell r="A4514" t="str">
            <v>72126</v>
          </cell>
          <cell r="B4514" t="str">
            <v>páječ</v>
          </cell>
        </row>
        <row r="4515">
          <cell r="A4515" t="str">
            <v>72126</v>
          </cell>
          <cell r="B4515" t="str">
            <v>páječ plamenem</v>
          </cell>
        </row>
        <row r="4516">
          <cell r="A4516" t="str">
            <v>72127</v>
          </cell>
          <cell r="B4516" t="str">
            <v>strojník svařovny</v>
          </cell>
        </row>
        <row r="4517">
          <cell r="A4517" t="str">
            <v>72128</v>
          </cell>
          <cell r="B4517" t="str">
            <v>strojírenský dělník svařovny</v>
          </cell>
        </row>
        <row r="4518">
          <cell r="A4518" t="str">
            <v>72129</v>
          </cell>
          <cell r="B4518" t="str">
            <v>svářeč kovů potrubář</v>
          </cell>
        </row>
        <row r="4519">
          <cell r="A4519" t="str">
            <v>72129</v>
          </cell>
          <cell r="B4519" t="str">
            <v>zámečník kolejových konstrukcí svářeč</v>
          </cell>
        </row>
        <row r="4520">
          <cell r="A4520" t="str">
            <v>72131</v>
          </cell>
          <cell r="B4520" t="str">
            <v>klempíř (kromě 7136)</v>
          </cell>
        </row>
        <row r="4521">
          <cell r="A4521" t="str">
            <v>72131</v>
          </cell>
          <cell r="B4521" t="str">
            <v>oplechovač</v>
          </cell>
        </row>
        <row r="4522">
          <cell r="A4522" t="str">
            <v>72131</v>
          </cell>
          <cell r="B4522" t="str">
            <v>opravář výrobků z plechů</v>
          </cell>
        </row>
        <row r="4523">
          <cell r="A4523" t="str">
            <v>72131</v>
          </cell>
          <cell r="B4523" t="str">
            <v>plechovač</v>
          </cell>
        </row>
        <row r="4524">
          <cell r="A4524" t="str">
            <v>72132</v>
          </cell>
          <cell r="B4524" t="str">
            <v>autoklempíř</v>
          </cell>
        </row>
        <row r="4525">
          <cell r="A4525" t="str">
            <v>72132</v>
          </cell>
          <cell r="B4525" t="str">
            <v>karosář</v>
          </cell>
        </row>
        <row r="4526">
          <cell r="A4526" t="str">
            <v>72132</v>
          </cell>
          <cell r="B4526" t="str">
            <v>klempíř vozidlových karosérií</v>
          </cell>
        </row>
        <row r="4527">
          <cell r="A4527" t="str">
            <v>72132</v>
          </cell>
          <cell r="B4527" t="str">
            <v>opravář vozidlových karosérií</v>
          </cell>
        </row>
        <row r="4528">
          <cell r="A4528" t="str">
            <v>72133</v>
          </cell>
          <cell r="B4528" t="str">
            <v>mechanik plechových výrobků</v>
          </cell>
        </row>
        <row r="4529">
          <cell r="A4529" t="str">
            <v>72134</v>
          </cell>
          <cell r="B4529" t="str">
            <v>kovotepec</v>
          </cell>
        </row>
        <row r="4530">
          <cell r="A4530" t="str">
            <v>72135</v>
          </cell>
          <cell r="B4530" t="str">
            <v>klempíř mědikovec</v>
          </cell>
        </row>
        <row r="4531">
          <cell r="A4531" t="str">
            <v>72136</v>
          </cell>
          <cell r="B4531" t="str">
            <v>kovotlačitel plechů</v>
          </cell>
        </row>
        <row r="4532">
          <cell r="A4532" t="str">
            <v>72137</v>
          </cell>
          <cell r="B4532" t="str">
            <v>kotlář (převážně ruční)</v>
          </cell>
        </row>
        <row r="4533">
          <cell r="A4533" t="str">
            <v>72137</v>
          </cell>
          <cell r="B4533" t="str">
            <v>opravář kotlů</v>
          </cell>
        </row>
        <row r="4534">
          <cell r="A4534" t="str">
            <v>72137</v>
          </cell>
          <cell r="B4534" t="str">
            <v>výrobce kotlů (převážně ruční)</v>
          </cell>
        </row>
        <row r="4535">
          <cell r="A4535" t="str">
            <v>72138</v>
          </cell>
          <cell r="B4535" t="str">
            <v>strojírenský dělník práce s plechem</v>
          </cell>
        </row>
        <row r="4536">
          <cell r="A4536" t="str">
            <v>72138</v>
          </cell>
          <cell r="B4536" t="str">
            <v>značkovač plechů</v>
          </cell>
        </row>
        <row r="4537">
          <cell r="A4537" t="str">
            <v>72141</v>
          </cell>
          <cell r="B4537" t="str">
            <v>montér kovových konstrukcí</v>
          </cell>
        </row>
        <row r="4538">
          <cell r="A4538" t="str">
            <v>72141</v>
          </cell>
          <cell r="B4538" t="str">
            <v>montér kovových konstrukcí mostů</v>
          </cell>
        </row>
        <row r="4539">
          <cell r="A4539" t="str">
            <v>72141</v>
          </cell>
          <cell r="B4539" t="str">
            <v>montér kovových konstrukcí, zámečník</v>
          </cell>
        </row>
        <row r="4540">
          <cell r="A4540" t="str">
            <v>72141</v>
          </cell>
          <cell r="B4540" t="str">
            <v>montér ocelových konstrukcí</v>
          </cell>
        </row>
        <row r="4541">
          <cell r="A4541" t="str">
            <v>72141</v>
          </cell>
          <cell r="B4541" t="str">
            <v>zámečník kolejových konstrukcí montér</v>
          </cell>
        </row>
        <row r="4542">
          <cell r="A4542" t="str">
            <v>72142</v>
          </cell>
          <cell r="B4542" t="str">
            <v>montér kovových konstrukcí přípravář</v>
          </cell>
        </row>
        <row r="4543">
          <cell r="A4543" t="str">
            <v>72142</v>
          </cell>
          <cell r="B4543" t="str">
            <v>montér kovových konstrukcí značkovač</v>
          </cell>
        </row>
        <row r="4544">
          <cell r="A4544" t="str">
            <v>72143</v>
          </cell>
          <cell r="B4544" t="str">
            <v>letecký montér kovových konstrukcí</v>
          </cell>
        </row>
        <row r="4545">
          <cell r="A4545" t="str">
            <v>72143</v>
          </cell>
          <cell r="B4545" t="str">
            <v>lodní montér kovových konstrukcí</v>
          </cell>
        </row>
        <row r="4546">
          <cell r="A4546" t="str">
            <v>72143</v>
          </cell>
          <cell r="B4546" t="str">
            <v>montér leteckých kovových konstrukcí</v>
          </cell>
        </row>
        <row r="4547">
          <cell r="A4547" t="str">
            <v>72143</v>
          </cell>
          <cell r="B4547" t="str">
            <v>montér lodních kovových konstrukcí</v>
          </cell>
        </row>
        <row r="4548">
          <cell r="A4548" t="str">
            <v>72143</v>
          </cell>
          <cell r="B4548" t="str">
            <v>stavitel kovových konstrukcí letadel</v>
          </cell>
        </row>
        <row r="4549">
          <cell r="A4549" t="str">
            <v>72143</v>
          </cell>
          <cell r="B4549" t="str">
            <v>stavitel kovových konstrukcí lodí</v>
          </cell>
        </row>
        <row r="4550">
          <cell r="A4550" t="str">
            <v>72145</v>
          </cell>
          <cell r="B4550" t="str">
            <v>nýtař</v>
          </cell>
        </row>
        <row r="4551">
          <cell r="A4551" t="str">
            <v>72148</v>
          </cell>
          <cell r="B4551" t="str">
            <v>dělník montér kovových konstrukcí</v>
          </cell>
        </row>
        <row r="4552">
          <cell r="A4552" t="str">
            <v>72148</v>
          </cell>
          <cell r="B4552" t="str">
            <v>strojírenský dělník montér kovových konstrukcí</v>
          </cell>
        </row>
        <row r="4553">
          <cell r="A4553" t="str">
            <v>72151</v>
          </cell>
          <cell r="B4553" t="str">
            <v>montér zdvihacích zařízení</v>
          </cell>
        </row>
        <row r="4554">
          <cell r="A4554" t="str">
            <v>72152</v>
          </cell>
          <cell r="B4554" t="str">
            <v>montér stavebních výtahů</v>
          </cell>
        </row>
        <row r="4555">
          <cell r="A4555" t="str">
            <v>72152</v>
          </cell>
          <cell r="B4555" t="str">
            <v>montér výtahů</v>
          </cell>
        </row>
        <row r="4556">
          <cell r="A4556" t="str">
            <v>72153</v>
          </cell>
          <cell r="B4556" t="str">
            <v>montér výtahů, opravář a údržbář</v>
          </cell>
        </row>
        <row r="4557">
          <cell r="A4557" t="str">
            <v>72154</v>
          </cell>
          <cell r="B4557" t="str">
            <v>montér kabelů na stavbě mostů</v>
          </cell>
        </row>
        <row r="4558">
          <cell r="A4558" t="str">
            <v>72154</v>
          </cell>
          <cell r="B4558" t="str">
            <v>montér lan a lanek</v>
          </cell>
        </row>
        <row r="4559">
          <cell r="A4559" t="str">
            <v>72155</v>
          </cell>
          <cell r="B4559" t="str">
            <v>lanovkář montér</v>
          </cell>
        </row>
        <row r="4560">
          <cell r="A4560" t="str">
            <v>72155</v>
          </cell>
          <cell r="B4560" t="str">
            <v>montér lanovek</v>
          </cell>
        </row>
        <row r="4561">
          <cell r="A4561" t="str">
            <v>72155</v>
          </cell>
          <cell r="B4561" t="str">
            <v>montér vleků</v>
          </cell>
        </row>
        <row r="4562">
          <cell r="A4562" t="str">
            <v>72157</v>
          </cell>
          <cell r="B4562" t="str">
            <v>navíječ drátů</v>
          </cell>
        </row>
        <row r="4563">
          <cell r="A4563" t="str">
            <v>72157</v>
          </cell>
          <cell r="B4563" t="str">
            <v>navíječ kabelů</v>
          </cell>
        </row>
        <row r="4564">
          <cell r="A4564" t="str">
            <v>72157</v>
          </cell>
          <cell r="B4564" t="str">
            <v>navíječ kovových lan</v>
          </cell>
        </row>
        <row r="4565">
          <cell r="A4565" t="str">
            <v>72157</v>
          </cell>
          <cell r="B4565" t="str">
            <v>splétač drátů</v>
          </cell>
        </row>
        <row r="4566">
          <cell r="A4566" t="str">
            <v>72157</v>
          </cell>
          <cell r="B4566" t="str">
            <v>splétač kabelů</v>
          </cell>
        </row>
        <row r="4567">
          <cell r="A4567" t="str">
            <v>72157</v>
          </cell>
          <cell r="B4567" t="str">
            <v>splétač kovových lan</v>
          </cell>
        </row>
        <row r="4568">
          <cell r="A4568" t="str">
            <v>72158</v>
          </cell>
          <cell r="B4568" t="str">
            <v>dělnik čistič lanovek</v>
          </cell>
        </row>
        <row r="4569">
          <cell r="A4569" t="str">
            <v>72158</v>
          </cell>
          <cell r="B4569" t="str">
            <v>dělnik čistič vleků</v>
          </cell>
        </row>
        <row r="4570">
          <cell r="A4570" t="str">
            <v>72158</v>
          </cell>
          <cell r="B4570" t="str">
            <v>dělnik čistič zvedacích zařízení</v>
          </cell>
        </row>
        <row r="4571">
          <cell r="A4571" t="str">
            <v>72158</v>
          </cell>
          <cell r="B4571" t="str">
            <v>strojírenský dělník čištění zvedacích zařízení</v>
          </cell>
        </row>
        <row r="4572">
          <cell r="A4572" t="str">
            <v>72158</v>
          </cell>
          <cell r="B4572" t="str">
            <v>strojírenský dělník údržby zvedacích zařízení</v>
          </cell>
        </row>
        <row r="4573">
          <cell r="A4573" t="str">
            <v>72161</v>
          </cell>
          <cell r="B4573" t="str">
            <v>potápěč montér</v>
          </cell>
        </row>
        <row r="4574">
          <cell r="A4574" t="str">
            <v>72161</v>
          </cell>
          <cell r="B4574" t="str">
            <v>potápěč opravář</v>
          </cell>
        </row>
        <row r="4575">
          <cell r="A4575" t="str">
            <v>72161</v>
          </cell>
          <cell r="B4575" t="str">
            <v>potápěč pro práci pod vodou</v>
          </cell>
        </row>
        <row r="4576">
          <cell r="A4576" t="str">
            <v>72162</v>
          </cell>
          <cell r="B4576" t="str">
            <v>potápěč báňský záchranář</v>
          </cell>
        </row>
        <row r="4577">
          <cell r="A4577" t="str">
            <v>72162</v>
          </cell>
          <cell r="B4577" t="str">
            <v>potápěč záchranné služby</v>
          </cell>
        </row>
        <row r="4578">
          <cell r="A4578" t="str">
            <v>72163</v>
          </cell>
          <cell r="B4578" t="str">
            <v>potápěč svářeč</v>
          </cell>
        </row>
        <row r="4579">
          <cell r="A4579" t="str">
            <v>72169</v>
          </cell>
          <cell r="B4579" t="str">
            <v>člen potápěčské čety</v>
          </cell>
        </row>
        <row r="4580">
          <cell r="A4580" t="str">
            <v>72171</v>
          </cell>
          <cell r="B4580" t="str">
            <v>montér kotlář</v>
          </cell>
        </row>
        <row r="4581">
          <cell r="A4581" t="str">
            <v>72171</v>
          </cell>
          <cell r="B4581" t="str">
            <v>montér potrubář u kotlů</v>
          </cell>
        </row>
        <row r="4582">
          <cell r="A4582" t="str">
            <v>72172</v>
          </cell>
          <cell r="B4582" t="str">
            <v>montér kotlář údržbář</v>
          </cell>
        </row>
        <row r="4583">
          <cell r="A4583" t="str">
            <v>72178</v>
          </cell>
          <cell r="B4583" t="str">
            <v>strojírenský dělník montáže kotlů</v>
          </cell>
        </row>
        <row r="4584">
          <cell r="A4584" t="str">
            <v>72211</v>
          </cell>
          <cell r="B4584" t="str">
            <v>kovář kovacího lisu</v>
          </cell>
        </row>
        <row r="4585">
          <cell r="A4585" t="str">
            <v>72211</v>
          </cell>
          <cell r="B4585" t="str">
            <v>kovář vodorovného kovacího lisu</v>
          </cell>
        </row>
        <row r="4586">
          <cell r="A4586" t="str">
            <v>72211</v>
          </cell>
          <cell r="B4586" t="str">
            <v>lisovač kovů (převážně ruční)</v>
          </cell>
        </row>
        <row r="4587">
          <cell r="A4587" t="str">
            <v>72212</v>
          </cell>
          <cell r="B4587" t="str">
            <v>kovář</v>
          </cell>
        </row>
        <row r="4588">
          <cell r="A4588" t="str">
            <v>72212</v>
          </cell>
          <cell r="B4588" t="str">
            <v>kovář, podkovář</v>
          </cell>
        </row>
        <row r="4589">
          <cell r="A4589" t="str">
            <v>72213</v>
          </cell>
          <cell r="B4589" t="str">
            <v>kovadlinář (převážně ruční)</v>
          </cell>
        </row>
        <row r="4590">
          <cell r="A4590" t="str">
            <v>72213</v>
          </cell>
          <cell r="B4590" t="str">
            <v>kovář nástrojů</v>
          </cell>
        </row>
        <row r="4591">
          <cell r="A4591" t="str">
            <v>72213</v>
          </cell>
          <cell r="B4591" t="str">
            <v>kovář zápustkového stroje</v>
          </cell>
        </row>
        <row r="4592">
          <cell r="A4592" t="str">
            <v>72215</v>
          </cell>
          <cell r="B4592" t="str">
            <v>kovář bucharu, kovacího stroje</v>
          </cell>
        </row>
        <row r="4593">
          <cell r="A4593" t="str">
            <v>72218</v>
          </cell>
          <cell r="B4593" t="str">
            <v>dělník v kovárně</v>
          </cell>
        </row>
        <row r="4594">
          <cell r="A4594" t="str">
            <v>72218</v>
          </cell>
          <cell r="B4594" t="str">
            <v>dělník v lisovně</v>
          </cell>
        </row>
        <row r="4595">
          <cell r="A4595" t="str">
            <v>72218</v>
          </cell>
          <cell r="B4595" t="str">
            <v>strojírenský dělník kovárny</v>
          </cell>
        </row>
        <row r="4596">
          <cell r="A4596" t="str">
            <v>72218</v>
          </cell>
          <cell r="B4596" t="str">
            <v>strojírenský dělník lisovny</v>
          </cell>
        </row>
        <row r="4597">
          <cell r="A4597" t="str">
            <v>72221</v>
          </cell>
          <cell r="B4597" t="str">
            <v>nástrojař   (převážně ruční)</v>
          </cell>
        </row>
        <row r="4598">
          <cell r="A4598" t="str">
            <v>72221</v>
          </cell>
          <cell r="B4598" t="str">
            <v>razítkář (převážně ruční)</v>
          </cell>
        </row>
        <row r="4599">
          <cell r="A4599" t="str">
            <v>72221</v>
          </cell>
          <cell r="B4599" t="str">
            <v>výrobce kovových kalibrů</v>
          </cell>
        </row>
        <row r="4600">
          <cell r="A4600" t="str">
            <v>72221</v>
          </cell>
          <cell r="B4600" t="str">
            <v>výrobce kovových měrek</v>
          </cell>
        </row>
        <row r="4601">
          <cell r="A4601" t="str">
            <v>72221</v>
          </cell>
          <cell r="B4601" t="str">
            <v>výrobce kovových měřidel</v>
          </cell>
        </row>
        <row r="4602">
          <cell r="A4602" t="str">
            <v>72221</v>
          </cell>
          <cell r="B4602" t="str">
            <v>výrobce matric (převážně ruční)</v>
          </cell>
        </row>
        <row r="4603">
          <cell r="A4603" t="str">
            <v>72221</v>
          </cell>
          <cell r="B4603" t="str">
            <v>výrobce razidel (převážně ruční)</v>
          </cell>
        </row>
        <row r="4604">
          <cell r="A4604" t="str">
            <v>72221</v>
          </cell>
          <cell r="B4604" t="str">
            <v>výrobce řezných a lisovacích nástrojů (převážně ruční)</v>
          </cell>
        </row>
        <row r="4605">
          <cell r="A4605" t="str">
            <v>72222</v>
          </cell>
          <cell r="B4605" t="str">
            <v>důlní zámečník</v>
          </cell>
        </row>
        <row r="4606">
          <cell r="A4606" t="str">
            <v>72222</v>
          </cell>
          <cell r="B4606" t="str">
            <v>strojní zámečník</v>
          </cell>
        </row>
        <row r="4607">
          <cell r="A4607" t="str">
            <v>72222</v>
          </cell>
          <cell r="B4607" t="str">
            <v>zámečník</v>
          </cell>
        </row>
        <row r="4608">
          <cell r="A4608" t="str">
            <v>72222</v>
          </cell>
          <cell r="B4608" t="str">
            <v>zámečník kolejových konstrukcí</v>
          </cell>
        </row>
        <row r="4609">
          <cell r="A4609" t="str">
            <v>72222</v>
          </cell>
          <cell r="B4609" t="str">
            <v>zámečník rypadel</v>
          </cell>
        </row>
        <row r="4610">
          <cell r="A4610" t="str">
            <v>72222</v>
          </cell>
          <cell r="B4610" t="str">
            <v>zámečník strojů</v>
          </cell>
        </row>
        <row r="4611">
          <cell r="A4611" t="str">
            <v>72222</v>
          </cell>
          <cell r="B4611" t="str">
            <v>zámečník zakladačů</v>
          </cell>
        </row>
        <row r="4612">
          <cell r="A4612" t="str">
            <v>72223</v>
          </cell>
          <cell r="B4612" t="str">
            <v>provozní zámečník</v>
          </cell>
        </row>
        <row r="4613">
          <cell r="A4613" t="str">
            <v>72223</v>
          </cell>
          <cell r="B4613" t="str">
            <v>provozní zámečník údržbář</v>
          </cell>
        </row>
        <row r="4614">
          <cell r="A4614" t="str">
            <v>72223</v>
          </cell>
          <cell r="B4614" t="str">
            <v>provozní zámečník železniční dopravy</v>
          </cell>
        </row>
        <row r="4615">
          <cell r="A4615" t="str">
            <v>72223</v>
          </cell>
          <cell r="B4615" t="str">
            <v>zámečník údržbář</v>
          </cell>
        </row>
        <row r="4616">
          <cell r="A4616" t="str">
            <v>72224</v>
          </cell>
          <cell r="B4616" t="str">
            <v>pilníkář</v>
          </cell>
        </row>
        <row r="4617">
          <cell r="A4617" t="str">
            <v>72225</v>
          </cell>
          <cell r="B4617" t="str">
            <v>nožíř</v>
          </cell>
        </row>
        <row r="4618">
          <cell r="A4618" t="str">
            <v>72226</v>
          </cell>
          <cell r="B4618" t="str">
            <v>kovomodelář</v>
          </cell>
        </row>
        <row r="4619">
          <cell r="A4619" t="str">
            <v>72226</v>
          </cell>
          <cell r="B4619" t="str">
            <v>modelář výstavních modelů kovových</v>
          </cell>
        </row>
        <row r="4620">
          <cell r="A4620" t="str">
            <v>72226</v>
          </cell>
          <cell r="B4620" t="str">
            <v>pasíř kovů</v>
          </cell>
        </row>
        <row r="4621">
          <cell r="A4621" t="str">
            <v>72226</v>
          </cell>
          <cell r="B4621" t="str">
            <v>rýsovač kovů</v>
          </cell>
        </row>
        <row r="4622">
          <cell r="A4622" t="str">
            <v>72226</v>
          </cell>
          <cell r="B4622" t="str">
            <v>značkovač kovů</v>
          </cell>
        </row>
        <row r="4623">
          <cell r="A4623" t="str">
            <v>72227</v>
          </cell>
          <cell r="B4623" t="str">
            <v>notograf</v>
          </cell>
        </row>
        <row r="4624">
          <cell r="A4624" t="str">
            <v>72227</v>
          </cell>
          <cell r="B4624" t="str">
            <v>rytec kovů</v>
          </cell>
        </row>
        <row r="4625">
          <cell r="A4625" t="str">
            <v>72227</v>
          </cell>
          <cell r="B4625" t="str">
            <v>rytec not</v>
          </cell>
        </row>
        <row r="4626">
          <cell r="A4626" t="str">
            <v>72228</v>
          </cell>
          <cell r="B4626" t="str">
            <v>kovodělník strojírenský (převážně ruční)</v>
          </cell>
        </row>
        <row r="4627">
          <cell r="A4627" t="str">
            <v>72228</v>
          </cell>
          <cell r="B4627" t="str">
            <v>strojírenský dělník obroby</v>
          </cell>
        </row>
        <row r="4628">
          <cell r="A4628" t="str">
            <v>72228</v>
          </cell>
          <cell r="B4628" t="str">
            <v>strojírenský dělník potrubář (převážně ruční)</v>
          </cell>
        </row>
        <row r="4629">
          <cell r="A4629" t="str">
            <v>72228</v>
          </cell>
          <cell r="B4629" t="str">
            <v>strojírenský dělník výroby kovových uměleckých předmětů</v>
          </cell>
        </row>
        <row r="4630">
          <cell r="A4630" t="str">
            <v>72229</v>
          </cell>
          <cell r="B4630" t="str">
            <v>pracovník lidové technické zábavy zámečník</v>
          </cell>
        </row>
        <row r="4631">
          <cell r="A4631" t="str">
            <v>72231</v>
          </cell>
          <cell r="B4631" t="str">
            <v>seřizovač a obsluha soustruhu</v>
          </cell>
        </row>
        <row r="4632">
          <cell r="A4632" t="str">
            <v>72231</v>
          </cell>
          <cell r="B4632" t="str">
            <v>soustružník kovů, seřizovač</v>
          </cell>
        </row>
        <row r="4633">
          <cell r="A4633" t="str">
            <v>72231</v>
          </cell>
          <cell r="B4633" t="str">
            <v>soustružník kovů, seřizovač a obsluha</v>
          </cell>
        </row>
        <row r="4634">
          <cell r="A4634" t="str">
            <v>72232</v>
          </cell>
          <cell r="B4634" t="str">
            <v>frézař kovů, obsluha konvenčních fréz</v>
          </cell>
        </row>
        <row r="4635">
          <cell r="A4635" t="str">
            <v>72232</v>
          </cell>
          <cell r="B4635" t="str">
            <v>frézař kovů, seřizovač</v>
          </cell>
        </row>
        <row r="4636">
          <cell r="A4636" t="str">
            <v>72232</v>
          </cell>
          <cell r="B4636" t="str">
            <v>frézař kovů, seřizovač a obsluha</v>
          </cell>
        </row>
        <row r="4637">
          <cell r="A4637" t="str">
            <v>72232</v>
          </cell>
          <cell r="B4637" t="str">
            <v>horizontkař, obsluha konvenčních zařízení</v>
          </cell>
        </row>
        <row r="4638">
          <cell r="A4638" t="str">
            <v>72232</v>
          </cell>
          <cell r="B4638" t="str">
            <v>horizontkař, seřizovač</v>
          </cell>
        </row>
        <row r="4639">
          <cell r="A4639" t="str">
            <v>72232</v>
          </cell>
          <cell r="B4639" t="str">
            <v>seřizovač a obsluha frézy</v>
          </cell>
        </row>
        <row r="4640">
          <cell r="A4640" t="str">
            <v>72232</v>
          </cell>
          <cell r="B4640" t="str">
            <v>seřizovač, horizontkař</v>
          </cell>
        </row>
        <row r="4641">
          <cell r="A4641" t="str">
            <v>72233</v>
          </cell>
          <cell r="B4641" t="str">
            <v>brusič kovů, seřizovač</v>
          </cell>
        </row>
        <row r="4642">
          <cell r="A4642" t="str">
            <v>72233</v>
          </cell>
          <cell r="B4642" t="str">
            <v>brusič kovů, seřizovač a obsluha</v>
          </cell>
        </row>
        <row r="4643">
          <cell r="A4643" t="str">
            <v>72233</v>
          </cell>
          <cell r="B4643" t="str">
            <v>seřizovač a obsluha brusky kovů</v>
          </cell>
        </row>
        <row r="4644">
          <cell r="A4644" t="str">
            <v>72234</v>
          </cell>
          <cell r="B4644" t="str">
            <v>seřizovač a obsluha vrtačky kovů</v>
          </cell>
        </row>
        <row r="4645">
          <cell r="A4645" t="str">
            <v>72234</v>
          </cell>
          <cell r="B4645" t="str">
            <v>vrtař kovů, seřizovač</v>
          </cell>
        </row>
        <row r="4646">
          <cell r="A4646" t="str">
            <v>72234</v>
          </cell>
          <cell r="B4646" t="str">
            <v>vrtař kovů, seřizovač a obsluha</v>
          </cell>
        </row>
        <row r="4647">
          <cell r="A4647" t="str">
            <v>72235</v>
          </cell>
          <cell r="B4647" t="str">
            <v>hoblíř kovů, seřizovač</v>
          </cell>
        </row>
        <row r="4648">
          <cell r="A4648" t="str">
            <v>72235</v>
          </cell>
          <cell r="B4648" t="str">
            <v>hoblíř kovů, seřizovač a obsluha</v>
          </cell>
        </row>
        <row r="4649">
          <cell r="A4649" t="str">
            <v>72235</v>
          </cell>
          <cell r="B4649" t="str">
            <v>seřizovač a obsluha hoblovky kovů</v>
          </cell>
        </row>
        <row r="4650">
          <cell r="A4650" t="str">
            <v>72236</v>
          </cell>
          <cell r="B4650" t="str">
            <v>řezač kovů, seřizovač</v>
          </cell>
        </row>
        <row r="4651">
          <cell r="A4651" t="str">
            <v>72236</v>
          </cell>
          <cell r="B4651" t="str">
            <v>řezač kovů, seřizovač a obsluha</v>
          </cell>
        </row>
        <row r="4652">
          <cell r="A4652" t="str">
            <v>72236</v>
          </cell>
          <cell r="B4652" t="str">
            <v>seřizovač a obsluha řezačky kovů</v>
          </cell>
        </row>
        <row r="4653">
          <cell r="A4653" t="str">
            <v>72237</v>
          </cell>
          <cell r="B4653" t="str">
            <v>seřizovač kovoobráběcích strojů</v>
          </cell>
        </row>
        <row r="4654">
          <cell r="A4654" t="str">
            <v>72238</v>
          </cell>
          <cell r="B4654" t="str">
            <v>strojírenský dělník seřizování a obsluhy obráběcích strojů</v>
          </cell>
        </row>
        <row r="4655">
          <cell r="A4655" t="str">
            <v>72241</v>
          </cell>
          <cell r="B4655" t="str">
            <v>brusič kovů (převážně ruční, kromě 7223)</v>
          </cell>
        </row>
        <row r="4656">
          <cell r="A4656" t="str">
            <v>72241</v>
          </cell>
          <cell r="B4656" t="str">
            <v>brusič kovů při ručním obrábění</v>
          </cell>
        </row>
        <row r="4657">
          <cell r="A4657" t="str">
            <v>72242</v>
          </cell>
          <cell r="B4657" t="str">
            <v>brusič ve svařovnách</v>
          </cell>
        </row>
        <row r="4658">
          <cell r="A4658" t="str">
            <v>72243</v>
          </cell>
          <cell r="B4658" t="str">
            <v>brusič nástrojů</v>
          </cell>
        </row>
        <row r="4659">
          <cell r="A4659" t="str">
            <v>72243</v>
          </cell>
          <cell r="B4659" t="str">
            <v>brusič válců</v>
          </cell>
        </row>
        <row r="4660">
          <cell r="A4660" t="str">
            <v>72244</v>
          </cell>
          <cell r="B4660" t="str">
            <v>leštič kovů</v>
          </cell>
        </row>
        <row r="4661">
          <cell r="A4661" t="str">
            <v>72244</v>
          </cell>
          <cell r="B4661" t="str">
            <v>leštič kovů při ručním obrábění</v>
          </cell>
        </row>
        <row r="4662">
          <cell r="A4662" t="str">
            <v>72244</v>
          </cell>
          <cell r="B4662" t="str">
            <v>pískovač kovů</v>
          </cell>
        </row>
        <row r="4663">
          <cell r="A4663" t="str">
            <v>72246</v>
          </cell>
          <cell r="B4663" t="str">
            <v>ostřič nástrojů</v>
          </cell>
        </row>
        <row r="4664">
          <cell r="A4664" t="str">
            <v>72246</v>
          </cell>
          <cell r="B4664" t="str">
            <v>ostřič nožů</v>
          </cell>
        </row>
        <row r="4665">
          <cell r="A4665" t="str">
            <v>72246</v>
          </cell>
          <cell r="B4665" t="str">
            <v>ostřič pil</v>
          </cell>
        </row>
        <row r="4666">
          <cell r="A4666" t="str">
            <v>72247</v>
          </cell>
          <cell r="B4666" t="str">
            <v>cídič kovových odlitků</v>
          </cell>
        </row>
        <row r="4667">
          <cell r="A4667" t="str">
            <v>72247</v>
          </cell>
          <cell r="B4667" t="str">
            <v>dělník čistič kovů</v>
          </cell>
        </row>
        <row r="4668">
          <cell r="A4668" t="str">
            <v>72248</v>
          </cell>
          <cell r="B4668" t="str">
            <v>dělník brusírny</v>
          </cell>
        </row>
        <row r="4669">
          <cell r="A4669" t="str">
            <v>72248</v>
          </cell>
          <cell r="B4669" t="str">
            <v>dělník strojírenský v brusírně</v>
          </cell>
        </row>
        <row r="4670">
          <cell r="A4670" t="str">
            <v>72248</v>
          </cell>
          <cell r="B4670" t="str">
            <v>slévárenský dělník brusič a leštič</v>
          </cell>
        </row>
        <row r="4671">
          <cell r="A4671" t="str">
            <v>72248</v>
          </cell>
          <cell r="B4671" t="str">
            <v>strojírenský dělník brusič a leštič</v>
          </cell>
        </row>
        <row r="4672">
          <cell r="A4672" t="str">
            <v>72251</v>
          </cell>
          <cell r="B4672" t="str">
            <v>puškař opravář loveckých zbraní</v>
          </cell>
        </row>
        <row r="4673">
          <cell r="A4673" t="str">
            <v>72251</v>
          </cell>
          <cell r="B4673" t="str">
            <v>puškař výrobce loveckých zbraní (převážně ruční)</v>
          </cell>
        </row>
        <row r="4674">
          <cell r="A4674" t="str">
            <v>72251</v>
          </cell>
          <cell r="B4674" t="str">
            <v>výrobce loveckých zbraní (převážně ruční)</v>
          </cell>
        </row>
        <row r="4675">
          <cell r="A4675" t="str">
            <v>72252</v>
          </cell>
          <cell r="B4675" t="str">
            <v>puškař opravář sportovních zbraní</v>
          </cell>
        </row>
        <row r="4676">
          <cell r="A4676" t="str">
            <v>72252</v>
          </cell>
          <cell r="B4676" t="str">
            <v>puškař výrobce sportovních zbraní (převážně ruční)</v>
          </cell>
        </row>
        <row r="4677">
          <cell r="A4677" t="str">
            <v>72252</v>
          </cell>
          <cell r="B4677" t="str">
            <v>výrobce sportovních zbraní (převážně ruční)</v>
          </cell>
        </row>
        <row r="4678">
          <cell r="A4678" t="str">
            <v>72253</v>
          </cell>
          <cell r="B4678" t="str">
            <v>puškař opravář a údržbář</v>
          </cell>
        </row>
        <row r="4679">
          <cell r="A4679" t="str">
            <v>72261</v>
          </cell>
          <cell r="B4679" t="str">
            <v>umělecký zlatotepec</v>
          </cell>
        </row>
        <row r="4680">
          <cell r="A4680" t="str">
            <v>72262</v>
          </cell>
          <cell r="B4680" t="str">
            <v>umělecký pozlacovač</v>
          </cell>
        </row>
        <row r="4681">
          <cell r="A4681" t="str">
            <v>72263</v>
          </cell>
          <cell r="B4681" t="str">
            <v>zlatotepec</v>
          </cell>
        </row>
        <row r="4682">
          <cell r="A4682" t="str">
            <v>72264</v>
          </cell>
          <cell r="B4682" t="str">
            <v>stříbrotepec</v>
          </cell>
        </row>
        <row r="4683">
          <cell r="A4683" t="str">
            <v>72265</v>
          </cell>
          <cell r="B4683" t="str">
            <v>pasíř bižuterie</v>
          </cell>
        </row>
        <row r="4684">
          <cell r="A4684" t="str">
            <v>72265</v>
          </cell>
          <cell r="B4684" t="str">
            <v>umělecký pasíř</v>
          </cell>
        </row>
        <row r="4685">
          <cell r="A4685" t="str">
            <v>72266</v>
          </cell>
          <cell r="B4685" t="str">
            <v>cínař</v>
          </cell>
        </row>
        <row r="4686">
          <cell r="A4686" t="str">
            <v>72271</v>
          </cell>
          <cell r="B4686" t="str">
            <v>umělecký kovář</v>
          </cell>
        </row>
        <row r="4687">
          <cell r="A4687" t="str">
            <v>72271</v>
          </cell>
          <cell r="B4687" t="str">
            <v>umělecký kovář a zámečník</v>
          </cell>
        </row>
        <row r="4688">
          <cell r="A4688" t="str">
            <v>72272</v>
          </cell>
          <cell r="B4688" t="str">
            <v>umělecký zámečník</v>
          </cell>
        </row>
        <row r="4689">
          <cell r="A4689" t="str">
            <v>72273</v>
          </cell>
          <cell r="B4689" t="str">
            <v>restaurátor kovových uměleckých předmětů (dělník)</v>
          </cell>
        </row>
        <row r="4690">
          <cell r="A4690" t="str">
            <v>72281</v>
          </cell>
          <cell r="B4690" t="str">
            <v>hutník neželezných kovů kovolijec</v>
          </cell>
        </row>
        <row r="4691">
          <cell r="A4691" t="str">
            <v>72281</v>
          </cell>
          <cell r="B4691" t="str">
            <v>kovolijec</v>
          </cell>
        </row>
        <row r="4692">
          <cell r="A4692" t="str">
            <v>72282</v>
          </cell>
          <cell r="B4692" t="str">
            <v>cizelér</v>
          </cell>
        </row>
        <row r="4693">
          <cell r="A4693" t="str">
            <v>72283</v>
          </cell>
          <cell r="B4693" t="str">
            <v>umělecký cizelér</v>
          </cell>
        </row>
        <row r="4694">
          <cell r="A4694" t="str">
            <v>72283</v>
          </cell>
          <cell r="B4694" t="str">
            <v>umělecký kovolijec</v>
          </cell>
        </row>
        <row r="4695">
          <cell r="A4695" t="str">
            <v>72283</v>
          </cell>
          <cell r="B4695" t="str">
            <v>umělecký kovolijec a cizelér</v>
          </cell>
        </row>
        <row r="4696">
          <cell r="A4696" t="str">
            <v>72284</v>
          </cell>
          <cell r="B4696" t="str">
            <v>odlévač (převážně ruční)</v>
          </cell>
        </row>
        <row r="4697">
          <cell r="A4697" t="str">
            <v>72285</v>
          </cell>
          <cell r="B4697" t="str">
            <v>formíř výrobků užitného umění</v>
          </cell>
        </row>
        <row r="4698">
          <cell r="A4698" t="str">
            <v>72288</v>
          </cell>
          <cell r="B4698" t="str">
            <v>dělník hutní druhovýroby kovolijec, cizelér</v>
          </cell>
        </row>
        <row r="4699">
          <cell r="A4699" t="str">
            <v>72288</v>
          </cell>
          <cell r="B4699" t="str">
            <v>slévárenský dělník kovolijeckých prací</v>
          </cell>
        </row>
        <row r="4700">
          <cell r="A4700" t="str">
            <v>72311</v>
          </cell>
          <cell r="B4700" t="str">
            <v>automechanik nákladních automobilů</v>
          </cell>
        </row>
        <row r="4701">
          <cell r="A4701" t="str">
            <v>72311</v>
          </cell>
          <cell r="B4701" t="str">
            <v>mechanik nákladních automobilů</v>
          </cell>
        </row>
        <row r="4702">
          <cell r="A4702" t="str">
            <v>72311</v>
          </cell>
          <cell r="B4702" t="str">
            <v>mechanik opravář, seřizovač nákladních automobilů</v>
          </cell>
        </row>
        <row r="4703">
          <cell r="A4703" t="str">
            <v>72312</v>
          </cell>
          <cell r="B4703" t="str">
            <v>automechanik osobních automobilů</v>
          </cell>
        </row>
        <row r="4704">
          <cell r="A4704" t="str">
            <v>72312</v>
          </cell>
          <cell r="B4704" t="str">
            <v>mechanik opravář, seřizovač osobních automobilů</v>
          </cell>
        </row>
        <row r="4705">
          <cell r="A4705" t="str">
            <v>72312</v>
          </cell>
          <cell r="B4705" t="str">
            <v>mechanik osobních automobilů</v>
          </cell>
        </row>
        <row r="4706">
          <cell r="A4706" t="str">
            <v>72313</v>
          </cell>
          <cell r="B4706" t="str">
            <v>mechanik autobusů</v>
          </cell>
        </row>
        <row r="4707">
          <cell r="A4707" t="str">
            <v>72313</v>
          </cell>
          <cell r="B4707" t="str">
            <v>mechanik opravář, seřizovač autobusů</v>
          </cell>
        </row>
        <row r="4708">
          <cell r="A4708" t="str">
            <v>72313</v>
          </cell>
          <cell r="B4708" t="str">
            <v>mechanik opravář, seřizovač trolejbusů</v>
          </cell>
        </row>
        <row r="4709">
          <cell r="A4709" t="str">
            <v>72313</v>
          </cell>
          <cell r="B4709" t="str">
            <v>mechanik trolejbusů</v>
          </cell>
        </row>
        <row r="4710">
          <cell r="A4710" t="str">
            <v>72313</v>
          </cell>
          <cell r="B4710" t="str">
            <v>opravář autobusů</v>
          </cell>
        </row>
        <row r="4711">
          <cell r="A4711" t="str">
            <v>72313</v>
          </cell>
          <cell r="B4711" t="str">
            <v>opravář trolejbusů</v>
          </cell>
        </row>
        <row r="4712">
          <cell r="A4712" t="str">
            <v>72314</v>
          </cell>
          <cell r="B4712" t="str">
            <v>mechanik opravář  stavebních vozidel</v>
          </cell>
        </row>
        <row r="4713">
          <cell r="A4713" t="str">
            <v>72314</v>
          </cell>
          <cell r="B4713" t="str">
            <v>mechanik opravář traktorů</v>
          </cell>
        </row>
        <row r="4714">
          <cell r="A4714" t="str">
            <v>72314</v>
          </cell>
          <cell r="B4714" t="str">
            <v>mechanik opravář zemních motorových vozidel</v>
          </cell>
        </row>
        <row r="4715">
          <cell r="A4715" t="str">
            <v>72314</v>
          </cell>
          <cell r="B4715" t="str">
            <v>mechanik opravář, seřizovač bagrů</v>
          </cell>
        </row>
        <row r="4716">
          <cell r="A4716" t="str">
            <v>72314</v>
          </cell>
          <cell r="B4716" t="str">
            <v>mechanik opravář, seřizovač stavebních vozidel</v>
          </cell>
        </row>
        <row r="4717">
          <cell r="A4717" t="str">
            <v>72314</v>
          </cell>
          <cell r="B4717" t="str">
            <v>mechanik opravář, seřizovač zemních motorových vozidel</v>
          </cell>
        </row>
        <row r="4718">
          <cell r="A4718" t="str">
            <v>72315</v>
          </cell>
          <cell r="B4718" t="str">
            <v>mechanik jízdních kol</v>
          </cell>
        </row>
        <row r="4719">
          <cell r="A4719" t="str">
            <v>72315</v>
          </cell>
          <cell r="B4719" t="str">
            <v>mechanik motocyklů</v>
          </cell>
        </row>
        <row r="4720">
          <cell r="A4720" t="str">
            <v>72315</v>
          </cell>
          <cell r="B4720" t="str">
            <v>mechanik opravář, seřizovač motocyklů</v>
          </cell>
        </row>
        <row r="4721">
          <cell r="A4721" t="str">
            <v>72315</v>
          </cell>
          <cell r="B4721" t="str">
            <v>opravář jízdních kol</v>
          </cell>
        </row>
        <row r="4722">
          <cell r="A4722" t="str">
            <v>72315</v>
          </cell>
          <cell r="B4722" t="str">
            <v>opravář motocyklů</v>
          </cell>
        </row>
        <row r="4723">
          <cell r="A4723" t="str">
            <v>72315</v>
          </cell>
          <cell r="B4723" t="str">
            <v>opravář, seřizovač jízdních kol</v>
          </cell>
        </row>
        <row r="4724">
          <cell r="A4724" t="str">
            <v>72316</v>
          </cell>
          <cell r="B4724" t="str">
            <v>mechanik garáže</v>
          </cell>
        </row>
        <row r="4725">
          <cell r="A4725" t="str">
            <v>72317</v>
          </cell>
          <cell r="B4725" t="str">
            <v>mechanik motorů</v>
          </cell>
        </row>
        <row r="4726">
          <cell r="A4726" t="str">
            <v>72317</v>
          </cell>
          <cell r="B4726" t="str">
            <v>mechanik opravář, seřizovač motorů vozidel</v>
          </cell>
        </row>
        <row r="4727">
          <cell r="A4727" t="str">
            <v>72317</v>
          </cell>
          <cell r="B4727" t="str">
            <v>mechanik převodovek</v>
          </cell>
        </row>
        <row r="4728">
          <cell r="A4728" t="str">
            <v>72317</v>
          </cell>
          <cell r="B4728" t="str">
            <v>opravář motorů, převodovek</v>
          </cell>
        </row>
        <row r="4729">
          <cell r="A4729" t="str">
            <v>72317</v>
          </cell>
          <cell r="B4729" t="str">
            <v>seřizovač motorů vozidel</v>
          </cell>
        </row>
        <row r="4730">
          <cell r="A4730" t="str">
            <v>72317</v>
          </cell>
          <cell r="B4730" t="str">
            <v>seřizovač motorů závodních strojů</v>
          </cell>
        </row>
        <row r="4731">
          <cell r="A4731" t="str">
            <v>72321</v>
          </cell>
          <cell r="B4731" t="str">
            <v>letecký mechanik</v>
          </cell>
        </row>
        <row r="4732">
          <cell r="A4732" t="str">
            <v>72321</v>
          </cell>
          <cell r="B4732" t="str">
            <v>letecký strojní mechanik</v>
          </cell>
        </row>
        <row r="4733">
          <cell r="A4733" t="str">
            <v>72321</v>
          </cell>
          <cell r="B4733" t="str">
            <v>mechanik letadlových přístrojů (kromě elektro)</v>
          </cell>
        </row>
        <row r="4734">
          <cell r="A4734" t="str">
            <v>72321</v>
          </cell>
          <cell r="B4734" t="str">
            <v>mechanik letadlových zařízení (kromě elektro)</v>
          </cell>
        </row>
        <row r="4735">
          <cell r="A4735" t="str">
            <v>72322</v>
          </cell>
          <cell r="B4735" t="str">
            <v>letecký strojní mechanik opravář (údržbář)</v>
          </cell>
        </row>
        <row r="4736">
          <cell r="A4736" t="str">
            <v>72322</v>
          </cell>
          <cell r="B4736" t="str">
            <v>mechanik opravář, seřizovač letecký</v>
          </cell>
        </row>
        <row r="4737">
          <cell r="A4737" t="str">
            <v>72323</v>
          </cell>
          <cell r="B4737" t="str">
            <v>mechanik letadlových motorů</v>
          </cell>
        </row>
        <row r="4738">
          <cell r="A4738" t="str">
            <v>72323</v>
          </cell>
          <cell r="B4738" t="str">
            <v>mechanik opravář, seřizovač letadlových motorů</v>
          </cell>
        </row>
        <row r="4739">
          <cell r="A4739" t="str">
            <v>72323</v>
          </cell>
          <cell r="B4739" t="str">
            <v>opravář letadlových motorů</v>
          </cell>
        </row>
        <row r="4740">
          <cell r="A4740" t="str">
            <v>72325</v>
          </cell>
          <cell r="B4740" t="str">
            <v>mechanik letadlových motorů a zařízení  servisní</v>
          </cell>
        </row>
        <row r="4741">
          <cell r="A4741" t="str">
            <v>72327</v>
          </cell>
          <cell r="B4741" t="str">
            <v>mechanik draků letadel</v>
          </cell>
        </row>
        <row r="4742">
          <cell r="A4742" t="str">
            <v>72327</v>
          </cell>
          <cell r="B4742" t="str">
            <v>stavitel letadlových draků</v>
          </cell>
        </row>
        <row r="4743">
          <cell r="A4743" t="str">
            <v>72327</v>
          </cell>
          <cell r="B4743" t="str">
            <v>zámečník draků letadel</v>
          </cell>
        </row>
        <row r="4744">
          <cell r="A4744" t="str">
            <v>72328</v>
          </cell>
          <cell r="B4744" t="str">
            <v>strojírenský dělník výroby a oprav letadel</v>
          </cell>
        </row>
        <row r="4745">
          <cell r="A4745" t="str">
            <v>72331</v>
          </cell>
          <cell r="B4745" t="str">
            <v>lodní mechanik</v>
          </cell>
        </row>
        <row r="4746">
          <cell r="A4746" t="str">
            <v>72331</v>
          </cell>
          <cell r="B4746" t="str">
            <v>lodní strojník (převážně ruční)</v>
          </cell>
        </row>
        <row r="4747">
          <cell r="A4747" t="str">
            <v>72331</v>
          </cell>
          <cell r="B4747" t="str">
            <v>lodní strojník mechanik</v>
          </cell>
        </row>
        <row r="4748">
          <cell r="A4748" t="str">
            <v>72332</v>
          </cell>
          <cell r="B4748" t="str">
            <v>lodní strojní mechanik opravář (údržbář)</v>
          </cell>
        </row>
        <row r="4749">
          <cell r="A4749" t="str">
            <v>72332</v>
          </cell>
          <cell r="B4749" t="str">
            <v>mechanik lodních trupů</v>
          </cell>
        </row>
        <row r="4750">
          <cell r="A4750" t="str">
            <v>72332</v>
          </cell>
          <cell r="B4750" t="str">
            <v>mechanik opravář, seřizovač lodní</v>
          </cell>
        </row>
        <row r="4751">
          <cell r="A4751" t="str">
            <v>72332</v>
          </cell>
          <cell r="B4751" t="str">
            <v>opravář lodních trupů</v>
          </cell>
        </row>
        <row r="4752">
          <cell r="A4752" t="str">
            <v>72333</v>
          </cell>
          <cell r="B4752" t="str">
            <v>mechanik lodních motorů</v>
          </cell>
        </row>
        <row r="4753">
          <cell r="A4753" t="str">
            <v>72333</v>
          </cell>
          <cell r="B4753" t="str">
            <v>mechanik opravář lodních motorů</v>
          </cell>
        </row>
        <row r="4754">
          <cell r="A4754" t="str">
            <v>72333</v>
          </cell>
          <cell r="B4754" t="str">
            <v>mechanik opravář, seřizovač lodních motorů</v>
          </cell>
        </row>
        <row r="4755">
          <cell r="A4755" t="str">
            <v>72333</v>
          </cell>
          <cell r="B4755" t="str">
            <v>opravář lodních motorů</v>
          </cell>
        </row>
        <row r="4756">
          <cell r="A4756" t="str">
            <v>72334</v>
          </cell>
          <cell r="B4756" t="str">
            <v>mechanik lodních přístrojů a zařízení (kromě elektro)</v>
          </cell>
        </row>
        <row r="4757">
          <cell r="A4757" t="str">
            <v>72334</v>
          </cell>
          <cell r="B4757" t="str">
            <v>mechanik opravář, seřizovač lodních přístrojů a zařízení</v>
          </cell>
        </row>
        <row r="4758">
          <cell r="A4758" t="str">
            <v>72334</v>
          </cell>
          <cell r="B4758" t="str">
            <v>strojní mechanik lodních přístrojů a zařízení</v>
          </cell>
        </row>
        <row r="4759">
          <cell r="A4759" t="str">
            <v>72335</v>
          </cell>
          <cell r="B4759" t="str">
            <v>mechanik lodních motorů, trupů a zařízení servisní</v>
          </cell>
        </row>
        <row r="4760">
          <cell r="A4760" t="str">
            <v>72337</v>
          </cell>
          <cell r="B4760" t="str">
            <v>lodní mazač odborný</v>
          </cell>
        </row>
        <row r="4761">
          <cell r="A4761" t="str">
            <v>72338</v>
          </cell>
          <cell r="B4761" t="str">
            <v>motorář a strojník ve strojovně (převážně ruční)</v>
          </cell>
        </row>
        <row r="4762">
          <cell r="A4762" t="str">
            <v>72338</v>
          </cell>
          <cell r="B4762" t="str">
            <v>strojírenský dělník výroby a opravy lodí</v>
          </cell>
        </row>
        <row r="4763">
          <cell r="A4763" t="str">
            <v>72341</v>
          </cell>
          <cell r="B4763" t="str">
            <v>mechanik kolejových vozidel</v>
          </cell>
        </row>
        <row r="4764">
          <cell r="A4764" t="str">
            <v>72341</v>
          </cell>
          <cell r="B4764" t="str">
            <v>mechanik motorových lokomotiv a motorových vozů</v>
          </cell>
        </row>
        <row r="4765">
          <cell r="A4765" t="str">
            <v>72341</v>
          </cell>
          <cell r="B4765" t="str">
            <v>mechanik tramvají</v>
          </cell>
        </row>
        <row r="4766">
          <cell r="A4766" t="str">
            <v>72341</v>
          </cell>
          <cell r="B4766" t="str">
            <v>mechanik vlakových souprav metra</v>
          </cell>
        </row>
        <row r="4767">
          <cell r="A4767" t="str">
            <v>72342</v>
          </cell>
          <cell r="B4767" t="str">
            <v>mechanik opravář kolejových vozidel</v>
          </cell>
        </row>
        <row r="4768">
          <cell r="A4768" t="str">
            <v>72342</v>
          </cell>
          <cell r="B4768" t="str">
            <v>mechanik opravář motorových lokomotiv</v>
          </cell>
        </row>
        <row r="4769">
          <cell r="A4769" t="str">
            <v>72342</v>
          </cell>
          <cell r="B4769" t="str">
            <v>mechanik opravář tramvají</v>
          </cell>
        </row>
        <row r="4770">
          <cell r="A4770" t="str">
            <v>72342</v>
          </cell>
          <cell r="B4770" t="str">
            <v>mechanik opravář vlakových souprav metra</v>
          </cell>
        </row>
        <row r="4771">
          <cell r="A4771" t="str">
            <v>72342</v>
          </cell>
          <cell r="B4771" t="str">
            <v>mechanik opravář, seřizovač kolejových vozidel</v>
          </cell>
        </row>
        <row r="4772">
          <cell r="A4772" t="str">
            <v>72342</v>
          </cell>
          <cell r="B4772" t="str">
            <v>opravář kolejových vozidel</v>
          </cell>
        </row>
        <row r="4773">
          <cell r="A4773" t="str">
            <v>72342</v>
          </cell>
          <cell r="B4773" t="str">
            <v>opravář tramvají</v>
          </cell>
        </row>
        <row r="4774">
          <cell r="A4774" t="str">
            <v>72343</v>
          </cell>
          <cell r="B4774" t="str">
            <v>provozní zámečník kolejových vozidel</v>
          </cell>
        </row>
        <row r="4775">
          <cell r="A4775" t="str">
            <v>72343</v>
          </cell>
          <cell r="B4775" t="str">
            <v>traťový strojník (převážně ruční)</v>
          </cell>
        </row>
        <row r="4776">
          <cell r="A4776" t="str">
            <v>72343</v>
          </cell>
          <cell r="B4776" t="str">
            <v>zámečník kolejových vozidel (provozní)</v>
          </cell>
        </row>
        <row r="4777">
          <cell r="A4777" t="str">
            <v>72343</v>
          </cell>
          <cell r="B4777" t="str">
            <v>zámečník opravář kolejových vozidel</v>
          </cell>
        </row>
        <row r="4778">
          <cell r="A4778" t="str">
            <v>72345</v>
          </cell>
          <cell r="B4778" t="str">
            <v>vozmistr (dělník)</v>
          </cell>
        </row>
        <row r="4779">
          <cell r="A4779" t="str">
            <v>72348</v>
          </cell>
          <cell r="B4779" t="str">
            <v>strojírenský dělník výroby a oprav kolejových vozidel</v>
          </cell>
        </row>
        <row r="4780">
          <cell r="A4780" t="str">
            <v>72351</v>
          </cell>
          <cell r="B4780" t="str">
            <v>mechanik gumárenských a plastikářských strojů</v>
          </cell>
        </row>
        <row r="4781">
          <cell r="A4781" t="str">
            <v>72351</v>
          </cell>
          <cell r="B4781" t="str">
            <v>mechanik instalátor průmyslového zařízení</v>
          </cell>
        </row>
        <row r="4782">
          <cell r="A4782" t="str">
            <v>72351</v>
          </cell>
          <cell r="B4782" t="str">
            <v>mechanik opravář, seřizovač průmyslového zařízení</v>
          </cell>
        </row>
        <row r="4783">
          <cell r="A4783" t="str">
            <v>72351</v>
          </cell>
          <cell r="B4783" t="str">
            <v>mechanik opravář, seřizovač výrobních strojů a zařízení</v>
          </cell>
        </row>
        <row r="4784">
          <cell r="A4784" t="str">
            <v>72351</v>
          </cell>
          <cell r="B4784" t="str">
            <v>mechanik průmyslového zařízení</v>
          </cell>
        </row>
        <row r="4785">
          <cell r="A4785" t="str">
            <v>72351</v>
          </cell>
          <cell r="B4785" t="str">
            <v>mechanik průmyslových strojů a zařízení</v>
          </cell>
        </row>
        <row r="4786">
          <cell r="A4786" t="str">
            <v>72351</v>
          </cell>
          <cell r="B4786" t="str">
            <v>mechanik seřizovač průmyslového zařízení</v>
          </cell>
        </row>
        <row r="4787">
          <cell r="A4787" t="str">
            <v>72351</v>
          </cell>
          <cell r="B4787" t="str">
            <v>mechanik sklářských strojů</v>
          </cell>
        </row>
        <row r="4788">
          <cell r="A4788" t="str">
            <v>72351</v>
          </cell>
          <cell r="B4788" t="str">
            <v>mechanik, opravář polygrafických strojů a zařízení</v>
          </cell>
        </row>
        <row r="4789">
          <cell r="A4789" t="str">
            <v>72351</v>
          </cell>
          <cell r="B4789" t="str">
            <v>mechanik, opravář průmyslových strojů a zařízení</v>
          </cell>
        </row>
        <row r="4790">
          <cell r="A4790" t="str">
            <v>72351</v>
          </cell>
          <cell r="B4790" t="str">
            <v>mechanik, opravář sklářských a keramických strojů a zařízení</v>
          </cell>
        </row>
        <row r="4791">
          <cell r="A4791" t="str">
            <v>72351</v>
          </cell>
          <cell r="B4791" t="str">
            <v>mechanik, opravář textilních strojů a zařízení</v>
          </cell>
        </row>
        <row r="4792">
          <cell r="A4792" t="str">
            <v>72351</v>
          </cell>
          <cell r="B4792" t="str">
            <v>mechanik, opravář točivých strojů</v>
          </cell>
        </row>
        <row r="4793">
          <cell r="A4793" t="str">
            <v>72351</v>
          </cell>
          <cell r="B4793" t="str">
            <v>montér, opravář točivých strojů</v>
          </cell>
        </row>
        <row r="4794">
          <cell r="A4794" t="str">
            <v>72351</v>
          </cell>
          <cell r="B4794" t="str">
            <v>opravář průmyslových strojů a zařízení</v>
          </cell>
        </row>
        <row r="4795">
          <cell r="A4795" t="str">
            <v>72351</v>
          </cell>
          <cell r="B4795" t="str">
            <v>opravář výrobních strojů a zařízení</v>
          </cell>
        </row>
        <row r="4796">
          <cell r="A4796" t="str">
            <v>72351</v>
          </cell>
          <cell r="B4796" t="str">
            <v>seřizovač gumárenských a plastikářských strojů</v>
          </cell>
        </row>
        <row r="4797">
          <cell r="A4797" t="str">
            <v>72351</v>
          </cell>
          <cell r="B4797" t="str">
            <v>seřizovač hutních strojů a zařízení</v>
          </cell>
        </row>
        <row r="4798">
          <cell r="A4798" t="str">
            <v>72351</v>
          </cell>
          <cell r="B4798" t="str">
            <v>seřizovač keramických strojů a zařízení</v>
          </cell>
        </row>
        <row r="4799">
          <cell r="A4799" t="str">
            <v>72351</v>
          </cell>
          <cell r="B4799" t="str">
            <v>seřizovač koželužských strojů a zařízení</v>
          </cell>
        </row>
        <row r="4800">
          <cell r="A4800" t="str">
            <v>72351</v>
          </cell>
          <cell r="B4800" t="str">
            <v>seřizovač obuvnických strojů a zařízení</v>
          </cell>
        </row>
        <row r="4801">
          <cell r="A4801" t="str">
            <v>72351</v>
          </cell>
          <cell r="B4801" t="str">
            <v>seřizovač oděvních strojů a zařízení</v>
          </cell>
        </row>
        <row r="4802">
          <cell r="A4802" t="str">
            <v>72351</v>
          </cell>
          <cell r="B4802" t="str">
            <v>seřizovač polygrafických strojů a zařízení</v>
          </cell>
        </row>
        <row r="4803">
          <cell r="A4803" t="str">
            <v>72351</v>
          </cell>
          <cell r="B4803" t="str">
            <v>seřizovač potravinářských strojů a zařízení</v>
          </cell>
        </row>
        <row r="4804">
          <cell r="A4804" t="str">
            <v>72351</v>
          </cell>
          <cell r="B4804" t="str">
            <v>seřizovač sklářských strojů a zařízení</v>
          </cell>
        </row>
        <row r="4805">
          <cell r="A4805" t="str">
            <v>72351</v>
          </cell>
          <cell r="B4805" t="str">
            <v>seřizovač strojů a zařízení farmaceutické a zdravotní výroby</v>
          </cell>
        </row>
        <row r="4806">
          <cell r="A4806" t="str">
            <v>72351</v>
          </cell>
          <cell r="B4806" t="str">
            <v>seřizovač strojů a zařízení chemické výroby</v>
          </cell>
        </row>
        <row r="4807">
          <cell r="A4807" t="str">
            <v>72351</v>
          </cell>
          <cell r="B4807" t="str">
            <v>seřizovač strojů a zařízení na výrobu stavebních hmot</v>
          </cell>
        </row>
        <row r="4808">
          <cell r="A4808" t="str">
            <v>72351</v>
          </cell>
          <cell r="B4808" t="str">
            <v>seřizovač šicích strojů</v>
          </cell>
        </row>
        <row r="4809">
          <cell r="A4809" t="str">
            <v>72351</v>
          </cell>
          <cell r="B4809" t="str">
            <v>seřizovač textilních strojů a zařízení</v>
          </cell>
        </row>
        <row r="4810">
          <cell r="A4810" t="str">
            <v>72352</v>
          </cell>
          <cell r="B4810" t="str">
            <v>mechanik kovoobráběcích strojů a zařízení</v>
          </cell>
        </row>
        <row r="4811">
          <cell r="A4811" t="str">
            <v>72352</v>
          </cell>
          <cell r="B4811" t="str">
            <v>mechanik opravář, seřizovač kovoobráběcích strojů a zařízení</v>
          </cell>
        </row>
        <row r="4812">
          <cell r="A4812" t="str">
            <v>72352</v>
          </cell>
          <cell r="B4812" t="str">
            <v>mechanik strojírenského zařízení</v>
          </cell>
        </row>
        <row r="4813">
          <cell r="A4813" t="str">
            <v>72352</v>
          </cell>
          <cell r="B4813" t="str">
            <v>opravář kovoobráběcích strojů a zařízení</v>
          </cell>
        </row>
        <row r="4814">
          <cell r="A4814" t="str">
            <v>72353</v>
          </cell>
          <cell r="B4814" t="str">
            <v>mechanik dřevoobráběcích strojů a zařízení</v>
          </cell>
        </row>
        <row r="4815">
          <cell r="A4815" t="str">
            <v>72353</v>
          </cell>
          <cell r="B4815" t="str">
            <v>mechanik opravář, seřizovač dřevoobráběcích strojů a zařízení</v>
          </cell>
        </row>
        <row r="4816">
          <cell r="A4816" t="str">
            <v>72353</v>
          </cell>
          <cell r="B4816" t="str">
            <v>opravář dřevoobráběcích strojů a zařízení</v>
          </cell>
        </row>
        <row r="4817">
          <cell r="A4817" t="str">
            <v>72354</v>
          </cell>
          <cell r="B4817" t="str">
            <v>mechanik opravář, seřizovač stavebních strojů a zařízení</v>
          </cell>
        </row>
        <row r="4818">
          <cell r="A4818" t="str">
            <v>72354</v>
          </cell>
          <cell r="B4818" t="str">
            <v>mechanik opravář, seřizovač těžebních strojů a zařízení</v>
          </cell>
        </row>
        <row r="4819">
          <cell r="A4819" t="str">
            <v>72354</v>
          </cell>
          <cell r="B4819" t="str">
            <v>mechanik opravář, seřizovač zemních strojů a zařízení</v>
          </cell>
        </row>
        <row r="4820">
          <cell r="A4820" t="str">
            <v>72354</v>
          </cell>
          <cell r="B4820" t="str">
            <v>mechanik stavebních strojů a zařízení</v>
          </cell>
        </row>
        <row r="4821">
          <cell r="A4821" t="str">
            <v>72354</v>
          </cell>
          <cell r="B4821" t="str">
            <v>mechanik těžebních strojů a zařízení</v>
          </cell>
        </row>
        <row r="4822">
          <cell r="A4822" t="str">
            <v>72354</v>
          </cell>
          <cell r="B4822" t="str">
            <v>mechanik zemních strojů a zařízení</v>
          </cell>
        </row>
        <row r="4823">
          <cell r="A4823" t="str">
            <v>72354</v>
          </cell>
          <cell r="B4823" t="str">
            <v>opravář stavebních strojů a zařízení</v>
          </cell>
        </row>
        <row r="4824">
          <cell r="A4824" t="str">
            <v>72354</v>
          </cell>
          <cell r="B4824" t="str">
            <v>opravář těžebních strojů a zařízení</v>
          </cell>
        </row>
        <row r="4825">
          <cell r="A4825" t="str">
            <v>72354</v>
          </cell>
          <cell r="B4825" t="str">
            <v>opravář zemních strojů a zařízení</v>
          </cell>
        </row>
        <row r="4826">
          <cell r="A4826" t="str">
            <v>72354</v>
          </cell>
          <cell r="B4826" t="str">
            <v>seřizovač důlních strojů a zařízení</v>
          </cell>
        </row>
        <row r="4827">
          <cell r="A4827" t="str">
            <v>72354</v>
          </cell>
          <cell r="B4827" t="str">
            <v>seřizovač stavebních strojů a zařízení</v>
          </cell>
        </row>
        <row r="4828">
          <cell r="A4828" t="str">
            <v>72355</v>
          </cell>
          <cell r="B4828" t="str">
            <v>mechanik elektrotechniky a energetiky železniční dopravy</v>
          </cell>
        </row>
        <row r="4829">
          <cell r="A4829" t="str">
            <v>72355</v>
          </cell>
          <cell r="B4829" t="str">
            <v>mechanik energetického zařízení</v>
          </cell>
        </row>
        <row r="4830">
          <cell r="A4830" t="str">
            <v>72355</v>
          </cell>
          <cell r="B4830" t="str">
            <v>mechanik chladicího zařízení</v>
          </cell>
        </row>
        <row r="4831">
          <cell r="A4831" t="str">
            <v>72355</v>
          </cell>
          <cell r="B4831" t="str">
            <v>mechanik klimatizačního zařízení</v>
          </cell>
        </row>
        <row r="4832">
          <cell r="A4832" t="str">
            <v>72355</v>
          </cell>
          <cell r="B4832" t="str">
            <v>mechanik opravář, seřizovač energetických strojů a zařízení</v>
          </cell>
        </row>
        <row r="4833">
          <cell r="A4833" t="str">
            <v>72355</v>
          </cell>
          <cell r="B4833" t="str">
            <v>mechanik parních strojů</v>
          </cell>
        </row>
        <row r="4834">
          <cell r="A4834" t="str">
            <v>72355</v>
          </cell>
          <cell r="B4834" t="str">
            <v>mechanik turbín</v>
          </cell>
        </row>
        <row r="4835">
          <cell r="A4835" t="str">
            <v>72355</v>
          </cell>
          <cell r="B4835" t="str">
            <v>mechanik, opravář elektropřístrojů (kromě elektro)</v>
          </cell>
        </row>
        <row r="4836">
          <cell r="A4836" t="str">
            <v>72355</v>
          </cell>
          <cell r="B4836" t="str">
            <v>mechanik, opravář chladicího zařízení</v>
          </cell>
        </row>
        <row r="4837">
          <cell r="A4837" t="str">
            <v>72355</v>
          </cell>
          <cell r="B4837" t="str">
            <v>mechanik, opravář klimatizačního zařízení</v>
          </cell>
        </row>
        <row r="4838">
          <cell r="A4838" t="str">
            <v>72355</v>
          </cell>
          <cell r="B4838" t="str">
            <v>mechanik, opravář parních strojů</v>
          </cell>
        </row>
        <row r="4839">
          <cell r="A4839" t="str">
            <v>72355</v>
          </cell>
          <cell r="B4839" t="str">
            <v>mechanik, opravář turbín</v>
          </cell>
        </row>
        <row r="4840">
          <cell r="A4840" t="str">
            <v>72355</v>
          </cell>
          <cell r="B4840" t="str">
            <v>mechanik, opravář vzduchotechniky</v>
          </cell>
        </row>
        <row r="4841">
          <cell r="A4841" t="str">
            <v>72355</v>
          </cell>
          <cell r="B4841" t="str">
            <v>montér, opravář vzduchotechniky</v>
          </cell>
        </row>
        <row r="4842">
          <cell r="A4842" t="str">
            <v>72355</v>
          </cell>
          <cell r="B4842" t="str">
            <v>seřizovač energetického zařízení</v>
          </cell>
        </row>
        <row r="4843">
          <cell r="A4843" t="str">
            <v>72356</v>
          </cell>
          <cell r="B4843" t="str">
            <v>mechanik opravář, seřizovač zemědělských strojů a zařízení</v>
          </cell>
        </row>
        <row r="4844">
          <cell r="A4844" t="str">
            <v>72356</v>
          </cell>
          <cell r="B4844" t="str">
            <v>mechanik zemědělec farmář</v>
          </cell>
        </row>
        <row r="4845">
          <cell r="A4845" t="str">
            <v>72356</v>
          </cell>
          <cell r="B4845" t="str">
            <v>mechanik zemědělských strojů a zařízení</v>
          </cell>
        </row>
        <row r="4846">
          <cell r="A4846" t="str">
            <v>72356</v>
          </cell>
          <cell r="B4846" t="str">
            <v>mechanik, opravář zemědělských strojů a zařízení</v>
          </cell>
        </row>
        <row r="4847">
          <cell r="A4847" t="str">
            <v>72356</v>
          </cell>
          <cell r="B4847" t="str">
            <v>montér zámečník, opravář zemědělských strojů</v>
          </cell>
        </row>
        <row r="4848">
          <cell r="A4848" t="str">
            <v>72356</v>
          </cell>
          <cell r="B4848" t="str">
            <v>opravář zemědělských strojů a zařízení</v>
          </cell>
        </row>
        <row r="4849">
          <cell r="A4849" t="str">
            <v>72356</v>
          </cell>
          <cell r="B4849" t="str">
            <v>seřizovač zemědělských strojů a zařízení</v>
          </cell>
        </row>
        <row r="4850">
          <cell r="A4850" t="str">
            <v>72356</v>
          </cell>
          <cell r="B4850" t="str">
            <v>zemědělec farmář opravář zemědělských strojů a zařízení</v>
          </cell>
        </row>
        <row r="4851">
          <cell r="A4851" t="str">
            <v>72357</v>
          </cell>
          <cell r="B4851" t="str">
            <v>mechanik číslicově řízených strojů (kromě elektro)</v>
          </cell>
        </row>
        <row r="4852">
          <cell r="A4852" t="str">
            <v>72357</v>
          </cell>
          <cell r="B4852" t="str">
            <v>mechanik opravář, seřizovač automatizační techniky (kromě elektro)</v>
          </cell>
        </row>
        <row r="4853">
          <cell r="A4853" t="str">
            <v>72357</v>
          </cell>
          <cell r="B4853" t="str">
            <v>mechanik výpočetní a automatizační techniky (kromě elektro)</v>
          </cell>
        </row>
        <row r="4854">
          <cell r="A4854" t="str">
            <v>72357</v>
          </cell>
          <cell r="B4854" t="str">
            <v>mechanik, opravář výpočetní a automatizační techniky (kromě elektro)</v>
          </cell>
        </row>
        <row r="4855">
          <cell r="A4855" t="str">
            <v>72357</v>
          </cell>
          <cell r="B4855" t="str">
            <v>opravář výpočetní a automatizační techniky (kromě elektro)</v>
          </cell>
        </row>
        <row r="4856">
          <cell r="A4856" t="str">
            <v>72357</v>
          </cell>
          <cell r="B4856" t="str">
            <v>seřizovač výpočetní a automatizační techniky</v>
          </cell>
        </row>
        <row r="4857">
          <cell r="A4857" t="str">
            <v>72358</v>
          </cell>
          <cell r="B4857" t="str">
            <v>mechanik kancelářských strojů a zařízení (kromě elektro)</v>
          </cell>
        </row>
        <row r="4858">
          <cell r="A4858" t="str">
            <v>72358</v>
          </cell>
          <cell r="B4858" t="str">
            <v>mechanik opravář, seřizovač kancelářských strojů a zařízení (kromě elektro)</v>
          </cell>
        </row>
        <row r="4859">
          <cell r="A4859" t="str">
            <v>72358</v>
          </cell>
          <cell r="B4859" t="str">
            <v>opravář kancelářských strojů a zařízení (kromě elektro)</v>
          </cell>
        </row>
        <row r="4860">
          <cell r="A4860" t="str">
            <v>72358</v>
          </cell>
          <cell r="B4860" t="str">
            <v>seřizovač kancelářských strojů a zařízení</v>
          </cell>
        </row>
        <row r="4861">
          <cell r="A4861" t="str">
            <v>72359</v>
          </cell>
          <cell r="B4861" t="str">
            <v>mechanik provozní údržby</v>
          </cell>
        </row>
        <row r="4862">
          <cell r="A4862" t="str">
            <v>72391</v>
          </cell>
          <cell r="B4862" t="str">
            <v>mechanik zařízení lidové technické zábavy</v>
          </cell>
        </row>
        <row r="4863">
          <cell r="A4863" t="str">
            <v>72391</v>
          </cell>
          <cell r="B4863" t="str">
            <v>mechanik, opravář zařízení lidové technické zábavy</v>
          </cell>
        </row>
        <row r="4864">
          <cell r="A4864" t="str">
            <v>72391</v>
          </cell>
          <cell r="B4864" t="str">
            <v>opravář zařízení lidové technické zábavy</v>
          </cell>
        </row>
        <row r="4865">
          <cell r="A4865" t="str">
            <v>72391</v>
          </cell>
          <cell r="B4865" t="str">
            <v>pracovník lidové technické zábavy mechanik, opravář</v>
          </cell>
        </row>
        <row r="4866">
          <cell r="A4866" t="str">
            <v>72392</v>
          </cell>
          <cell r="B4866" t="str">
            <v>mechanik hasicích přístrojů a zařízení</v>
          </cell>
        </row>
        <row r="4867">
          <cell r="A4867" t="str">
            <v>72392</v>
          </cell>
          <cell r="B4867" t="str">
            <v>mechanik opravář, seřizovač hasicích přístrojů a zařízení</v>
          </cell>
        </row>
        <row r="4868">
          <cell r="A4868" t="str">
            <v>72392</v>
          </cell>
          <cell r="B4868" t="str">
            <v>opravář hasicích přístrojů a zařízení</v>
          </cell>
        </row>
        <row r="4869">
          <cell r="A4869" t="str">
            <v>72392</v>
          </cell>
          <cell r="B4869" t="str">
            <v>seřizovač hasicích přístrojů a zařízení</v>
          </cell>
        </row>
        <row r="4870">
          <cell r="A4870" t="str">
            <v>72393</v>
          </cell>
          <cell r="B4870" t="str">
            <v>mechanik opravář, seřizovač skladovacích zařízení</v>
          </cell>
        </row>
        <row r="4871">
          <cell r="A4871" t="str">
            <v>72393</v>
          </cell>
          <cell r="B4871" t="str">
            <v>mechanik skladovacích zařízení</v>
          </cell>
        </row>
        <row r="4872">
          <cell r="A4872" t="str">
            <v>72393</v>
          </cell>
          <cell r="B4872" t="str">
            <v>opravář skladovacích zařízení</v>
          </cell>
        </row>
        <row r="4873">
          <cell r="A4873" t="str">
            <v>72394</v>
          </cell>
          <cell r="B4873" t="str">
            <v>mechanik geologicko průzkumných strojů a zařízení</v>
          </cell>
        </row>
        <row r="4874">
          <cell r="A4874" t="str">
            <v>72394</v>
          </cell>
          <cell r="B4874" t="str">
            <v>mechanik, opravář geologicko průzkumných strojů a zařízení</v>
          </cell>
        </row>
        <row r="4875">
          <cell r="A4875" t="str">
            <v>72394</v>
          </cell>
          <cell r="B4875" t="str">
            <v>opravář geologicko průzkumných strojů a zařízení</v>
          </cell>
        </row>
        <row r="4876">
          <cell r="A4876" t="str">
            <v>72395</v>
          </cell>
          <cell r="B4876" t="str">
            <v>mechanik zabezpečovacích zařízení (mechanická část)</v>
          </cell>
        </row>
        <row r="4877">
          <cell r="A4877" t="str">
            <v>72395</v>
          </cell>
          <cell r="B4877" t="str">
            <v>mechanik, opravář zabezpečovacích zařízení (mechanická část)</v>
          </cell>
        </row>
        <row r="4878">
          <cell r="A4878" t="str">
            <v>72395</v>
          </cell>
          <cell r="B4878" t="str">
            <v>opravář zabezpečovacích zařízení (mechanická část)</v>
          </cell>
        </row>
        <row r="4879">
          <cell r="A4879" t="str">
            <v>72395</v>
          </cell>
          <cell r="B4879" t="str">
            <v>seřizovač zabezpečovacích zařízení (mechanická část)</v>
          </cell>
        </row>
        <row r="4880">
          <cell r="A4880" t="str">
            <v>72397</v>
          </cell>
          <cell r="B4880" t="str">
            <v>kontrolor výroby strojírenské (dělník)</v>
          </cell>
        </row>
        <row r="4881">
          <cell r="A4881" t="str">
            <v>72397</v>
          </cell>
          <cell r="B4881" t="str">
            <v>kvalitář výroby strojírenské (dělník)</v>
          </cell>
        </row>
        <row r="4882">
          <cell r="A4882" t="str">
            <v>72399</v>
          </cell>
          <cell r="B4882" t="str">
            <v>pracovník ochrany životního prostředí, mechanik, opravář</v>
          </cell>
        </row>
        <row r="4883">
          <cell r="A4883" t="str">
            <v>72399</v>
          </cell>
          <cell r="B4883" t="str">
            <v>rekvizitář, mechanik, opravář</v>
          </cell>
        </row>
        <row r="4884">
          <cell r="A4884" t="str">
            <v>72411</v>
          </cell>
          <cell r="B4884" t="str">
            <v>elektromechanik elektropřístrojů</v>
          </cell>
        </row>
        <row r="4885">
          <cell r="A4885" t="str">
            <v>72411</v>
          </cell>
          <cell r="B4885" t="str">
            <v>elektromechanik opravář, seřizovač elektropřístrojů</v>
          </cell>
        </row>
        <row r="4886">
          <cell r="A4886" t="str">
            <v>72411</v>
          </cell>
          <cell r="B4886" t="str">
            <v>elektromontér antikorozní ochrany</v>
          </cell>
        </row>
        <row r="4887">
          <cell r="A4887" t="str">
            <v>72411</v>
          </cell>
          <cell r="B4887" t="str">
            <v>elektromontér mechanik elektrických přístrojů</v>
          </cell>
        </row>
        <row r="4888">
          <cell r="A4888" t="str">
            <v>72411</v>
          </cell>
          <cell r="B4888" t="str">
            <v>elektromontér přístrojů</v>
          </cell>
        </row>
        <row r="4889">
          <cell r="A4889" t="str">
            <v>72411</v>
          </cell>
          <cell r="B4889" t="str">
            <v>opravář elektropřístrojů</v>
          </cell>
        </row>
        <row r="4890">
          <cell r="A4890" t="str">
            <v>72411</v>
          </cell>
          <cell r="B4890" t="str">
            <v>seřizovač elektromechanik elektropřístrojů</v>
          </cell>
        </row>
        <row r="4891">
          <cell r="A4891" t="str">
            <v>72412</v>
          </cell>
          <cell r="B4891" t="str">
            <v>elektromechanik elektromotorů</v>
          </cell>
        </row>
        <row r="4892">
          <cell r="A4892" t="str">
            <v>72412</v>
          </cell>
          <cell r="B4892" t="str">
            <v>elektromechanik elektromotorů a točivých strojů</v>
          </cell>
        </row>
        <row r="4893">
          <cell r="A4893" t="str">
            <v>72412</v>
          </cell>
          <cell r="B4893" t="str">
            <v>elektromechanik elektromotorů servisní</v>
          </cell>
        </row>
        <row r="4894">
          <cell r="A4894" t="str">
            <v>72412</v>
          </cell>
          <cell r="B4894" t="str">
            <v>elektromechanik opravář elektromotorů</v>
          </cell>
        </row>
        <row r="4895">
          <cell r="A4895" t="str">
            <v>72412</v>
          </cell>
          <cell r="B4895" t="str">
            <v>elektromechanik opravář točivých strojů</v>
          </cell>
        </row>
        <row r="4896">
          <cell r="A4896" t="str">
            <v>72412</v>
          </cell>
          <cell r="B4896" t="str">
            <v>elektromechanik opravář, seřizovač elektromotorů</v>
          </cell>
        </row>
        <row r="4897">
          <cell r="A4897" t="str">
            <v>72412</v>
          </cell>
          <cell r="B4897" t="str">
            <v>elektromechanik opravář, seřizovač točivých strojů</v>
          </cell>
        </row>
        <row r="4898">
          <cell r="A4898" t="str">
            <v>72412</v>
          </cell>
          <cell r="B4898" t="str">
            <v>elektromechanik točivých strojů</v>
          </cell>
        </row>
        <row r="4899">
          <cell r="A4899" t="str">
            <v>72412</v>
          </cell>
          <cell r="B4899" t="str">
            <v>elektromontér elektromotorů</v>
          </cell>
        </row>
        <row r="4900">
          <cell r="A4900" t="str">
            <v>72412</v>
          </cell>
          <cell r="B4900" t="str">
            <v>elektromontér mechanik elektrických dynam</v>
          </cell>
        </row>
        <row r="4901">
          <cell r="A4901" t="str">
            <v>72412</v>
          </cell>
          <cell r="B4901" t="str">
            <v>elektromontér mechanik elektrických generátorů</v>
          </cell>
        </row>
        <row r="4902">
          <cell r="A4902" t="str">
            <v>72412</v>
          </cell>
          <cell r="B4902" t="str">
            <v>elektromontér mechanik elektrických motorů</v>
          </cell>
        </row>
        <row r="4903">
          <cell r="A4903" t="str">
            <v>72412</v>
          </cell>
          <cell r="B4903" t="str">
            <v>elektromontér mechanik elektrických reostatů</v>
          </cell>
        </row>
        <row r="4904">
          <cell r="A4904" t="str">
            <v>72412</v>
          </cell>
          <cell r="B4904" t="str">
            <v>elektromontér točivých strojů</v>
          </cell>
        </row>
        <row r="4905">
          <cell r="A4905" t="str">
            <v>72412</v>
          </cell>
          <cell r="B4905" t="str">
            <v>opravář elektromotorů</v>
          </cell>
        </row>
        <row r="4906">
          <cell r="A4906" t="str">
            <v>72412</v>
          </cell>
          <cell r="B4906" t="str">
            <v>opravář točivých strojů</v>
          </cell>
        </row>
        <row r="4907">
          <cell r="A4907" t="str">
            <v>72412</v>
          </cell>
          <cell r="B4907" t="str">
            <v>seřizovač elektromechanik elektromotorů</v>
          </cell>
        </row>
        <row r="4908">
          <cell r="A4908" t="str">
            <v>72413</v>
          </cell>
          <cell r="B4908" t="str">
            <v>důlní elektromechanik</v>
          </cell>
        </row>
        <row r="4909">
          <cell r="A4909" t="str">
            <v>72413</v>
          </cell>
          <cell r="B4909" t="str">
            <v>elektromechanik energetických strojů a zařízení</v>
          </cell>
        </row>
        <row r="4910">
          <cell r="A4910" t="str">
            <v>72413</v>
          </cell>
          <cell r="B4910" t="str">
            <v>elektromechanik chladicích strojů a zařízení</v>
          </cell>
        </row>
        <row r="4911">
          <cell r="A4911" t="str">
            <v>72413</v>
          </cell>
          <cell r="B4911" t="str">
            <v>elektromechanik kontrolních strojů a zařízení</v>
          </cell>
        </row>
        <row r="4912">
          <cell r="A4912" t="str">
            <v>72413</v>
          </cell>
          <cell r="B4912" t="str">
            <v>elektromechanik opravář energetických zařízení</v>
          </cell>
        </row>
        <row r="4913">
          <cell r="A4913" t="str">
            <v>72413</v>
          </cell>
          <cell r="B4913" t="str">
            <v>elektromechanik opravář strojů a zařízení</v>
          </cell>
        </row>
        <row r="4914">
          <cell r="A4914" t="str">
            <v>72413</v>
          </cell>
          <cell r="B4914" t="str">
            <v>elektromechanik opravář, seřizovač elektrických zařízení</v>
          </cell>
        </row>
        <row r="4915">
          <cell r="A4915" t="str">
            <v>72413</v>
          </cell>
          <cell r="B4915" t="str">
            <v>elektromechanik opravář, seřizovač energetických zařízení</v>
          </cell>
        </row>
        <row r="4916">
          <cell r="A4916" t="str">
            <v>72413</v>
          </cell>
          <cell r="B4916" t="str">
            <v>elektromechanik opravář, seřizovač lanovek</v>
          </cell>
        </row>
        <row r="4917">
          <cell r="A4917" t="str">
            <v>72413</v>
          </cell>
          <cell r="B4917" t="str">
            <v>elektromechanik opravář, seřizovač strojů a zařízení</v>
          </cell>
        </row>
        <row r="4918">
          <cell r="A4918" t="str">
            <v>72413</v>
          </cell>
          <cell r="B4918" t="str">
            <v>elektromechanik opravář, seřizovač zařízení lanovek</v>
          </cell>
        </row>
        <row r="4919">
          <cell r="A4919" t="str">
            <v>72413</v>
          </cell>
          <cell r="B4919" t="str">
            <v>elektromechanik seřizovač elektrických zařízení</v>
          </cell>
        </row>
        <row r="4920">
          <cell r="A4920" t="str">
            <v>72413</v>
          </cell>
          <cell r="B4920" t="str">
            <v>elektromechanik strojů a zařízení</v>
          </cell>
        </row>
        <row r="4921">
          <cell r="A4921" t="str">
            <v>72413</v>
          </cell>
          <cell r="B4921" t="str">
            <v>elektromechanik vzduchotechniky</v>
          </cell>
        </row>
        <row r="4922">
          <cell r="A4922" t="str">
            <v>72413</v>
          </cell>
          <cell r="B4922" t="str">
            <v>elektromontér mechanik důlní</v>
          </cell>
        </row>
        <row r="4923">
          <cell r="A4923" t="str">
            <v>72413</v>
          </cell>
          <cell r="B4923" t="str">
            <v>elektromontér vzduchotechniky</v>
          </cell>
        </row>
        <row r="4924">
          <cell r="A4924" t="str">
            <v>72413</v>
          </cell>
          <cell r="B4924" t="str">
            <v>lanovkář elektromechanik opravář, seřizovač</v>
          </cell>
        </row>
        <row r="4925">
          <cell r="A4925" t="str">
            <v>72413</v>
          </cell>
          <cell r="B4925" t="str">
            <v>opravář a seřizovač strojů a zařízení (elektro)</v>
          </cell>
        </row>
        <row r="4926">
          <cell r="A4926" t="str">
            <v>72413</v>
          </cell>
          <cell r="B4926" t="str">
            <v>opravář strojů a zařízení (elektro)</v>
          </cell>
        </row>
        <row r="4927">
          <cell r="A4927" t="str">
            <v>72413</v>
          </cell>
          <cell r="B4927" t="str">
            <v>seřizovač elektromechanik energetických strojů a zařízení</v>
          </cell>
        </row>
        <row r="4928">
          <cell r="A4928" t="str">
            <v>72413</v>
          </cell>
          <cell r="B4928" t="str">
            <v>seřizovač elektromechanik strojů a zařízení</v>
          </cell>
        </row>
        <row r="4929">
          <cell r="A4929" t="str">
            <v>72415</v>
          </cell>
          <cell r="B4929" t="str">
            <v>elektromechanik provozní</v>
          </cell>
        </row>
        <row r="4930">
          <cell r="A4930" t="str">
            <v>72415</v>
          </cell>
          <cell r="B4930" t="str">
            <v>elektromontér důlní</v>
          </cell>
        </row>
        <row r="4931">
          <cell r="A4931" t="str">
            <v>72415</v>
          </cell>
          <cell r="B4931" t="str">
            <v>provozní elektrikář</v>
          </cell>
        </row>
        <row r="4932">
          <cell r="A4932" t="str">
            <v>72415</v>
          </cell>
          <cell r="B4932" t="str">
            <v>provozní elektromechanik</v>
          </cell>
        </row>
        <row r="4933">
          <cell r="A4933" t="str">
            <v>72415</v>
          </cell>
          <cell r="B4933" t="str">
            <v>provozní elektromontér</v>
          </cell>
        </row>
        <row r="4934">
          <cell r="A4934" t="str">
            <v>72416</v>
          </cell>
          <cell r="B4934" t="str">
            <v>elektromechanik servisní</v>
          </cell>
        </row>
        <row r="4935">
          <cell r="A4935" t="str">
            <v>72416</v>
          </cell>
          <cell r="B4935" t="str">
            <v>servisní elektromechanik</v>
          </cell>
        </row>
        <row r="4936">
          <cell r="A4936" t="str">
            <v>72417</v>
          </cell>
          <cell r="B4936" t="str">
            <v>kontrolor a testovač výroby elektrotechnické (dělník)</v>
          </cell>
        </row>
        <row r="4937">
          <cell r="A4937" t="str">
            <v>72417</v>
          </cell>
          <cell r="B4937" t="str">
            <v>kvalitář výroby elektrotechnické (dělník)</v>
          </cell>
        </row>
        <row r="4938">
          <cell r="A4938" t="str">
            <v>72417</v>
          </cell>
          <cell r="B4938" t="str">
            <v>testovač výroby elektrotechnické</v>
          </cell>
        </row>
        <row r="4939">
          <cell r="A4939" t="str">
            <v>72418</v>
          </cell>
          <cell r="B4939" t="str">
            <v>dělník elektrotechnické výroby</v>
          </cell>
        </row>
        <row r="4940">
          <cell r="A4940" t="str">
            <v>72418</v>
          </cell>
          <cell r="B4940" t="str">
            <v>dělník v elektrotechnice (převážně ruční)</v>
          </cell>
        </row>
        <row r="4941">
          <cell r="A4941" t="str">
            <v>72418</v>
          </cell>
          <cell r="B4941" t="str">
            <v>elektromontér traťový strojník</v>
          </cell>
        </row>
        <row r="4942">
          <cell r="A4942" t="str">
            <v>72421</v>
          </cell>
          <cell r="B4942" t="str">
            <v>automechanik elektro</v>
          </cell>
        </row>
        <row r="4943">
          <cell r="A4943" t="str">
            <v>72421</v>
          </cell>
          <cell r="B4943" t="str">
            <v>elektromechanik opravář, seřizovač automobilů</v>
          </cell>
        </row>
        <row r="4944">
          <cell r="A4944" t="str">
            <v>72421</v>
          </cell>
          <cell r="B4944" t="str">
            <v>elektromechanik opravář, seřizovač osobních vozidel</v>
          </cell>
        </row>
        <row r="4945">
          <cell r="A4945" t="str">
            <v>72421</v>
          </cell>
          <cell r="B4945" t="str">
            <v>elektromechanik osobních motorových vozidel</v>
          </cell>
        </row>
        <row r="4946">
          <cell r="A4946" t="str">
            <v>72422</v>
          </cell>
          <cell r="B4946" t="str">
            <v>elektromechanik nákladních motorových vozidel</v>
          </cell>
        </row>
        <row r="4947">
          <cell r="A4947" t="str">
            <v>72422</v>
          </cell>
          <cell r="B4947" t="str">
            <v>elektromechanik opravář, seřizovač motorových vozidel</v>
          </cell>
        </row>
        <row r="4948">
          <cell r="A4948" t="str">
            <v>72422</v>
          </cell>
          <cell r="B4948" t="str">
            <v>elektromechanik opravář, seřizovač nákladních automobilů</v>
          </cell>
        </row>
        <row r="4949">
          <cell r="A4949" t="str">
            <v>72423</v>
          </cell>
          <cell r="B4949" t="str">
            <v>elektromechanik autobusů</v>
          </cell>
        </row>
        <row r="4950">
          <cell r="A4950" t="str">
            <v>72423</v>
          </cell>
          <cell r="B4950" t="str">
            <v>elektromechanik opravář, seřizovač autobusů</v>
          </cell>
        </row>
        <row r="4951">
          <cell r="A4951" t="str">
            <v>72423</v>
          </cell>
          <cell r="B4951" t="str">
            <v>elektromechanik opravář, seřizovač trolejbusů</v>
          </cell>
        </row>
        <row r="4952">
          <cell r="A4952" t="str">
            <v>72423</v>
          </cell>
          <cell r="B4952" t="str">
            <v>elektromechanik trolejbusů</v>
          </cell>
        </row>
        <row r="4953">
          <cell r="A4953" t="str">
            <v>72424</v>
          </cell>
          <cell r="B4953" t="str">
            <v>elektromechanik letadel</v>
          </cell>
        </row>
        <row r="4954">
          <cell r="A4954" t="str">
            <v>72424</v>
          </cell>
          <cell r="B4954" t="str">
            <v>elektromechanik letadlových přístrojů a motorů</v>
          </cell>
        </row>
        <row r="4955">
          <cell r="A4955" t="str">
            <v>72424</v>
          </cell>
          <cell r="B4955" t="str">
            <v>elektromechanik opravář, seřizovač letadlových motorů</v>
          </cell>
        </row>
        <row r="4956">
          <cell r="A4956" t="str">
            <v>72424</v>
          </cell>
          <cell r="B4956" t="str">
            <v>elektromechanik opravář, seřizovač letadlových přístrojů</v>
          </cell>
        </row>
        <row r="4957">
          <cell r="A4957" t="str">
            <v>72425</v>
          </cell>
          <cell r="B4957" t="str">
            <v>elektromechanik lodní</v>
          </cell>
        </row>
        <row r="4958">
          <cell r="A4958" t="str">
            <v>72425</v>
          </cell>
          <cell r="B4958" t="str">
            <v>elektromechanik lodní strojník</v>
          </cell>
        </row>
        <row r="4959">
          <cell r="A4959" t="str">
            <v>72425</v>
          </cell>
          <cell r="B4959" t="str">
            <v>elektromechanik lodních přístrojů a motorů</v>
          </cell>
        </row>
        <row r="4960">
          <cell r="A4960" t="str">
            <v>72425</v>
          </cell>
          <cell r="B4960" t="str">
            <v>elektromechanik opravář, seřizovač lodních motorů</v>
          </cell>
        </row>
        <row r="4961">
          <cell r="A4961" t="str">
            <v>72425</v>
          </cell>
          <cell r="B4961" t="str">
            <v>elektromechanik opravář, seřizovač lodních přístrojů</v>
          </cell>
        </row>
        <row r="4962">
          <cell r="A4962" t="str">
            <v>72426</v>
          </cell>
          <cell r="B4962" t="str">
            <v>elektromechanik letadel servisní</v>
          </cell>
        </row>
        <row r="4963">
          <cell r="A4963" t="str">
            <v>72426</v>
          </cell>
          <cell r="B4963" t="str">
            <v>elektromechanik lodní servisní</v>
          </cell>
        </row>
        <row r="4964">
          <cell r="A4964" t="str">
            <v>72427</v>
          </cell>
          <cell r="B4964" t="str">
            <v>elektromechanik kolejových motorových vozidel</v>
          </cell>
        </row>
        <row r="4965">
          <cell r="A4965" t="str">
            <v>72427</v>
          </cell>
          <cell r="B4965" t="str">
            <v>elektromechanik opravář, seřizovač kolejových motorových vozidel</v>
          </cell>
        </row>
        <row r="4966">
          <cell r="A4966" t="str">
            <v>72427</v>
          </cell>
          <cell r="B4966" t="str">
            <v>elektromechanik železničních kolejových motorových vozidel</v>
          </cell>
        </row>
        <row r="4967">
          <cell r="A4967" t="str">
            <v>72428</v>
          </cell>
          <cell r="B4967" t="str">
            <v>elektromechanik metra</v>
          </cell>
        </row>
        <row r="4968">
          <cell r="A4968" t="str">
            <v>72428</v>
          </cell>
          <cell r="B4968" t="str">
            <v>elektromechanik opravář, seřizovač trakčních vozidel</v>
          </cell>
        </row>
        <row r="4969">
          <cell r="A4969" t="str">
            <v>72428</v>
          </cell>
          <cell r="B4969" t="str">
            <v>elektromechanik opravář, seřizovač tramvají</v>
          </cell>
        </row>
        <row r="4970">
          <cell r="A4970" t="str">
            <v>72428</v>
          </cell>
          <cell r="B4970" t="str">
            <v>elektromechanik opravář, seřizovač vagonů metra</v>
          </cell>
        </row>
        <row r="4971">
          <cell r="A4971" t="str">
            <v>72428</v>
          </cell>
          <cell r="B4971" t="str">
            <v>elektromechanik trakčních vozidel</v>
          </cell>
        </row>
        <row r="4972">
          <cell r="A4972" t="str">
            <v>72428</v>
          </cell>
          <cell r="B4972" t="str">
            <v>elektromechanik tramvají</v>
          </cell>
        </row>
        <row r="4973">
          <cell r="A4973" t="str">
            <v>72429</v>
          </cell>
          <cell r="B4973" t="str">
            <v>autoelektrikář</v>
          </cell>
        </row>
        <row r="4974">
          <cell r="A4974" t="str">
            <v>72429</v>
          </cell>
          <cell r="B4974" t="str">
            <v>elektromechanik dopravní techniky</v>
          </cell>
        </row>
        <row r="4975">
          <cell r="A4975" t="str">
            <v>72431</v>
          </cell>
          <cell r="B4975" t="str">
            <v>elektromechanik opravář, seřizovač hudebních nástrojů</v>
          </cell>
        </row>
        <row r="4976">
          <cell r="A4976" t="str">
            <v>72431</v>
          </cell>
          <cell r="B4976" t="str">
            <v>elektronik opravář, seřizovač hudebních nástrojů</v>
          </cell>
        </row>
        <row r="4977">
          <cell r="A4977" t="str">
            <v>72431</v>
          </cell>
          <cell r="B4977" t="str">
            <v>mechanik elektronických částí hudebních nástrojů</v>
          </cell>
        </row>
        <row r="4978">
          <cell r="A4978" t="str">
            <v>72432</v>
          </cell>
          <cell r="B4978" t="str">
            <v>elektronik opravář, seřizovač energetických zařízení</v>
          </cell>
        </row>
        <row r="4979">
          <cell r="A4979" t="str">
            <v>72432</v>
          </cell>
          <cell r="B4979" t="str">
            <v>mechanik elektronik energetických zařízení</v>
          </cell>
        </row>
        <row r="4980">
          <cell r="A4980" t="str">
            <v>72433</v>
          </cell>
          <cell r="B4980" t="str">
            <v>elektromechanik opravář, seřizovač vysílací techniky</v>
          </cell>
        </row>
        <row r="4981">
          <cell r="A4981" t="str">
            <v>72433</v>
          </cell>
          <cell r="B4981" t="str">
            <v>elektronik opravář, seřizovač radarových zařízení</v>
          </cell>
        </row>
        <row r="4982">
          <cell r="A4982" t="str">
            <v>72433</v>
          </cell>
          <cell r="B4982" t="str">
            <v>elektronik opravář, seřizovač radiových a televizních zařízení</v>
          </cell>
        </row>
        <row r="4983">
          <cell r="A4983" t="str">
            <v>72433</v>
          </cell>
          <cell r="B4983" t="str">
            <v>elektronik opravář, seřizovač sdělovacích zařízení</v>
          </cell>
        </row>
        <row r="4984">
          <cell r="A4984" t="str">
            <v>72433</v>
          </cell>
          <cell r="B4984" t="str">
            <v>elektronik opravář, seřizovač signalizačních  zařízení</v>
          </cell>
        </row>
        <row r="4985">
          <cell r="A4985" t="str">
            <v>72433</v>
          </cell>
          <cell r="B4985" t="str">
            <v>elektronik opravář, seřizovač zabezpečovacích sdělovacích zařízení</v>
          </cell>
        </row>
        <row r="4986">
          <cell r="A4986" t="str">
            <v>72433</v>
          </cell>
          <cell r="B4986" t="str">
            <v>elektronik radarových zařízení</v>
          </cell>
        </row>
        <row r="4987">
          <cell r="A4987" t="str">
            <v>72433</v>
          </cell>
          <cell r="B4987" t="str">
            <v>elektronik radiových a televizních zařízení</v>
          </cell>
        </row>
        <row r="4988">
          <cell r="A4988" t="str">
            <v>72433</v>
          </cell>
          <cell r="B4988" t="str">
            <v>elektronik sdělovacích zařízení</v>
          </cell>
        </row>
        <row r="4989">
          <cell r="A4989" t="str">
            <v>72433</v>
          </cell>
          <cell r="B4989" t="str">
            <v>elektronik signalizačních zařízení</v>
          </cell>
        </row>
        <row r="4990">
          <cell r="A4990" t="str">
            <v>72433</v>
          </cell>
          <cell r="B4990" t="str">
            <v>elektronik vysílací techniky</v>
          </cell>
        </row>
        <row r="4991">
          <cell r="A4991" t="str">
            <v>72433</v>
          </cell>
          <cell r="B4991" t="str">
            <v>elektronik zabezpečovacích zařízení</v>
          </cell>
        </row>
        <row r="4992">
          <cell r="A4992" t="str">
            <v>72433</v>
          </cell>
          <cell r="B4992" t="str">
            <v>mechanik elektronik leteckých přístrojů</v>
          </cell>
        </row>
        <row r="4993">
          <cell r="A4993" t="str">
            <v>72433</v>
          </cell>
          <cell r="B4993" t="str">
            <v>mechanik elektronik radarových zařízení</v>
          </cell>
        </row>
        <row r="4994">
          <cell r="A4994" t="str">
            <v>72433</v>
          </cell>
          <cell r="B4994" t="str">
            <v>mechanik elektronik radiových a televizních zařízení</v>
          </cell>
        </row>
        <row r="4995">
          <cell r="A4995" t="str">
            <v>72433</v>
          </cell>
          <cell r="B4995" t="str">
            <v>mechanik elektronik sdělovacích zařízení</v>
          </cell>
        </row>
        <row r="4996">
          <cell r="A4996" t="str">
            <v>72433</v>
          </cell>
          <cell r="B4996" t="str">
            <v>mechanik elektronik signalizačních zařízení</v>
          </cell>
        </row>
        <row r="4997">
          <cell r="A4997" t="str">
            <v>72433</v>
          </cell>
          <cell r="B4997" t="str">
            <v>mechanik elektronik vysílací techniky</v>
          </cell>
        </row>
        <row r="4998">
          <cell r="A4998" t="str">
            <v>72433</v>
          </cell>
          <cell r="B4998" t="str">
            <v>mechanik elektronik zabezpečovacího zařízení</v>
          </cell>
        </row>
        <row r="4999">
          <cell r="A4999" t="str">
            <v>72433</v>
          </cell>
          <cell r="B4999" t="str">
            <v>zabezpečovací, sdělovací elektromechanik</v>
          </cell>
        </row>
        <row r="5000">
          <cell r="A5000" t="str">
            <v>72434</v>
          </cell>
          <cell r="B5000" t="str">
            <v>elektronik opravář, seřizovač počítačových systémů</v>
          </cell>
        </row>
        <row r="5001">
          <cell r="A5001" t="str">
            <v>72434</v>
          </cell>
          <cell r="B5001" t="str">
            <v>elektronik opravář, seřizovač počítačů</v>
          </cell>
        </row>
        <row r="5002">
          <cell r="A5002" t="str">
            <v>72434</v>
          </cell>
          <cell r="B5002" t="str">
            <v>elektronik opravář, seřizovač řídicí techniky</v>
          </cell>
        </row>
        <row r="5003">
          <cell r="A5003" t="str">
            <v>72434</v>
          </cell>
          <cell r="B5003" t="str">
            <v>elektronik počítačových systémů</v>
          </cell>
        </row>
        <row r="5004">
          <cell r="A5004" t="str">
            <v>72434</v>
          </cell>
          <cell r="B5004" t="str">
            <v>elektronik počítačů</v>
          </cell>
        </row>
        <row r="5005">
          <cell r="A5005" t="str">
            <v>72434</v>
          </cell>
          <cell r="B5005" t="str">
            <v>mechanik elektronik číslicově řízených strojů</v>
          </cell>
        </row>
        <row r="5006">
          <cell r="A5006" t="str">
            <v>72434</v>
          </cell>
          <cell r="B5006" t="str">
            <v>mechanik elektronik organizační techniky</v>
          </cell>
        </row>
        <row r="5007">
          <cell r="A5007" t="str">
            <v>72434</v>
          </cell>
          <cell r="B5007" t="str">
            <v>mechanik elektronik řídicí techniky</v>
          </cell>
        </row>
        <row r="5008">
          <cell r="A5008" t="str">
            <v>72434</v>
          </cell>
          <cell r="B5008" t="str">
            <v>mechanik elektronik výpočetní techniky</v>
          </cell>
        </row>
        <row r="5009">
          <cell r="A5009" t="str">
            <v>72434</v>
          </cell>
          <cell r="B5009" t="str">
            <v>počítačový elektromechanik</v>
          </cell>
        </row>
        <row r="5010">
          <cell r="A5010" t="str">
            <v>72435</v>
          </cell>
          <cell r="B5010" t="str">
            <v>elektronik opravář, seřizovač průmyslového zařízení</v>
          </cell>
        </row>
        <row r="5011">
          <cell r="A5011" t="str">
            <v>72435</v>
          </cell>
          <cell r="B5011" t="str">
            <v>elektronik opravář, seřizovač výrobního zařízení</v>
          </cell>
        </row>
        <row r="5012">
          <cell r="A5012" t="str">
            <v>72435</v>
          </cell>
          <cell r="B5012" t="str">
            <v>elektronik průmyslového zařízení</v>
          </cell>
        </row>
        <row r="5013">
          <cell r="A5013" t="str">
            <v>72435</v>
          </cell>
          <cell r="B5013" t="str">
            <v>mechanik elektronik polygrafických strojů a zařízení</v>
          </cell>
        </row>
        <row r="5014">
          <cell r="A5014" t="str">
            <v>72435</v>
          </cell>
          <cell r="B5014" t="str">
            <v>mechanik elektronik průmyslového zařízení</v>
          </cell>
        </row>
        <row r="5015">
          <cell r="A5015" t="str">
            <v>72435</v>
          </cell>
          <cell r="B5015" t="str">
            <v>mechanik elektronik výrobních zařízení</v>
          </cell>
        </row>
        <row r="5016">
          <cell r="A5016" t="str">
            <v>72435</v>
          </cell>
          <cell r="B5016" t="str">
            <v>opravář elektroniky průmyslového zařízení</v>
          </cell>
        </row>
        <row r="5017">
          <cell r="A5017" t="str">
            <v>72435</v>
          </cell>
          <cell r="B5017" t="str">
            <v>seřizovač elektroniky průmyslového zařízení</v>
          </cell>
        </row>
        <row r="5018">
          <cell r="A5018" t="str">
            <v>72436</v>
          </cell>
          <cell r="B5018" t="str">
            <v>elektromechanik lékařské techniky</v>
          </cell>
        </row>
        <row r="5019">
          <cell r="A5019" t="str">
            <v>72436</v>
          </cell>
          <cell r="B5019" t="str">
            <v>elektronik dozimetrických přístrojů</v>
          </cell>
        </row>
        <row r="5020">
          <cell r="A5020" t="str">
            <v>72436</v>
          </cell>
          <cell r="B5020" t="str">
            <v>elektronik měřicích a regulačních přístrojů</v>
          </cell>
        </row>
        <row r="5021">
          <cell r="A5021" t="str">
            <v>72436</v>
          </cell>
          <cell r="B5021" t="str">
            <v>elektronik měřicích přístrojů</v>
          </cell>
        </row>
        <row r="5022">
          <cell r="A5022" t="str">
            <v>72436</v>
          </cell>
          <cell r="B5022" t="str">
            <v>elektronik opravář, seřizovač dozimetrických přístrojů</v>
          </cell>
        </row>
        <row r="5023">
          <cell r="A5023" t="str">
            <v>72436</v>
          </cell>
          <cell r="B5023" t="str">
            <v>elektronik opravář, seřizovač lékařské techniky</v>
          </cell>
        </row>
        <row r="5024">
          <cell r="A5024" t="str">
            <v>72436</v>
          </cell>
          <cell r="B5024" t="str">
            <v>elektronik opravář, seřizovač měřicích přístrojů</v>
          </cell>
        </row>
        <row r="5025">
          <cell r="A5025" t="str">
            <v>72436</v>
          </cell>
          <cell r="B5025" t="str">
            <v>elektronik opravář, seřizovač optoelektroniky</v>
          </cell>
        </row>
        <row r="5026">
          <cell r="A5026" t="str">
            <v>72436</v>
          </cell>
          <cell r="B5026" t="str">
            <v>elektronik opravář, seřizovač regulačních přístrojů</v>
          </cell>
        </row>
        <row r="5027">
          <cell r="A5027" t="str">
            <v>72436</v>
          </cell>
          <cell r="B5027" t="str">
            <v>elektronik optických přístrojů</v>
          </cell>
        </row>
        <row r="5028">
          <cell r="A5028" t="str">
            <v>72436</v>
          </cell>
          <cell r="B5028" t="str">
            <v>elektronik regulačních přístrojů</v>
          </cell>
        </row>
        <row r="5029">
          <cell r="A5029" t="str">
            <v>72436</v>
          </cell>
          <cell r="B5029" t="str">
            <v>mechanik elektronik lékařské techniky</v>
          </cell>
        </row>
        <row r="5030">
          <cell r="A5030" t="str">
            <v>72436</v>
          </cell>
          <cell r="B5030" t="str">
            <v>mechanik elektronik měřicích přístrojů</v>
          </cell>
        </row>
        <row r="5031">
          <cell r="A5031" t="str">
            <v>72436</v>
          </cell>
          <cell r="B5031" t="str">
            <v>mechanik elektronik optických přístrojů</v>
          </cell>
        </row>
        <row r="5032">
          <cell r="A5032" t="str">
            <v>72436</v>
          </cell>
          <cell r="B5032" t="str">
            <v>mechanik elektronik optoelektroniky</v>
          </cell>
        </row>
        <row r="5033">
          <cell r="A5033" t="str">
            <v>72436</v>
          </cell>
          <cell r="B5033" t="str">
            <v>mechanik elektronik regulačních přístrojů</v>
          </cell>
        </row>
        <row r="5034">
          <cell r="A5034" t="str">
            <v>72436</v>
          </cell>
          <cell r="B5034" t="str">
            <v>opravář elektroniky lékařské techniky</v>
          </cell>
        </row>
        <row r="5035">
          <cell r="A5035" t="str">
            <v>72436</v>
          </cell>
          <cell r="B5035" t="str">
            <v>seřizovač elektroniky lékařské techniky</v>
          </cell>
        </row>
        <row r="5036">
          <cell r="A5036" t="str">
            <v>72437</v>
          </cell>
          <cell r="B5036" t="str">
            <v>kontrolor výroby elektronické (dělník)</v>
          </cell>
        </row>
        <row r="5037">
          <cell r="A5037" t="str">
            <v>72437</v>
          </cell>
          <cell r="B5037" t="str">
            <v>kvalitář výroby elektronické (dělník)</v>
          </cell>
        </row>
        <row r="5038">
          <cell r="A5038" t="str">
            <v>72437</v>
          </cell>
          <cell r="B5038" t="str">
            <v>testovač výroby elektronické</v>
          </cell>
        </row>
        <row r="5039">
          <cell r="A5039" t="str">
            <v>72438</v>
          </cell>
          <cell r="B5039" t="str">
            <v>dělník v elektronice</v>
          </cell>
        </row>
        <row r="5040">
          <cell r="A5040" t="str">
            <v>72441</v>
          </cell>
          <cell r="B5040" t="str">
            <v>mechanik přenosových zařízení</v>
          </cell>
        </row>
        <row r="5041">
          <cell r="A5041" t="str">
            <v>72441</v>
          </cell>
          <cell r="B5041" t="str">
            <v>mechanik spojových zařízení</v>
          </cell>
        </row>
        <row r="5042">
          <cell r="A5042" t="str">
            <v>72441</v>
          </cell>
          <cell r="B5042" t="str">
            <v>mechanik zařízení pro přenos dat</v>
          </cell>
        </row>
        <row r="5043">
          <cell r="A5043" t="str">
            <v>72441</v>
          </cell>
          <cell r="B5043" t="str">
            <v>spojový mechanik</v>
          </cell>
        </row>
        <row r="5044">
          <cell r="A5044" t="str">
            <v>72441</v>
          </cell>
          <cell r="B5044" t="str">
            <v>spojový montér</v>
          </cell>
        </row>
        <row r="5045">
          <cell r="A5045" t="str">
            <v>72442</v>
          </cell>
          <cell r="B5045" t="str">
            <v>mechanik opravář, seřizovač telefonních zařízení</v>
          </cell>
        </row>
        <row r="5046">
          <cell r="A5046" t="str">
            <v>72442</v>
          </cell>
          <cell r="B5046" t="str">
            <v>mechanik telefonních zařízení</v>
          </cell>
        </row>
        <row r="5047">
          <cell r="A5047" t="str">
            <v>72442</v>
          </cell>
          <cell r="B5047" t="str">
            <v>telefonní mechanik</v>
          </cell>
        </row>
        <row r="5048">
          <cell r="A5048" t="str">
            <v>72443</v>
          </cell>
          <cell r="B5048" t="str">
            <v>mechanik dálnopisných zařízení</v>
          </cell>
        </row>
        <row r="5049">
          <cell r="A5049" t="str">
            <v>72443</v>
          </cell>
          <cell r="B5049" t="str">
            <v>mechanik opravář, seřizovač telegrafních zařízení</v>
          </cell>
        </row>
        <row r="5050">
          <cell r="A5050" t="str">
            <v>72443</v>
          </cell>
          <cell r="B5050" t="str">
            <v>mechanik telegrafních zařízení</v>
          </cell>
        </row>
        <row r="5051">
          <cell r="A5051" t="str">
            <v>72443</v>
          </cell>
          <cell r="B5051" t="str">
            <v>telegrafní mechanik</v>
          </cell>
        </row>
        <row r="5052">
          <cell r="A5052" t="str">
            <v>72444</v>
          </cell>
          <cell r="B5052" t="str">
            <v>mechanik telekomunikačních zařízení</v>
          </cell>
        </row>
        <row r="5053">
          <cell r="A5053" t="str">
            <v>72445</v>
          </cell>
          <cell r="B5053" t="str">
            <v>montér telefonních, telegrafních vedení</v>
          </cell>
        </row>
        <row r="5054">
          <cell r="A5054" t="str">
            <v>72445</v>
          </cell>
          <cell r="B5054" t="str">
            <v>montér železničních telefonních, telegrafních vedení</v>
          </cell>
        </row>
        <row r="5055">
          <cell r="A5055" t="str">
            <v>72446</v>
          </cell>
          <cell r="B5055" t="str">
            <v>montér nadzemních telekomunikačních sítí</v>
          </cell>
        </row>
        <row r="5056">
          <cell r="A5056" t="str">
            <v>72446</v>
          </cell>
          <cell r="B5056" t="str">
            <v>montér telekomunikačních sítí</v>
          </cell>
        </row>
        <row r="5057">
          <cell r="A5057" t="str">
            <v>72446</v>
          </cell>
          <cell r="B5057" t="str">
            <v>montér železničních telekomunikačních sítí</v>
          </cell>
        </row>
        <row r="5058">
          <cell r="A5058" t="str">
            <v>72447</v>
          </cell>
          <cell r="B5058" t="str">
            <v>provozní mechanik telefonních zařízení</v>
          </cell>
        </row>
        <row r="5059">
          <cell r="A5059" t="str">
            <v>72447</v>
          </cell>
          <cell r="B5059" t="str">
            <v>provozní mechanik telegrafních zařízení</v>
          </cell>
        </row>
        <row r="5060">
          <cell r="A5060">
            <v>72448</v>
          </cell>
          <cell r="B5060" t="str">
            <v>montér, opravář telefonů servisní</v>
          </cell>
        </row>
        <row r="5061">
          <cell r="A5061">
            <v>72448</v>
          </cell>
          <cell r="B5061" t="str">
            <v>montér, opravář telefonů, telegrafů servisní</v>
          </cell>
        </row>
        <row r="5062">
          <cell r="A5062">
            <v>72448</v>
          </cell>
          <cell r="B5062" t="str">
            <v>montér, opravář telegrafů servisní</v>
          </cell>
        </row>
        <row r="5063">
          <cell r="A5063" t="str">
            <v>72449</v>
          </cell>
          <cell r="B5063" t="str">
            <v>dělník telekomunikací</v>
          </cell>
        </row>
        <row r="5064">
          <cell r="A5064" t="str">
            <v>72449</v>
          </cell>
          <cell r="B5064" t="str">
            <v>opravář telefonů servisní</v>
          </cell>
        </row>
        <row r="5065">
          <cell r="A5065" t="str">
            <v>72449</v>
          </cell>
          <cell r="B5065" t="str">
            <v>opravář telegrafů servisní</v>
          </cell>
        </row>
        <row r="5066">
          <cell r="A5066" t="str">
            <v>72451</v>
          </cell>
          <cell r="B5066" t="str">
            <v>elektromontér rozhlasových přijímačů</v>
          </cell>
        </row>
        <row r="5067">
          <cell r="A5067" t="str">
            <v>72451</v>
          </cell>
          <cell r="B5067" t="str">
            <v>elektromontér televizních přijímačů</v>
          </cell>
        </row>
        <row r="5068">
          <cell r="A5068" t="str">
            <v>72451</v>
          </cell>
          <cell r="B5068" t="str">
            <v>montér rozhlasových přijímačů</v>
          </cell>
        </row>
        <row r="5069">
          <cell r="A5069" t="str">
            <v>72451</v>
          </cell>
          <cell r="B5069" t="str">
            <v>montér televizních přijímačů</v>
          </cell>
        </row>
        <row r="5070">
          <cell r="A5070" t="str">
            <v>72452</v>
          </cell>
          <cell r="B5070" t="str">
            <v>elektromechanik opravář, seřizovač audiovizuální techniky</v>
          </cell>
        </row>
        <row r="5071">
          <cell r="A5071" t="str">
            <v>72452</v>
          </cell>
          <cell r="B5071" t="str">
            <v>elektromechanik opravář, seřizovač radiové, televizní techniky</v>
          </cell>
        </row>
        <row r="5072">
          <cell r="A5072" t="str">
            <v>72452</v>
          </cell>
          <cell r="B5072" t="str">
            <v>opravář audiovizuální techniky</v>
          </cell>
        </row>
        <row r="5073">
          <cell r="A5073" t="str">
            <v>72452</v>
          </cell>
          <cell r="B5073" t="str">
            <v>opravář radiové, televizní techniky</v>
          </cell>
        </row>
        <row r="5074">
          <cell r="A5074" t="str">
            <v>72452</v>
          </cell>
          <cell r="B5074" t="str">
            <v>opravář rozhlasových, televizních přijímačů, magnetofonů, gramofonů</v>
          </cell>
        </row>
        <row r="5075">
          <cell r="A5075" t="str">
            <v>72453</v>
          </cell>
          <cell r="B5075" t="str">
            <v>mechanik elektronik radiové techniky</v>
          </cell>
        </row>
        <row r="5076">
          <cell r="A5076" t="str">
            <v>72453</v>
          </cell>
          <cell r="B5076" t="str">
            <v>mechanik elektronik televizní techniky</v>
          </cell>
        </row>
        <row r="5077">
          <cell r="A5077" t="str">
            <v>72454</v>
          </cell>
          <cell r="B5077" t="str">
            <v>mechanik elektronik audiovizuální techniky</v>
          </cell>
        </row>
        <row r="5078">
          <cell r="A5078" t="str">
            <v>72454</v>
          </cell>
          <cell r="B5078" t="str">
            <v>montér audiovizuální techniky</v>
          </cell>
        </row>
        <row r="5079">
          <cell r="A5079" t="str">
            <v>72455</v>
          </cell>
          <cell r="B5079" t="str">
            <v>mechanik elektronik opravář, seřizovač liniových zařízení</v>
          </cell>
        </row>
        <row r="5080">
          <cell r="A5080" t="str">
            <v>72455</v>
          </cell>
          <cell r="B5080" t="str">
            <v>mechanik elektronik opravář, seřizovač rozhlasu po drátě</v>
          </cell>
        </row>
        <row r="5081">
          <cell r="A5081" t="str">
            <v>72455</v>
          </cell>
          <cell r="B5081" t="str">
            <v>mechanik přenosových zařízení a rozhlasu po drátě</v>
          </cell>
        </row>
        <row r="5082">
          <cell r="A5082" t="str">
            <v>72455</v>
          </cell>
          <cell r="B5082" t="str">
            <v>provozní mechanik liniových zařízení</v>
          </cell>
        </row>
        <row r="5083">
          <cell r="A5083" t="str">
            <v>72455</v>
          </cell>
          <cell r="B5083" t="str">
            <v>provozní mechanik rozhlasu po drátě</v>
          </cell>
        </row>
        <row r="5084">
          <cell r="A5084" t="str">
            <v>72456</v>
          </cell>
          <cell r="B5084" t="str">
            <v>mechanik elektronik opravář, seřizovač radiokomunikačních zařízení</v>
          </cell>
        </row>
        <row r="5085">
          <cell r="A5085" t="str">
            <v>72456</v>
          </cell>
          <cell r="B5085" t="str">
            <v>mechanik radiokomunikačních zařízení</v>
          </cell>
        </row>
        <row r="5086">
          <cell r="A5086" t="str">
            <v>72456</v>
          </cell>
          <cell r="B5086" t="str">
            <v>provozní mechanik radiokomunikačních zařízení</v>
          </cell>
        </row>
        <row r="5087">
          <cell r="A5087" t="str">
            <v>72457</v>
          </cell>
          <cell r="B5087" t="str">
            <v>mechanik elektronik opravář, seřizovač kancelářských, účtovacích strojů</v>
          </cell>
        </row>
        <row r="5088">
          <cell r="A5088" t="str">
            <v>72457</v>
          </cell>
          <cell r="B5088" t="str">
            <v>provozní elektronik kancelářských strojů</v>
          </cell>
        </row>
        <row r="5089">
          <cell r="A5089" t="str">
            <v>72457</v>
          </cell>
          <cell r="B5089" t="str">
            <v>provozní elektronik účtovacích strojů</v>
          </cell>
        </row>
        <row r="5090">
          <cell r="A5090" t="str">
            <v>72458</v>
          </cell>
          <cell r="B5090" t="str">
            <v>elektronik opravář, seřizovač servisní</v>
          </cell>
        </row>
        <row r="5091">
          <cell r="A5091" t="str">
            <v>72458</v>
          </cell>
          <cell r="B5091" t="str">
            <v>mechanik elektronik opravář, seřizovač servisní služby</v>
          </cell>
        </row>
        <row r="5092">
          <cell r="A5092" t="str">
            <v>72458</v>
          </cell>
          <cell r="B5092" t="str">
            <v>mechanik elektronik servisní služby</v>
          </cell>
        </row>
        <row r="5093">
          <cell r="A5093" t="str">
            <v>72458</v>
          </cell>
          <cell r="B5093" t="str">
            <v>mechanik servisní služby rozhlasu a televize</v>
          </cell>
        </row>
        <row r="5094">
          <cell r="A5094" t="str">
            <v>72461</v>
          </cell>
          <cell r="B5094" t="str">
            <v>mechanik dálkových spojů</v>
          </cell>
        </row>
        <row r="5095">
          <cell r="A5095" t="str">
            <v>72462</v>
          </cell>
          <cell r="B5095" t="str">
            <v>mechanik opravář, seřizovač silnoproudých elektrických vedení</v>
          </cell>
        </row>
        <row r="5096">
          <cell r="A5096" t="str">
            <v>72462</v>
          </cell>
          <cell r="B5096" t="str">
            <v>opravář silnoproudých elektrických rozvodů</v>
          </cell>
        </row>
        <row r="5097">
          <cell r="A5097" t="str">
            <v>72463</v>
          </cell>
          <cell r="B5097" t="str">
            <v>spáječ elektrických kabelů</v>
          </cell>
        </row>
        <row r="5098">
          <cell r="A5098" t="str">
            <v>72463</v>
          </cell>
          <cell r="B5098" t="str">
            <v>specialista na spojování elektrických kabelů</v>
          </cell>
        </row>
        <row r="5099">
          <cell r="A5099" t="str">
            <v>72464</v>
          </cell>
          <cell r="B5099" t="str">
            <v>elektromontér podzemních kabelů</v>
          </cell>
        </row>
        <row r="5100">
          <cell r="A5100" t="str">
            <v>72464</v>
          </cell>
          <cell r="B5100" t="str">
            <v>elektromontér zemních kabelů</v>
          </cell>
        </row>
        <row r="5101">
          <cell r="A5101" t="str">
            <v>72465</v>
          </cell>
          <cell r="B5101" t="str">
            <v>elektromontér síťového rozvodu</v>
          </cell>
        </row>
        <row r="5102">
          <cell r="A5102" t="str">
            <v>72467</v>
          </cell>
          <cell r="B5102" t="str">
            <v>elektromontér silnoproudých vedení</v>
          </cell>
        </row>
        <row r="5103">
          <cell r="A5103" t="str">
            <v>72467</v>
          </cell>
          <cell r="B5103" t="str">
            <v>elektromontér silnoproudých vedení na železnici</v>
          </cell>
        </row>
        <row r="5104">
          <cell r="A5104" t="str">
            <v>72467</v>
          </cell>
          <cell r="B5104" t="str">
            <v>elektromontér trakčních vedení na železnici</v>
          </cell>
        </row>
        <row r="5105">
          <cell r="A5105" t="str">
            <v>72467</v>
          </cell>
          <cell r="B5105" t="str">
            <v>provozní montér silnoproudých vedení</v>
          </cell>
        </row>
        <row r="5106">
          <cell r="A5106" t="str">
            <v>72467</v>
          </cell>
          <cell r="B5106" t="str">
            <v>provozní montér silnoproudých vedení na železnici</v>
          </cell>
        </row>
        <row r="5107">
          <cell r="A5107" t="str">
            <v>72467</v>
          </cell>
          <cell r="B5107" t="str">
            <v>provozní montér trakčních vedení na železnici</v>
          </cell>
        </row>
        <row r="5108">
          <cell r="A5108" t="str">
            <v>72468</v>
          </cell>
          <cell r="B5108" t="str">
            <v>dělník montáže a oprav silnoproudých elektrických vedení</v>
          </cell>
        </row>
        <row r="5109">
          <cell r="A5109" t="str">
            <v>72468</v>
          </cell>
          <cell r="B5109" t="str">
            <v>kabelář opravář</v>
          </cell>
        </row>
        <row r="5110">
          <cell r="A5110" t="str">
            <v>72468</v>
          </cell>
          <cell r="B5110" t="str">
            <v>kabelářský dělník opravář</v>
          </cell>
        </row>
        <row r="5111">
          <cell r="A5111" t="str">
            <v>72471</v>
          </cell>
          <cell r="B5111" t="str">
            <v>montér kabelových telekomunikačních sítí</v>
          </cell>
        </row>
        <row r="5112">
          <cell r="A5112" t="str">
            <v>72471</v>
          </cell>
          <cell r="B5112" t="str">
            <v>montér slaboproudých vedení, sítí</v>
          </cell>
        </row>
        <row r="5113">
          <cell r="A5113" t="str">
            <v>72472</v>
          </cell>
          <cell r="B5113" t="str">
            <v>mechanik opravář, seřizovač slaboproudých elektrických vedení</v>
          </cell>
        </row>
        <row r="5114">
          <cell r="A5114" t="str">
            <v>72472</v>
          </cell>
          <cell r="B5114" t="str">
            <v>opravář slaboproudých elektrických vedení</v>
          </cell>
        </row>
        <row r="5115">
          <cell r="A5115" t="str">
            <v>72473</v>
          </cell>
          <cell r="B5115" t="str">
            <v>mechanik slaboproudých elektrických vedení</v>
          </cell>
        </row>
        <row r="5116">
          <cell r="A5116" t="str">
            <v>72474</v>
          </cell>
          <cell r="B5116" t="str">
            <v>mechanik telefonních kabelů</v>
          </cell>
        </row>
        <row r="5117">
          <cell r="A5117" t="str">
            <v>72474</v>
          </cell>
          <cell r="B5117" t="str">
            <v>mechanik telegrafních kabelů</v>
          </cell>
        </row>
        <row r="5118">
          <cell r="A5118" t="str">
            <v>72474</v>
          </cell>
          <cell r="B5118" t="str">
            <v>mechanik televizních kabelů</v>
          </cell>
        </row>
        <row r="5119">
          <cell r="A5119" t="str">
            <v>72476</v>
          </cell>
          <cell r="B5119" t="str">
            <v>provozní montér slaboproudých vedení</v>
          </cell>
        </row>
        <row r="5120">
          <cell r="A5120" t="str">
            <v>72477</v>
          </cell>
          <cell r="B5120" t="str">
            <v>montér anténních zařízení</v>
          </cell>
        </row>
        <row r="5121">
          <cell r="A5121" t="str">
            <v>72478</v>
          </cell>
          <cell r="B5121" t="str">
            <v>dělník montáže a oprav slaboproudých elektrických vedení</v>
          </cell>
        </row>
        <row r="5122">
          <cell r="A5122" t="str">
            <v>72478</v>
          </cell>
          <cell r="B5122" t="str">
            <v>dělník na montáži antén</v>
          </cell>
        </row>
        <row r="5123">
          <cell r="A5123" t="str">
            <v>72478</v>
          </cell>
          <cell r="B5123" t="str">
            <v>dělník zabezpečovacích, sdělovacích zařízení</v>
          </cell>
        </row>
        <row r="5124">
          <cell r="A5124" t="str">
            <v>73111</v>
          </cell>
          <cell r="B5124" t="str">
            <v>hodinář  (převážně ruční)</v>
          </cell>
        </row>
        <row r="5125">
          <cell r="A5125" t="str">
            <v>73111</v>
          </cell>
          <cell r="B5125" t="str">
            <v>mechanik hodin</v>
          </cell>
        </row>
        <row r="5126">
          <cell r="A5126" t="str">
            <v>73111</v>
          </cell>
          <cell r="B5126" t="str">
            <v>mechanik opravář, seřizovač hodin</v>
          </cell>
        </row>
        <row r="5127">
          <cell r="A5127" t="str">
            <v>73111</v>
          </cell>
          <cell r="B5127" t="str">
            <v>seřizovač hodin</v>
          </cell>
        </row>
        <row r="5128">
          <cell r="A5128" t="str">
            <v>73111</v>
          </cell>
          <cell r="B5128" t="str">
            <v>výrobce hodin (převážně ruční)</v>
          </cell>
        </row>
        <row r="5129">
          <cell r="A5129" t="str">
            <v>73112</v>
          </cell>
          <cell r="B5129" t="str">
            <v>mechanik měřicích a regulačních zařízení</v>
          </cell>
        </row>
        <row r="5130">
          <cell r="A5130" t="str">
            <v>73112</v>
          </cell>
          <cell r="B5130" t="str">
            <v>mechanik opravář, seřizovač měřicích a regulačních zařízení</v>
          </cell>
        </row>
        <row r="5131">
          <cell r="A5131" t="str">
            <v>73112</v>
          </cell>
          <cell r="B5131" t="str">
            <v>mechanik opravář, seřizovač měřicích přístrojů a zařízení</v>
          </cell>
        </row>
        <row r="5132">
          <cell r="A5132" t="str">
            <v>73112</v>
          </cell>
          <cell r="B5132" t="str">
            <v>mechanik opravář, seřizovač regulačních zařízení</v>
          </cell>
        </row>
        <row r="5133">
          <cell r="A5133" t="str">
            <v>73112</v>
          </cell>
          <cell r="B5133" t="str">
            <v>opravář měřicí a regulační techniky</v>
          </cell>
        </row>
        <row r="5134">
          <cell r="A5134" t="str">
            <v>73112</v>
          </cell>
          <cell r="B5134" t="str">
            <v>opravář navigační techniky</v>
          </cell>
        </row>
        <row r="5135">
          <cell r="A5135" t="str">
            <v>73112</v>
          </cell>
          <cell r="B5135" t="str">
            <v>opravář regulační techniky</v>
          </cell>
        </row>
        <row r="5136">
          <cell r="A5136" t="str">
            <v>73112</v>
          </cell>
          <cell r="B5136" t="str">
            <v>seřizovač měřicí a regulační techniky</v>
          </cell>
        </row>
        <row r="5137">
          <cell r="A5137" t="str">
            <v>73112</v>
          </cell>
          <cell r="B5137" t="str">
            <v>výrobce měřicích a regulačních zařízení (převážně ruční)</v>
          </cell>
        </row>
        <row r="5138">
          <cell r="A5138" t="str">
            <v>73112</v>
          </cell>
          <cell r="B5138" t="str">
            <v>výrobce navigační techniky (převážně ruční)</v>
          </cell>
        </row>
        <row r="5139">
          <cell r="A5139" t="str">
            <v>73113</v>
          </cell>
          <cell r="B5139" t="str">
            <v>mechanik brýlové optiky</v>
          </cell>
        </row>
        <row r="5140">
          <cell r="A5140" t="str">
            <v>73113</v>
          </cell>
          <cell r="B5140" t="str">
            <v>mechanik fotografických přístrojů (převážně ruční)</v>
          </cell>
        </row>
        <row r="5141">
          <cell r="A5141" t="str">
            <v>73113</v>
          </cell>
          <cell r="B5141" t="str">
            <v>mechanik opravář, seřizovač optických přístrojů</v>
          </cell>
        </row>
        <row r="5142">
          <cell r="A5142" t="str">
            <v>73113</v>
          </cell>
          <cell r="B5142" t="str">
            <v>mechanik optických přístrojů</v>
          </cell>
        </row>
        <row r="5143">
          <cell r="A5143" t="str">
            <v>73113</v>
          </cell>
          <cell r="B5143" t="str">
            <v>opravář brýlové optiky</v>
          </cell>
        </row>
        <row r="5144">
          <cell r="A5144" t="str">
            <v>73113</v>
          </cell>
          <cell r="B5144" t="str">
            <v>opravář fotografických přístrojů</v>
          </cell>
        </row>
        <row r="5145">
          <cell r="A5145" t="str">
            <v>73113</v>
          </cell>
          <cell r="B5145" t="str">
            <v>opravář optických přístrojů</v>
          </cell>
        </row>
        <row r="5146">
          <cell r="A5146" t="str">
            <v>73113</v>
          </cell>
          <cell r="B5146" t="str">
            <v>optik mechanik</v>
          </cell>
        </row>
        <row r="5147">
          <cell r="A5147" t="str">
            <v>73113</v>
          </cell>
          <cell r="B5147" t="str">
            <v>optik mechanik brýlové optiky</v>
          </cell>
        </row>
        <row r="5148">
          <cell r="A5148" t="str">
            <v>73113</v>
          </cell>
          <cell r="B5148" t="str">
            <v>optik opravář</v>
          </cell>
        </row>
        <row r="5149">
          <cell r="A5149" t="str">
            <v>73113</v>
          </cell>
          <cell r="B5149" t="str">
            <v>seřizovač optických přístrojů</v>
          </cell>
        </row>
        <row r="5150">
          <cell r="A5150" t="str">
            <v>73113</v>
          </cell>
          <cell r="B5150" t="str">
            <v>výrobce fotografických přístrojů (převážně ruční)</v>
          </cell>
        </row>
        <row r="5151">
          <cell r="A5151" t="str">
            <v>73113</v>
          </cell>
          <cell r="B5151" t="str">
            <v>výrobce optických přístrojů (převážně ruční)</v>
          </cell>
        </row>
        <row r="5152">
          <cell r="A5152" t="str">
            <v>73114</v>
          </cell>
          <cell r="B5152" t="str">
            <v>mechanik opravář, seřizovač vakuářských zařízení</v>
          </cell>
        </row>
        <row r="5153">
          <cell r="A5153" t="str">
            <v>73114</v>
          </cell>
          <cell r="B5153" t="str">
            <v>mechanik vakuářských zařízení</v>
          </cell>
        </row>
        <row r="5154">
          <cell r="A5154" t="str">
            <v>73114</v>
          </cell>
          <cell r="B5154" t="str">
            <v>opravář vakuářských zařízení</v>
          </cell>
        </row>
        <row r="5155">
          <cell r="A5155" t="str">
            <v>73114</v>
          </cell>
          <cell r="B5155" t="str">
            <v>vakuář (převážně ruční)</v>
          </cell>
        </row>
        <row r="5156">
          <cell r="A5156" t="str">
            <v>73114</v>
          </cell>
          <cell r="B5156" t="str">
            <v>výrobce vakuářských zařízení (převážně ruční)</v>
          </cell>
        </row>
        <row r="5157">
          <cell r="A5157" t="str">
            <v>73115</v>
          </cell>
          <cell r="B5157" t="str">
            <v>mechanik opravář, seřizovač přesných nástrojů</v>
          </cell>
        </row>
        <row r="5158">
          <cell r="A5158" t="str">
            <v>73115</v>
          </cell>
          <cell r="B5158" t="str">
            <v>mechanik opravář, seřizovač přesných přístrojů</v>
          </cell>
        </row>
        <row r="5159">
          <cell r="A5159" t="str">
            <v>73115</v>
          </cell>
          <cell r="B5159" t="str">
            <v>mechanik opravář, seřizovač přesných zařízení</v>
          </cell>
        </row>
        <row r="5160">
          <cell r="A5160" t="str">
            <v>73115</v>
          </cell>
          <cell r="B5160" t="str">
            <v>mechanik přesných nástrojů</v>
          </cell>
        </row>
        <row r="5161">
          <cell r="A5161" t="str">
            <v>73115</v>
          </cell>
          <cell r="B5161" t="str">
            <v>mechanik přesných přístrojů</v>
          </cell>
        </row>
        <row r="5162">
          <cell r="A5162" t="str">
            <v>73115</v>
          </cell>
          <cell r="B5162" t="str">
            <v>mechanik přesných zařízení</v>
          </cell>
        </row>
        <row r="5163">
          <cell r="A5163" t="str">
            <v>73115</v>
          </cell>
          <cell r="B5163" t="str">
            <v>opravář přesných nástrojů</v>
          </cell>
        </row>
        <row r="5164">
          <cell r="A5164" t="str">
            <v>73115</v>
          </cell>
          <cell r="B5164" t="str">
            <v>opravář přesných přístrojů</v>
          </cell>
        </row>
        <row r="5165">
          <cell r="A5165" t="str">
            <v>73115</v>
          </cell>
          <cell r="B5165" t="str">
            <v>opravář přesných zařízení</v>
          </cell>
        </row>
        <row r="5166">
          <cell r="A5166" t="str">
            <v>73115</v>
          </cell>
          <cell r="B5166" t="str">
            <v>servisní mechanik přesných nástrojů</v>
          </cell>
        </row>
        <row r="5167">
          <cell r="A5167" t="str">
            <v>73115</v>
          </cell>
          <cell r="B5167" t="str">
            <v>servisní mechanik přesných přístrojů</v>
          </cell>
        </row>
        <row r="5168">
          <cell r="A5168" t="str">
            <v>73115</v>
          </cell>
          <cell r="B5168" t="str">
            <v>servisní mechanik přesných zařízení</v>
          </cell>
        </row>
        <row r="5169">
          <cell r="A5169" t="str">
            <v>73115</v>
          </cell>
          <cell r="B5169" t="str">
            <v>výrobce přesných nástrojů (převážně ruční)</v>
          </cell>
        </row>
        <row r="5170">
          <cell r="A5170" t="str">
            <v>73115</v>
          </cell>
          <cell r="B5170" t="str">
            <v>výrobce přesných přístrojů (převážně ruční)</v>
          </cell>
        </row>
        <row r="5171">
          <cell r="A5171" t="str">
            <v>73115</v>
          </cell>
          <cell r="B5171" t="str">
            <v>výrobce přesných zařízení (převážně ruční)</v>
          </cell>
        </row>
        <row r="5172">
          <cell r="A5172" t="str">
            <v>73116</v>
          </cell>
          <cell r="B5172" t="str">
            <v>mechanik opravář, seřizovač vah</v>
          </cell>
        </row>
        <row r="5173">
          <cell r="A5173" t="str">
            <v>73116</v>
          </cell>
          <cell r="B5173" t="str">
            <v>mechanik vah</v>
          </cell>
        </row>
        <row r="5174">
          <cell r="A5174" t="str">
            <v>73116</v>
          </cell>
          <cell r="B5174" t="str">
            <v>seřizovač vah</v>
          </cell>
        </row>
        <row r="5175">
          <cell r="A5175" t="str">
            <v>73116</v>
          </cell>
          <cell r="B5175" t="str">
            <v>vahař</v>
          </cell>
        </row>
        <row r="5176">
          <cell r="A5176" t="str">
            <v>73116</v>
          </cell>
          <cell r="B5176" t="str">
            <v>výrobce vah (převážně ruční)</v>
          </cell>
        </row>
        <row r="5177">
          <cell r="A5177" t="str">
            <v>73117</v>
          </cell>
          <cell r="B5177" t="str">
            <v>chirurgický mechanik</v>
          </cell>
        </row>
        <row r="5178">
          <cell r="A5178" t="str">
            <v>73117</v>
          </cell>
          <cell r="B5178" t="str">
            <v>chirurgický nástrojař</v>
          </cell>
        </row>
        <row r="5179">
          <cell r="A5179" t="str">
            <v>73117</v>
          </cell>
          <cell r="B5179" t="str">
            <v>mechanik chirurgického, zubolékařského nářadí z kovů</v>
          </cell>
        </row>
        <row r="5180">
          <cell r="A5180" t="str">
            <v>73117</v>
          </cell>
          <cell r="B5180" t="str">
            <v>mechanik opravář, seřizovač chirurgického, zubolékařského nářadí z kovů</v>
          </cell>
        </row>
        <row r="5181">
          <cell r="A5181" t="str">
            <v>73117</v>
          </cell>
          <cell r="B5181" t="str">
            <v>výrobce chirurgického nářadí z kovů (převážně ruční)</v>
          </cell>
        </row>
        <row r="5182">
          <cell r="A5182" t="str">
            <v>73117</v>
          </cell>
          <cell r="B5182" t="str">
            <v>výrobce zubolékařského nářadí z kovů (převážně ruční)</v>
          </cell>
        </row>
        <row r="5183">
          <cell r="A5183" t="str">
            <v>73118</v>
          </cell>
          <cell r="B5183" t="str">
            <v>dělník výroby a oprav přesných nástrojů</v>
          </cell>
        </row>
        <row r="5184">
          <cell r="A5184" t="str">
            <v>73118</v>
          </cell>
          <cell r="B5184" t="str">
            <v>dělník výroby a oprav přesných přístrojů, zařízení</v>
          </cell>
        </row>
        <row r="5185">
          <cell r="A5185" t="str">
            <v>73121</v>
          </cell>
          <cell r="B5185" t="str">
            <v>houslař</v>
          </cell>
        </row>
        <row r="5186">
          <cell r="A5186" t="str">
            <v>73121</v>
          </cell>
          <cell r="B5186" t="str">
            <v>mechanik smyčcových hudebních nástrojů</v>
          </cell>
        </row>
        <row r="5187">
          <cell r="A5187" t="str">
            <v>73121</v>
          </cell>
          <cell r="B5187" t="str">
            <v>mechanik strunných hudebních nástrojů</v>
          </cell>
        </row>
        <row r="5188">
          <cell r="A5188" t="str">
            <v>73121</v>
          </cell>
          <cell r="B5188" t="str">
            <v>výrobce smyčcových hudebních nástrojů (převážně ruční)</v>
          </cell>
        </row>
        <row r="5189">
          <cell r="A5189" t="str">
            <v>73121</v>
          </cell>
          <cell r="B5189" t="str">
            <v>výrobce strunných hudebních nástrojů (převážně ruční)</v>
          </cell>
        </row>
        <row r="5190">
          <cell r="A5190" t="str">
            <v>73122</v>
          </cell>
          <cell r="B5190" t="str">
            <v>mechanik klávesových hudebních nástrojů</v>
          </cell>
        </row>
        <row r="5191">
          <cell r="A5191" t="str">
            <v>73122</v>
          </cell>
          <cell r="B5191" t="str">
            <v>výrobce klávesových hudebních nástrojů (převážně ruční)</v>
          </cell>
        </row>
        <row r="5192">
          <cell r="A5192" t="str">
            <v>73122</v>
          </cell>
          <cell r="B5192" t="str">
            <v>výrobce klavírů (převážně ruční)</v>
          </cell>
        </row>
        <row r="5193">
          <cell r="A5193" t="str">
            <v>73123</v>
          </cell>
          <cell r="B5193" t="str">
            <v>mechanik dechových a bicích hudebních nástrojů</v>
          </cell>
        </row>
        <row r="5194">
          <cell r="A5194" t="str">
            <v>73123</v>
          </cell>
          <cell r="B5194" t="str">
            <v>mechanik dechových hudebních nástrojů</v>
          </cell>
        </row>
        <row r="5195">
          <cell r="A5195" t="str">
            <v>73123</v>
          </cell>
          <cell r="B5195" t="str">
            <v>výrobce dechových hudebních nástrojů (převážně ruční)</v>
          </cell>
        </row>
        <row r="5196">
          <cell r="A5196" t="str">
            <v>73124</v>
          </cell>
          <cell r="B5196" t="str">
            <v>mechanik bicích hudebních nástrojů</v>
          </cell>
        </row>
        <row r="5197">
          <cell r="A5197" t="str">
            <v>73124</v>
          </cell>
          <cell r="B5197" t="str">
            <v>výrobce bicích hudebních nástrojů (převážně ruční)</v>
          </cell>
        </row>
        <row r="5198">
          <cell r="A5198" t="str">
            <v>73125</v>
          </cell>
          <cell r="B5198" t="str">
            <v>mechanik akordeonů a harmonik</v>
          </cell>
        </row>
        <row r="5199">
          <cell r="A5199" t="str">
            <v>73125</v>
          </cell>
          <cell r="B5199" t="str">
            <v>výrobce akordeonů a harmonik (převážně ruční)</v>
          </cell>
        </row>
        <row r="5200">
          <cell r="A5200" t="str">
            <v>73126</v>
          </cell>
          <cell r="B5200" t="str">
            <v>mechanik žesťových hudebních nástrojů</v>
          </cell>
        </row>
        <row r="5201">
          <cell r="A5201" t="str">
            <v>73126</v>
          </cell>
          <cell r="B5201" t="str">
            <v>výrobce žesťových hudebních nástrojů (převážně ruční)</v>
          </cell>
        </row>
        <row r="5202">
          <cell r="A5202" t="str">
            <v>73127</v>
          </cell>
          <cell r="B5202" t="str">
            <v>ladič hudebních nástrojů</v>
          </cell>
        </row>
        <row r="5203">
          <cell r="A5203" t="str">
            <v>73127</v>
          </cell>
          <cell r="B5203" t="str">
            <v>seřizovač zvuku hudebních nástrojů</v>
          </cell>
        </row>
        <row r="5204">
          <cell r="A5204" t="str">
            <v>73127</v>
          </cell>
          <cell r="B5204" t="str">
            <v>seřizovač zvuku varhan</v>
          </cell>
        </row>
        <row r="5205">
          <cell r="A5205" t="str">
            <v>73128</v>
          </cell>
          <cell r="B5205" t="str">
            <v>dělník výroby hudebních nástrojů</v>
          </cell>
        </row>
        <row r="5206">
          <cell r="A5206" t="str">
            <v>73131</v>
          </cell>
          <cell r="B5206" t="str">
            <v>výrobce klenotů</v>
          </cell>
        </row>
        <row r="5207">
          <cell r="A5207" t="str">
            <v>73131</v>
          </cell>
          <cell r="B5207" t="str">
            <v>zlatník a klenotník výrobce</v>
          </cell>
        </row>
        <row r="5208">
          <cell r="A5208" t="str">
            <v>73131</v>
          </cell>
          <cell r="B5208" t="str">
            <v>zlatník výrobce</v>
          </cell>
        </row>
        <row r="5209">
          <cell r="A5209" t="str">
            <v>73132</v>
          </cell>
          <cell r="B5209" t="str">
            <v>opravář klenotů</v>
          </cell>
        </row>
        <row r="5210">
          <cell r="A5210" t="str">
            <v>73132</v>
          </cell>
          <cell r="B5210" t="str">
            <v>zlatník a klenotník opravář</v>
          </cell>
        </row>
        <row r="5211">
          <cell r="A5211" t="str">
            <v>73132</v>
          </cell>
          <cell r="B5211" t="str">
            <v>zlatník opravář</v>
          </cell>
        </row>
        <row r="5212">
          <cell r="A5212" t="str">
            <v>73133</v>
          </cell>
          <cell r="B5212" t="str">
            <v>vsazovač drahokamů</v>
          </cell>
        </row>
        <row r="5213">
          <cell r="A5213" t="str">
            <v>73133</v>
          </cell>
          <cell r="B5213" t="str">
            <v>výrobce drahokamů</v>
          </cell>
        </row>
        <row r="5214">
          <cell r="A5214" t="str">
            <v>73133</v>
          </cell>
          <cell r="B5214" t="str">
            <v>zasazovač drahokamů</v>
          </cell>
        </row>
        <row r="5215">
          <cell r="A5215" t="str">
            <v>73134</v>
          </cell>
          <cell r="B5215" t="str">
            <v>zlatník, stříbrník</v>
          </cell>
        </row>
        <row r="5216">
          <cell r="A5216" t="str">
            <v>73135</v>
          </cell>
          <cell r="B5216" t="str">
            <v>rytec a řezač klenotů, drahokamů</v>
          </cell>
        </row>
        <row r="5217">
          <cell r="A5217" t="str">
            <v>73135</v>
          </cell>
          <cell r="B5217" t="str">
            <v>rytec drahokamů</v>
          </cell>
        </row>
        <row r="5218">
          <cell r="A5218" t="str">
            <v>73135</v>
          </cell>
          <cell r="B5218" t="str">
            <v>rytec klenotů</v>
          </cell>
        </row>
        <row r="5219">
          <cell r="A5219" t="str">
            <v>73135</v>
          </cell>
          <cell r="B5219" t="str">
            <v>rytec průmyslových diamantů</v>
          </cell>
        </row>
        <row r="5220">
          <cell r="A5220" t="str">
            <v>73135</v>
          </cell>
          <cell r="B5220" t="str">
            <v>řezač drahokamů</v>
          </cell>
        </row>
        <row r="5221">
          <cell r="A5221" t="str">
            <v>73135</v>
          </cell>
          <cell r="B5221" t="str">
            <v>řezač klenotů</v>
          </cell>
        </row>
        <row r="5222">
          <cell r="A5222" t="str">
            <v>73135</v>
          </cell>
          <cell r="B5222" t="str">
            <v>řezač průmyslových diamantů</v>
          </cell>
        </row>
        <row r="5223">
          <cell r="A5223" t="str">
            <v>73136</v>
          </cell>
          <cell r="B5223" t="str">
            <v>brusič a leštič klenotů a diamantů</v>
          </cell>
        </row>
        <row r="5224">
          <cell r="A5224" t="str">
            <v>73136</v>
          </cell>
          <cell r="B5224" t="str">
            <v>brusič diamantů</v>
          </cell>
        </row>
        <row r="5225">
          <cell r="A5225" t="str">
            <v>73136</v>
          </cell>
          <cell r="B5225" t="str">
            <v>brusič drahokamů</v>
          </cell>
        </row>
        <row r="5226">
          <cell r="A5226" t="str">
            <v>73136</v>
          </cell>
          <cell r="B5226" t="str">
            <v>brusič klenotů</v>
          </cell>
        </row>
        <row r="5227">
          <cell r="A5227" t="str">
            <v>73136</v>
          </cell>
          <cell r="B5227" t="str">
            <v>leštič diamantů</v>
          </cell>
        </row>
        <row r="5228">
          <cell r="A5228" t="str">
            <v>73136</v>
          </cell>
          <cell r="B5228" t="str">
            <v>leštič drahokamů</v>
          </cell>
        </row>
        <row r="5229">
          <cell r="A5229" t="str">
            <v>73136</v>
          </cell>
          <cell r="B5229" t="str">
            <v>leštič klenotů</v>
          </cell>
        </row>
        <row r="5230">
          <cell r="A5230" t="str">
            <v>73137</v>
          </cell>
          <cell r="B5230" t="str">
            <v>odlévač drahých kovů</v>
          </cell>
        </row>
        <row r="5231">
          <cell r="A5231" t="str">
            <v>73137</v>
          </cell>
          <cell r="B5231" t="str">
            <v>slévač u licí pánve drahých kovů</v>
          </cell>
        </row>
        <row r="5232">
          <cell r="A5232" t="str">
            <v>73137</v>
          </cell>
          <cell r="B5232" t="str">
            <v>smaltovač klenotů</v>
          </cell>
        </row>
        <row r="5233">
          <cell r="A5233" t="str">
            <v>73138</v>
          </cell>
          <cell r="B5233" t="str">
            <v>pasíř drahých kovů</v>
          </cell>
        </row>
        <row r="5234">
          <cell r="A5234" t="str">
            <v>73138</v>
          </cell>
          <cell r="B5234" t="str">
            <v>valcíř drahých kovů</v>
          </cell>
        </row>
        <row r="5235">
          <cell r="A5235" t="str">
            <v>73141</v>
          </cell>
          <cell r="B5235" t="str">
            <v>ortopedický mechanik</v>
          </cell>
        </row>
        <row r="5236">
          <cell r="A5236" t="str">
            <v>73141</v>
          </cell>
          <cell r="B5236" t="str">
            <v>ortopedický mechanik a protetik</v>
          </cell>
        </row>
        <row r="5237">
          <cell r="A5237" t="str">
            <v>73142</v>
          </cell>
          <cell r="B5237" t="str">
            <v>ortopedický mechanik  opravář</v>
          </cell>
        </row>
        <row r="5238">
          <cell r="A5238" t="str">
            <v>73143</v>
          </cell>
          <cell r="B5238" t="str">
            <v>ortopedický bandážista</v>
          </cell>
        </row>
        <row r="5239">
          <cell r="A5239" t="str">
            <v>73144</v>
          </cell>
          <cell r="B5239" t="str">
            <v>výrobce ortopedických pomůcek</v>
          </cell>
        </row>
        <row r="5240">
          <cell r="A5240" t="str">
            <v>73144</v>
          </cell>
          <cell r="B5240" t="str">
            <v>výrobce ortopedických protéz</v>
          </cell>
        </row>
        <row r="5241">
          <cell r="A5241" t="str">
            <v>73145</v>
          </cell>
          <cell r="B5241" t="str">
            <v>opravář zubních pomůcek a protéz</v>
          </cell>
        </row>
        <row r="5242">
          <cell r="A5242" t="str">
            <v>73145</v>
          </cell>
          <cell r="B5242" t="str">
            <v>výrobce zubních pomůcek a protéz</v>
          </cell>
        </row>
        <row r="5243">
          <cell r="A5243" t="str">
            <v>73146</v>
          </cell>
          <cell r="B5243" t="str">
            <v>zubní mechanik</v>
          </cell>
        </row>
        <row r="5244">
          <cell r="A5244" t="str">
            <v>73148</v>
          </cell>
          <cell r="B5244" t="str">
            <v>dělník ortopedické výroby</v>
          </cell>
        </row>
        <row r="5245">
          <cell r="A5245" t="str">
            <v>73211</v>
          </cell>
          <cell r="B5245" t="str">
            <v>hrnčíř (převážně ruční)</v>
          </cell>
        </row>
        <row r="5246">
          <cell r="A5246" t="str">
            <v>73211</v>
          </cell>
          <cell r="B5246" t="str">
            <v>hrnčíř kameniny a porcelánu (převážně ruční)</v>
          </cell>
        </row>
        <row r="5247">
          <cell r="A5247" t="str">
            <v>73211</v>
          </cell>
          <cell r="B5247" t="str">
            <v>vrtař hrnčířského zboží</v>
          </cell>
        </row>
        <row r="5248">
          <cell r="A5248" t="str">
            <v>73212</v>
          </cell>
          <cell r="B5248" t="str">
            <v>elektrokeramik (převážně ruční)</v>
          </cell>
        </row>
        <row r="5249">
          <cell r="A5249" t="str">
            <v>73212</v>
          </cell>
          <cell r="B5249" t="str">
            <v>keramik  vylévač</v>
          </cell>
        </row>
        <row r="5250">
          <cell r="A5250" t="str">
            <v>73212</v>
          </cell>
          <cell r="B5250" t="str">
            <v>keramik (převážně ruční)</v>
          </cell>
        </row>
        <row r="5251">
          <cell r="A5251" t="str">
            <v>73212</v>
          </cell>
          <cell r="B5251" t="str">
            <v>keramik čistič</v>
          </cell>
        </row>
        <row r="5252">
          <cell r="A5252" t="str">
            <v>73212</v>
          </cell>
          <cell r="B5252" t="str">
            <v>keramik leštič</v>
          </cell>
        </row>
        <row r="5253">
          <cell r="A5253" t="str">
            <v>73212</v>
          </cell>
          <cell r="B5253" t="str">
            <v>keramik lisař</v>
          </cell>
        </row>
        <row r="5254">
          <cell r="A5254" t="str">
            <v>73212</v>
          </cell>
          <cell r="B5254" t="str">
            <v>keramik palič</v>
          </cell>
        </row>
        <row r="5255">
          <cell r="A5255" t="str">
            <v>73212</v>
          </cell>
          <cell r="B5255" t="str">
            <v>keramik přípravář</v>
          </cell>
        </row>
        <row r="5256">
          <cell r="A5256" t="str">
            <v>73213</v>
          </cell>
          <cell r="B5256" t="str">
            <v>formovač kameniny a porcelánu</v>
          </cell>
        </row>
        <row r="5257">
          <cell r="A5257" t="str">
            <v>73213</v>
          </cell>
          <cell r="B5257" t="str">
            <v>formovač stavební kameniny a porcelánu</v>
          </cell>
        </row>
        <row r="5258">
          <cell r="A5258" t="str">
            <v>73213</v>
          </cell>
          <cell r="B5258" t="str">
            <v>modelář hrnčířského zboží</v>
          </cell>
        </row>
        <row r="5259">
          <cell r="A5259" t="str">
            <v>73213</v>
          </cell>
          <cell r="B5259" t="str">
            <v>modelář kameniny a porcelánu</v>
          </cell>
        </row>
        <row r="5260">
          <cell r="A5260" t="str">
            <v>73213</v>
          </cell>
          <cell r="B5260" t="str">
            <v>modelář keramiky</v>
          </cell>
        </row>
        <row r="5261">
          <cell r="A5261" t="str">
            <v>73214</v>
          </cell>
          <cell r="B5261" t="str">
            <v>umělecký keramik</v>
          </cell>
        </row>
        <row r="5262">
          <cell r="A5262" t="str">
            <v>73215</v>
          </cell>
          <cell r="B5262" t="str">
            <v>výrobce obkladaček (převážně ruční)</v>
          </cell>
        </row>
        <row r="5263">
          <cell r="A5263" t="str">
            <v>73215</v>
          </cell>
          <cell r="B5263" t="str">
            <v>výrobce stavební keramiky (převážně ruční)</v>
          </cell>
        </row>
        <row r="5264">
          <cell r="A5264" t="str">
            <v>73215</v>
          </cell>
          <cell r="B5264" t="str">
            <v>výrobce zdravotní keramiky (převážně ruční)</v>
          </cell>
        </row>
        <row r="5265">
          <cell r="A5265" t="str">
            <v>73216</v>
          </cell>
          <cell r="B5265" t="str">
            <v>cihlář (převážně ruční)</v>
          </cell>
        </row>
        <row r="5266">
          <cell r="A5266" t="str">
            <v>73216</v>
          </cell>
          <cell r="B5266" t="str">
            <v>palič v cihlářské výrobě</v>
          </cell>
        </row>
        <row r="5267">
          <cell r="A5267" t="str">
            <v>73216</v>
          </cell>
          <cell r="B5267" t="str">
            <v>přípravář cihlářské výroby</v>
          </cell>
        </row>
        <row r="5268">
          <cell r="A5268" t="str">
            <v>73216</v>
          </cell>
          <cell r="B5268" t="str">
            <v>rovnač v cihlářské výrobě</v>
          </cell>
        </row>
        <row r="5269">
          <cell r="A5269" t="str">
            <v>73216</v>
          </cell>
          <cell r="B5269" t="str">
            <v>výrobce cihel a tvárnic (převážně ruční)</v>
          </cell>
        </row>
        <row r="5270">
          <cell r="A5270" t="str">
            <v>73217</v>
          </cell>
          <cell r="B5270" t="str">
            <v>výrobce brousicích zrn (převážně ruční)</v>
          </cell>
        </row>
        <row r="5271">
          <cell r="A5271" t="str">
            <v>73217</v>
          </cell>
          <cell r="B5271" t="str">
            <v>výrobce brusných kotoučů (převážně ruční)</v>
          </cell>
        </row>
        <row r="5272">
          <cell r="A5272" t="str">
            <v>73217</v>
          </cell>
          <cell r="B5272" t="str">
            <v>výrobce brusných prostředků (převážně ruční)</v>
          </cell>
        </row>
        <row r="5273">
          <cell r="A5273" t="str">
            <v>73218</v>
          </cell>
          <cell r="B5273" t="str">
            <v>dělník cihlářské výroby (převážně ruční)</v>
          </cell>
        </row>
        <row r="5274">
          <cell r="A5274" t="str">
            <v>73218</v>
          </cell>
          <cell r="B5274" t="str">
            <v>dělník keramické výroby (převážně ruční)</v>
          </cell>
        </row>
        <row r="5275">
          <cell r="A5275" t="str">
            <v>73221</v>
          </cell>
          <cell r="B5275" t="str">
            <v>sklář prvotních operací</v>
          </cell>
        </row>
        <row r="5276">
          <cell r="A5276" t="str">
            <v>73222</v>
          </cell>
          <cell r="B5276" t="str">
            <v>sklofoukač</v>
          </cell>
        </row>
        <row r="5277">
          <cell r="A5277" t="str">
            <v>73223</v>
          </cell>
          <cell r="B5277" t="str">
            <v>sklář mačkař</v>
          </cell>
        </row>
        <row r="5278">
          <cell r="A5278" t="str">
            <v>73224</v>
          </cell>
          <cell r="B5278" t="str">
            <v>brusič skla</v>
          </cell>
        </row>
        <row r="5279">
          <cell r="A5279" t="str">
            <v>73224</v>
          </cell>
          <cell r="B5279" t="str">
            <v>hladinář</v>
          </cell>
        </row>
        <row r="5280">
          <cell r="A5280" t="str">
            <v>73224</v>
          </cell>
          <cell r="B5280" t="str">
            <v>kulič, sklář, brusič</v>
          </cell>
        </row>
        <row r="5281">
          <cell r="A5281" t="str">
            <v>73224</v>
          </cell>
          <cell r="B5281" t="str">
            <v>seřizovač a obsluha brusky skla</v>
          </cell>
        </row>
        <row r="5282">
          <cell r="A5282" t="str">
            <v>73224</v>
          </cell>
          <cell r="B5282" t="str">
            <v>sklář brusič</v>
          </cell>
        </row>
        <row r="5283">
          <cell r="A5283" t="str">
            <v>73225</v>
          </cell>
          <cell r="B5283" t="str">
            <v>odlévač skleněných čoček</v>
          </cell>
        </row>
        <row r="5284">
          <cell r="A5284" t="str">
            <v>73225</v>
          </cell>
          <cell r="B5284" t="str">
            <v>sklář optik</v>
          </cell>
        </row>
        <row r="5285">
          <cell r="A5285" t="str">
            <v>73226</v>
          </cell>
          <cell r="B5285" t="str">
            <v>umělecký sklář</v>
          </cell>
        </row>
        <row r="5286">
          <cell r="A5286" t="str">
            <v>73227</v>
          </cell>
          <cell r="B5286" t="str">
            <v>seřizovač a obsluha strojů na výrobu bižuterie</v>
          </cell>
        </row>
        <row r="5287">
          <cell r="A5287" t="str">
            <v>73227</v>
          </cell>
          <cell r="B5287" t="str">
            <v>výrobce skleněné bižuterie (převážně ruční)</v>
          </cell>
        </row>
        <row r="5288">
          <cell r="A5288" t="str">
            <v>73228</v>
          </cell>
          <cell r="B5288" t="str">
            <v>dělník sklářské výroby (převážně ruční)</v>
          </cell>
        </row>
        <row r="5289">
          <cell r="A5289" t="str">
            <v>73231</v>
          </cell>
          <cell r="B5289" t="str">
            <v>rytec skla</v>
          </cell>
        </row>
        <row r="5290">
          <cell r="A5290" t="str">
            <v>73232</v>
          </cell>
          <cell r="B5290" t="str">
            <v>leptař skla</v>
          </cell>
        </row>
        <row r="5291">
          <cell r="A5291" t="str">
            <v>73233</v>
          </cell>
          <cell r="B5291" t="str">
            <v>umělecký rytec skla</v>
          </cell>
        </row>
        <row r="5292">
          <cell r="A5292" t="str">
            <v>73234</v>
          </cell>
          <cell r="B5292" t="str">
            <v>umělecký leptař skla</v>
          </cell>
        </row>
        <row r="5293">
          <cell r="A5293" t="str">
            <v>73236</v>
          </cell>
          <cell r="B5293" t="str">
            <v>brusič šperkařského kamene</v>
          </cell>
        </row>
        <row r="5294">
          <cell r="A5294" t="str">
            <v>73236</v>
          </cell>
          <cell r="B5294" t="str">
            <v>rytec a brusič šperkařského kamene</v>
          </cell>
        </row>
        <row r="5295">
          <cell r="A5295" t="str">
            <v>73237</v>
          </cell>
          <cell r="B5295" t="str">
            <v>tryskač písku při zušlechťování skla</v>
          </cell>
        </row>
        <row r="5296">
          <cell r="A5296" t="str">
            <v>73238</v>
          </cell>
          <cell r="B5296" t="str">
            <v>řezač a tvarovač dekoračního skla</v>
          </cell>
        </row>
        <row r="5297">
          <cell r="A5297" t="str">
            <v>73238</v>
          </cell>
          <cell r="B5297" t="str">
            <v>řezač dekoračního skla</v>
          </cell>
        </row>
        <row r="5298">
          <cell r="A5298" t="str">
            <v>73241</v>
          </cell>
          <cell r="B5298" t="str">
            <v>dekoratér keramiky</v>
          </cell>
        </row>
        <row r="5299">
          <cell r="A5299" t="str">
            <v>73241</v>
          </cell>
          <cell r="B5299" t="str">
            <v>malíř keramiky</v>
          </cell>
        </row>
        <row r="5300">
          <cell r="A5300" t="str">
            <v>73242</v>
          </cell>
          <cell r="B5300" t="str">
            <v>malíř skla</v>
          </cell>
        </row>
        <row r="5301">
          <cell r="A5301" t="str">
            <v>73242</v>
          </cell>
          <cell r="B5301" t="str">
            <v>sklář malíř</v>
          </cell>
        </row>
        <row r="5302">
          <cell r="A5302" t="str">
            <v>73243</v>
          </cell>
          <cell r="B5302" t="str">
            <v>malíř písma</v>
          </cell>
        </row>
        <row r="5303">
          <cell r="A5303" t="str">
            <v>73243</v>
          </cell>
          <cell r="B5303" t="str">
            <v>písmomalíř</v>
          </cell>
        </row>
        <row r="5304">
          <cell r="A5304" t="str">
            <v>73244</v>
          </cell>
          <cell r="B5304" t="str">
            <v>malíř ozdobných vzorů</v>
          </cell>
        </row>
        <row r="5305">
          <cell r="A5305" t="str">
            <v>73244</v>
          </cell>
          <cell r="B5305" t="str">
            <v>malíř skla a keramiky umělecký</v>
          </cell>
        </row>
        <row r="5306">
          <cell r="A5306" t="str">
            <v>73244</v>
          </cell>
          <cell r="B5306" t="str">
            <v>umělecký malíř skla a keramiky</v>
          </cell>
        </row>
        <row r="5307">
          <cell r="A5307" t="str">
            <v>73245</v>
          </cell>
          <cell r="B5307" t="str">
            <v>stříbřič zrcadel</v>
          </cell>
        </row>
        <row r="5308">
          <cell r="A5308" t="str">
            <v>73245</v>
          </cell>
          <cell r="B5308" t="str">
            <v>výrobce zrcadel (převážně ruční)</v>
          </cell>
        </row>
        <row r="5309">
          <cell r="A5309" t="str">
            <v>73246</v>
          </cell>
          <cell r="B5309" t="str">
            <v>malíř vánočních ozdob</v>
          </cell>
        </row>
        <row r="5310">
          <cell r="A5310" t="str">
            <v>73246</v>
          </cell>
          <cell r="B5310" t="str">
            <v>výrobce vánočních ozdob (převážně ruční)</v>
          </cell>
        </row>
        <row r="5311">
          <cell r="A5311" t="str">
            <v>73247</v>
          </cell>
          <cell r="B5311" t="str">
            <v>kontrolor výroby sklářské a keramické (dělník)</v>
          </cell>
        </row>
        <row r="5312">
          <cell r="A5312" t="str">
            <v>73247</v>
          </cell>
          <cell r="B5312" t="str">
            <v>kvalitář výroby sklářské a keramické (dělník)</v>
          </cell>
        </row>
        <row r="5313">
          <cell r="A5313" t="str">
            <v>73248</v>
          </cell>
          <cell r="B5313" t="str">
            <v>sklář smaltér</v>
          </cell>
        </row>
        <row r="5314">
          <cell r="A5314" t="str">
            <v>73248</v>
          </cell>
          <cell r="B5314" t="str">
            <v>smaltér keramiky</v>
          </cell>
        </row>
        <row r="5315">
          <cell r="A5315" t="str">
            <v>73248</v>
          </cell>
          <cell r="B5315" t="str">
            <v>smaltér skla</v>
          </cell>
        </row>
        <row r="5316">
          <cell r="A5316" t="str">
            <v>73248</v>
          </cell>
          <cell r="B5316" t="str">
            <v>smaltovač keramiky</v>
          </cell>
        </row>
        <row r="5317">
          <cell r="A5317" t="str">
            <v>73248</v>
          </cell>
          <cell r="B5317" t="str">
            <v>smaltovač skla</v>
          </cell>
        </row>
        <row r="5318">
          <cell r="A5318" t="str">
            <v>73248</v>
          </cell>
          <cell r="B5318" t="str">
            <v>výrobce bižuterie smaltér</v>
          </cell>
        </row>
        <row r="5319">
          <cell r="A5319" t="str">
            <v>73249</v>
          </cell>
          <cell r="B5319" t="str">
            <v>mozaikář umělecký</v>
          </cell>
        </row>
        <row r="5320">
          <cell r="A5320" t="str">
            <v>73249</v>
          </cell>
          <cell r="B5320" t="str">
            <v>umělecký mozaikář</v>
          </cell>
        </row>
        <row r="5321">
          <cell r="A5321" t="str">
            <v>73311</v>
          </cell>
          <cell r="B5321" t="str">
            <v>košíkář a pletař, folklor</v>
          </cell>
        </row>
        <row r="5322">
          <cell r="A5322" t="str">
            <v>73311</v>
          </cell>
          <cell r="B5322" t="str">
            <v>košíkář, folklor</v>
          </cell>
        </row>
        <row r="5323">
          <cell r="A5323" t="str">
            <v>73311</v>
          </cell>
          <cell r="B5323" t="str">
            <v>pletař rákosu, folklor</v>
          </cell>
        </row>
        <row r="5324">
          <cell r="A5324" t="str">
            <v>73311</v>
          </cell>
          <cell r="B5324" t="str">
            <v>umělecký zpracovatel rákosu, folklor</v>
          </cell>
        </row>
        <row r="5325">
          <cell r="A5325" t="str">
            <v>73311</v>
          </cell>
          <cell r="B5325" t="str">
            <v>umělecký zpracovatel slámy, folklor</v>
          </cell>
        </row>
        <row r="5326">
          <cell r="A5326" t="str">
            <v>73311</v>
          </cell>
          <cell r="B5326" t="str">
            <v>výrobce předmětů z rákosu, folklor</v>
          </cell>
        </row>
        <row r="5327">
          <cell r="A5327" t="str">
            <v>73311</v>
          </cell>
          <cell r="B5327" t="str">
            <v>výrobce předmětů ze slámy, folklor</v>
          </cell>
        </row>
        <row r="5328">
          <cell r="A5328" t="str">
            <v>73312</v>
          </cell>
          <cell r="B5328" t="str">
            <v>výrobce bižuterních předmětů, folklor</v>
          </cell>
        </row>
        <row r="5329">
          <cell r="A5329" t="str">
            <v>73312</v>
          </cell>
          <cell r="B5329" t="str">
            <v>výrobce dřevěných předmětů, folklor</v>
          </cell>
        </row>
        <row r="5330">
          <cell r="A5330" t="str">
            <v>73313</v>
          </cell>
          <cell r="B5330" t="str">
            <v>loutkář, folklor</v>
          </cell>
        </row>
        <row r="5331">
          <cell r="A5331" t="str">
            <v>73313</v>
          </cell>
          <cell r="B5331" t="str">
            <v>umělecký řezbář, folklor</v>
          </cell>
        </row>
        <row r="5332">
          <cell r="A5332" t="str">
            <v>73313</v>
          </cell>
          <cell r="B5332" t="str">
            <v>umělecký truhlář, folklor</v>
          </cell>
        </row>
        <row r="5333">
          <cell r="A5333" t="str">
            <v>73313</v>
          </cell>
          <cell r="B5333" t="str">
            <v>umělecký zpracovatel dřeva, folklor</v>
          </cell>
        </row>
        <row r="5334">
          <cell r="A5334" t="str">
            <v>73313</v>
          </cell>
          <cell r="B5334" t="str">
            <v>výrobce loutek, folklor</v>
          </cell>
        </row>
        <row r="5335">
          <cell r="A5335" t="str">
            <v>73314</v>
          </cell>
          <cell r="B5335" t="str">
            <v>umělecký zpracovatel hlíny, folklor</v>
          </cell>
        </row>
        <row r="5336">
          <cell r="A5336" t="str">
            <v>73315</v>
          </cell>
          <cell r="B5336" t="str">
            <v>umělecký keramik, folklor</v>
          </cell>
        </row>
        <row r="5337">
          <cell r="A5337" t="str">
            <v>73315</v>
          </cell>
          <cell r="B5337" t="str">
            <v>umělecký sklář, folklor</v>
          </cell>
        </row>
        <row r="5338">
          <cell r="A5338" t="str">
            <v>73315</v>
          </cell>
          <cell r="B5338" t="str">
            <v>umělecký sklář, keramik, folklor</v>
          </cell>
        </row>
        <row r="5339">
          <cell r="A5339" t="str">
            <v>73315</v>
          </cell>
          <cell r="B5339" t="str">
            <v>umělecký zpracovatel skla, folklor</v>
          </cell>
        </row>
        <row r="5340">
          <cell r="A5340" t="str">
            <v>73316</v>
          </cell>
          <cell r="B5340" t="str">
            <v>umělecký kameník, folklor</v>
          </cell>
        </row>
        <row r="5341">
          <cell r="A5341" t="str">
            <v>73316</v>
          </cell>
          <cell r="B5341" t="str">
            <v>umělecký sochař, folklor</v>
          </cell>
        </row>
        <row r="5342">
          <cell r="A5342" t="str">
            <v>73316</v>
          </cell>
          <cell r="B5342" t="str">
            <v>umělecký zpracovatel kamene, folklor</v>
          </cell>
        </row>
        <row r="5343">
          <cell r="A5343" t="str">
            <v>73318</v>
          </cell>
          <cell r="B5343" t="str">
            <v>knoflíkář, folklor</v>
          </cell>
        </row>
        <row r="5344">
          <cell r="A5344" t="str">
            <v>73318</v>
          </cell>
          <cell r="B5344" t="str">
            <v>perleťář, folklor</v>
          </cell>
        </row>
        <row r="5345">
          <cell r="A5345" t="str">
            <v>73318</v>
          </cell>
          <cell r="B5345" t="str">
            <v>umělecký zpracovatel perleti, folklor</v>
          </cell>
        </row>
        <row r="5346">
          <cell r="A5346" t="str">
            <v>73319</v>
          </cell>
          <cell r="B5346" t="str">
            <v>umělecký zpracovatel skla, kamene, hlíny a jiných materiálů, folklor</v>
          </cell>
        </row>
        <row r="5347">
          <cell r="A5347" t="str">
            <v>73321</v>
          </cell>
          <cell r="B5347" t="str">
            <v>obuvník scénické a krojové obuvi, folklor</v>
          </cell>
        </row>
        <row r="5348">
          <cell r="A5348" t="str">
            <v>73321</v>
          </cell>
          <cell r="B5348" t="str">
            <v>obuvník, folklor</v>
          </cell>
        </row>
        <row r="5349">
          <cell r="A5349" t="str">
            <v>73321</v>
          </cell>
          <cell r="B5349" t="str">
            <v>pletař oděvů, folklor</v>
          </cell>
        </row>
        <row r="5350">
          <cell r="A5350" t="str">
            <v>73321</v>
          </cell>
          <cell r="B5350" t="str">
            <v>šička krojů, folklor</v>
          </cell>
        </row>
        <row r="5351">
          <cell r="A5351" t="str">
            <v>73321</v>
          </cell>
          <cell r="B5351" t="str">
            <v>šička oděvů, folklor</v>
          </cell>
        </row>
        <row r="5352">
          <cell r="A5352" t="str">
            <v>73321</v>
          </cell>
          <cell r="B5352" t="str">
            <v>šička rukavic, folklor</v>
          </cell>
        </row>
        <row r="5353">
          <cell r="A5353" t="str">
            <v>73321</v>
          </cell>
          <cell r="B5353" t="str">
            <v>výrobce oděvů, obuvi, tašek, folklor</v>
          </cell>
        </row>
        <row r="5354">
          <cell r="A5354" t="str">
            <v>73322</v>
          </cell>
          <cell r="B5354" t="str">
            <v>brašnář, tradiční výroba, folklor</v>
          </cell>
        </row>
        <row r="5355">
          <cell r="A5355" t="str">
            <v>73322</v>
          </cell>
          <cell r="B5355" t="str">
            <v>sedlář, manžetář, folklor</v>
          </cell>
        </row>
        <row r="5356">
          <cell r="A5356" t="str">
            <v>73322</v>
          </cell>
          <cell r="B5356" t="str">
            <v>výrobce sedel, ohlávek apod., folklor</v>
          </cell>
        </row>
        <row r="5357">
          <cell r="A5357" t="str">
            <v>73323</v>
          </cell>
          <cell r="B5357" t="str">
            <v>umělecký zpracovatel kůže, folklor</v>
          </cell>
        </row>
        <row r="5358">
          <cell r="A5358" t="str">
            <v>73323</v>
          </cell>
          <cell r="B5358" t="str">
            <v>výrobce kožených aj. doplňků, folklor</v>
          </cell>
        </row>
        <row r="5359">
          <cell r="A5359" t="str">
            <v>73324</v>
          </cell>
          <cell r="B5359" t="str">
            <v>ruční tkadlec, folklor</v>
          </cell>
        </row>
        <row r="5360">
          <cell r="A5360" t="str">
            <v>73324</v>
          </cell>
          <cell r="B5360" t="str">
            <v>tkadlec gobelínů , folklor</v>
          </cell>
        </row>
        <row r="5361">
          <cell r="A5361" t="str">
            <v>73324</v>
          </cell>
          <cell r="B5361" t="str">
            <v>tkadlec koberců, folklor</v>
          </cell>
        </row>
        <row r="5362">
          <cell r="A5362" t="str">
            <v>73324</v>
          </cell>
          <cell r="B5362" t="str">
            <v>tkadlec tapisérií, folklor</v>
          </cell>
        </row>
        <row r="5363">
          <cell r="A5363" t="str">
            <v>73324</v>
          </cell>
          <cell r="B5363" t="str">
            <v>tkadlec vazač koberců, folklor</v>
          </cell>
        </row>
        <row r="5364">
          <cell r="A5364" t="str">
            <v>73324</v>
          </cell>
          <cell r="B5364" t="str">
            <v>tkadlec, folklor</v>
          </cell>
        </row>
        <row r="5365">
          <cell r="A5365" t="str">
            <v>73324</v>
          </cell>
          <cell r="B5365" t="str">
            <v>umělecký zpracovatel přízí, folklor</v>
          </cell>
        </row>
        <row r="5366">
          <cell r="A5366" t="str">
            <v>73324</v>
          </cell>
          <cell r="B5366" t="str">
            <v>umělecký zpracovatel textilu, folklor</v>
          </cell>
        </row>
        <row r="5367">
          <cell r="A5367" t="str">
            <v>73325</v>
          </cell>
          <cell r="B5367" t="str">
            <v>krajkářka, folklor</v>
          </cell>
        </row>
        <row r="5368">
          <cell r="A5368" t="str">
            <v>73325</v>
          </cell>
          <cell r="B5368" t="str">
            <v>paličkovačka, folklor</v>
          </cell>
        </row>
        <row r="5369">
          <cell r="A5369" t="str">
            <v>73326</v>
          </cell>
          <cell r="B5369" t="str">
            <v>pletařka, folklor</v>
          </cell>
        </row>
        <row r="5370">
          <cell r="A5370" t="str">
            <v>73326</v>
          </cell>
          <cell r="B5370" t="str">
            <v>vyšívačka, folklor</v>
          </cell>
        </row>
        <row r="5371">
          <cell r="A5371" t="str">
            <v>73327</v>
          </cell>
          <cell r="B5371" t="str">
            <v>umělecký čalouník a dekoratér, folklor</v>
          </cell>
        </row>
        <row r="5372">
          <cell r="A5372" t="str">
            <v>73328</v>
          </cell>
          <cell r="B5372" t="str">
            <v>vlásenkář, folklor</v>
          </cell>
        </row>
        <row r="5373">
          <cell r="A5373" t="str">
            <v>73329</v>
          </cell>
          <cell r="B5373" t="str">
            <v>umělecký zpracovatel přízí, textilu, kůže a jiných materiálů, folklor</v>
          </cell>
        </row>
        <row r="5374">
          <cell r="A5374" t="str">
            <v>73411</v>
          </cell>
          <cell r="B5374" t="str">
            <v>seřizovač a obsluha polygrafických strojů</v>
          </cell>
        </row>
        <row r="5375">
          <cell r="A5375" t="str">
            <v>73411</v>
          </cell>
          <cell r="B5375" t="str">
            <v>seřizovač a obsluha tiskárenských strojů</v>
          </cell>
        </row>
        <row r="5376">
          <cell r="A5376" t="str">
            <v>73411</v>
          </cell>
          <cell r="B5376" t="str">
            <v>seřizovač tiskařských strojů</v>
          </cell>
        </row>
        <row r="5377">
          <cell r="A5377" t="str">
            <v>73411</v>
          </cell>
          <cell r="B5377" t="str">
            <v>tiskař (převážně ruční)</v>
          </cell>
        </row>
        <row r="5378">
          <cell r="A5378" t="str">
            <v>73411</v>
          </cell>
          <cell r="B5378" t="str">
            <v>tiskař seřizovač a obsluha</v>
          </cell>
        </row>
        <row r="5379">
          <cell r="A5379" t="str">
            <v>73412</v>
          </cell>
          <cell r="B5379" t="str">
            <v>metér tiskové sazby</v>
          </cell>
        </row>
        <row r="5380">
          <cell r="A5380" t="str">
            <v>73412</v>
          </cell>
          <cell r="B5380" t="str">
            <v>ruční sazeč</v>
          </cell>
        </row>
        <row r="5381">
          <cell r="A5381" t="str">
            <v>73412</v>
          </cell>
          <cell r="B5381" t="str">
            <v>sazeč</v>
          </cell>
        </row>
        <row r="5382">
          <cell r="A5382" t="str">
            <v>73412</v>
          </cell>
          <cell r="B5382" t="str">
            <v>sazeč na linotypu</v>
          </cell>
        </row>
        <row r="5383">
          <cell r="A5383" t="str">
            <v>73412</v>
          </cell>
          <cell r="B5383" t="str">
            <v>sazeč na monotypu</v>
          </cell>
        </row>
        <row r="5384">
          <cell r="A5384" t="str">
            <v>73412</v>
          </cell>
          <cell r="B5384" t="str">
            <v>tiskař sazeč</v>
          </cell>
        </row>
        <row r="5385">
          <cell r="A5385">
            <v>73413</v>
          </cell>
          <cell r="B5385" t="str">
            <v>tiskař na hlubotiskových strojích</v>
          </cell>
        </row>
        <row r="5386">
          <cell r="A5386" t="str">
            <v>73413</v>
          </cell>
          <cell r="B5386" t="str">
            <v>tiskař na knihtiskařských strojích</v>
          </cell>
        </row>
        <row r="5387">
          <cell r="A5387" t="str">
            <v>73413</v>
          </cell>
          <cell r="B5387" t="str">
            <v>tiskař na obtahových lisech</v>
          </cell>
        </row>
        <row r="5388">
          <cell r="A5388" t="str">
            <v>73414</v>
          </cell>
          <cell r="B5388" t="str">
            <v>perforatér (převážně ruční)</v>
          </cell>
        </row>
        <row r="5389">
          <cell r="A5389" t="str">
            <v>73415</v>
          </cell>
          <cell r="B5389" t="str">
            <v>montážník v polygrafii</v>
          </cell>
        </row>
        <row r="5390">
          <cell r="A5390" t="str">
            <v>73416</v>
          </cell>
          <cell r="B5390" t="str">
            <v>litograf</v>
          </cell>
        </row>
        <row r="5391">
          <cell r="A5391" t="str">
            <v>73416</v>
          </cell>
          <cell r="B5391" t="str">
            <v>tiskař litograf</v>
          </cell>
        </row>
        <row r="5392">
          <cell r="A5392" t="str">
            <v>73416</v>
          </cell>
          <cell r="B5392" t="str">
            <v>typograf</v>
          </cell>
        </row>
        <row r="5393">
          <cell r="A5393" t="str">
            <v>73417</v>
          </cell>
          <cell r="B5393" t="str">
            <v>kontrolor výroby polygrafické (dělník)</v>
          </cell>
        </row>
        <row r="5394">
          <cell r="A5394" t="str">
            <v>73417</v>
          </cell>
          <cell r="B5394" t="str">
            <v>kvalitář výroby polygrafické (dělník)</v>
          </cell>
        </row>
        <row r="5395">
          <cell r="A5395" t="str">
            <v>73418</v>
          </cell>
          <cell r="B5395" t="str">
            <v>dělník v polygrafii tiskař (převážně ruční)</v>
          </cell>
        </row>
        <row r="5396">
          <cell r="A5396" t="str">
            <v>73418</v>
          </cell>
          <cell r="B5396" t="str">
            <v>nanášeč barev u tiskařského lisu</v>
          </cell>
        </row>
        <row r="5397">
          <cell r="A5397" t="str">
            <v>73421</v>
          </cell>
          <cell r="B5397" t="str">
            <v>sazeč stereotypér</v>
          </cell>
        </row>
        <row r="5398">
          <cell r="A5398" t="str">
            <v>73421</v>
          </cell>
          <cell r="B5398" t="str">
            <v>stereotypér</v>
          </cell>
        </row>
        <row r="5399">
          <cell r="A5399" t="str">
            <v>73422</v>
          </cell>
          <cell r="B5399" t="str">
            <v>lijec stereotypér</v>
          </cell>
        </row>
        <row r="5400">
          <cell r="A5400" t="str">
            <v>73422</v>
          </cell>
          <cell r="B5400" t="str">
            <v>stereotypér a lijec</v>
          </cell>
        </row>
        <row r="5401">
          <cell r="A5401" t="str">
            <v>73423</v>
          </cell>
          <cell r="B5401" t="str">
            <v>galvanotypér</v>
          </cell>
        </row>
        <row r="5402">
          <cell r="A5402" t="str">
            <v>73425</v>
          </cell>
          <cell r="B5402" t="str">
            <v>galvanoplastik</v>
          </cell>
        </row>
        <row r="5403">
          <cell r="A5403" t="str">
            <v>73427</v>
          </cell>
          <cell r="B5403" t="str">
            <v>výrobce tiskových desek Brailleova písma</v>
          </cell>
        </row>
        <row r="5404">
          <cell r="A5404" t="str">
            <v>73428</v>
          </cell>
          <cell r="B5404" t="str">
            <v>dělník v polygrafii stereotypér, galvanotypér (převážně ruční)</v>
          </cell>
        </row>
        <row r="5405">
          <cell r="A5405" t="str">
            <v>73431</v>
          </cell>
          <cell r="B5405" t="str">
            <v>rytec kovů v polygrafii</v>
          </cell>
        </row>
        <row r="5406">
          <cell r="A5406" t="str">
            <v>73432</v>
          </cell>
          <cell r="B5406" t="str">
            <v>rytec do dřeva</v>
          </cell>
        </row>
        <row r="5407">
          <cell r="A5407" t="str">
            <v>73432</v>
          </cell>
          <cell r="B5407" t="str">
            <v>rytec do gumy</v>
          </cell>
        </row>
        <row r="5408">
          <cell r="A5408" t="str">
            <v>73432</v>
          </cell>
          <cell r="B5408" t="str">
            <v>rytec do linolea</v>
          </cell>
        </row>
        <row r="5409">
          <cell r="A5409" t="str">
            <v>73432</v>
          </cell>
          <cell r="B5409" t="str">
            <v>rytec tiskacích a razicích válců</v>
          </cell>
        </row>
        <row r="5410">
          <cell r="A5410" t="str">
            <v>73433</v>
          </cell>
          <cell r="B5410" t="str">
            <v>rytec do litografického kamene</v>
          </cell>
        </row>
        <row r="5411">
          <cell r="A5411" t="str">
            <v>73436</v>
          </cell>
          <cell r="B5411" t="str">
            <v>výrobce hlubotiskových desek (převážně ruční)</v>
          </cell>
        </row>
        <row r="5412">
          <cell r="A5412" t="str">
            <v>73436</v>
          </cell>
          <cell r="B5412" t="str">
            <v>výrobce šablon pro tiskové formy</v>
          </cell>
        </row>
        <row r="5413">
          <cell r="A5413" t="str">
            <v>73437</v>
          </cell>
          <cell r="B5413" t="str">
            <v>leptař (polygrafie)</v>
          </cell>
        </row>
        <row r="5414">
          <cell r="A5414" t="str">
            <v>73437</v>
          </cell>
          <cell r="B5414" t="str">
            <v>leptař tiskových válců</v>
          </cell>
        </row>
        <row r="5415">
          <cell r="A5415" t="str">
            <v>73437</v>
          </cell>
          <cell r="B5415" t="str">
            <v>tiskař leptař</v>
          </cell>
        </row>
        <row r="5416">
          <cell r="A5416" t="str">
            <v>73438</v>
          </cell>
          <cell r="B5416" t="str">
            <v>dělník v polygrafii rytec a leptař (převážně ruční)</v>
          </cell>
        </row>
        <row r="5417">
          <cell r="A5417" t="str">
            <v>73441</v>
          </cell>
          <cell r="B5417" t="str">
            <v>fotograf průmyslový (dělník)</v>
          </cell>
        </row>
        <row r="5418">
          <cell r="A5418" t="str">
            <v>73441</v>
          </cell>
          <cell r="B5418" t="str">
            <v>fotograf ve výrobě</v>
          </cell>
        </row>
        <row r="5419">
          <cell r="A5419" t="str">
            <v>73442</v>
          </cell>
          <cell r="B5419" t="str">
            <v>fotograf grafik</v>
          </cell>
        </row>
        <row r="5420">
          <cell r="A5420" t="str">
            <v>73442</v>
          </cell>
          <cell r="B5420" t="str">
            <v>fotograf reprodukční (dělník)</v>
          </cell>
        </row>
        <row r="5421">
          <cell r="A5421" t="str">
            <v>73442</v>
          </cell>
          <cell r="B5421" t="str">
            <v>reprodukční fotograf</v>
          </cell>
        </row>
        <row r="5422">
          <cell r="A5422" t="str">
            <v>73443</v>
          </cell>
          <cell r="B5422" t="str">
            <v>fotograf hlubotisku</v>
          </cell>
        </row>
        <row r="5423">
          <cell r="A5423" t="str">
            <v>73443</v>
          </cell>
          <cell r="B5423" t="str">
            <v>fotograf textilních tiskáren</v>
          </cell>
        </row>
        <row r="5424">
          <cell r="A5424" t="str">
            <v>73445</v>
          </cell>
          <cell r="B5424" t="str">
            <v>fotograf retušér</v>
          </cell>
        </row>
        <row r="5425">
          <cell r="A5425" t="str">
            <v>73445</v>
          </cell>
          <cell r="B5425" t="str">
            <v>retušér</v>
          </cell>
        </row>
        <row r="5426">
          <cell r="A5426" t="str">
            <v>73447</v>
          </cell>
          <cell r="B5426" t="str">
            <v>fotolaborant</v>
          </cell>
        </row>
        <row r="5427">
          <cell r="A5427" t="str">
            <v>73447</v>
          </cell>
          <cell r="B5427" t="str">
            <v>laborant filmový</v>
          </cell>
        </row>
        <row r="5428">
          <cell r="A5428" t="str">
            <v>73447</v>
          </cell>
          <cell r="B5428" t="str">
            <v>laborant zpracování filmů</v>
          </cell>
        </row>
        <row r="5429">
          <cell r="A5429" t="str">
            <v>73447</v>
          </cell>
          <cell r="B5429" t="str">
            <v>laborant zpracování fotografií</v>
          </cell>
        </row>
        <row r="5430">
          <cell r="A5430" t="str">
            <v>73448</v>
          </cell>
          <cell r="B5430" t="str">
            <v>dělník temné komory</v>
          </cell>
        </row>
        <row r="5431">
          <cell r="A5431" t="str">
            <v>73448</v>
          </cell>
          <cell r="B5431" t="str">
            <v>laboratorní dělník temné komory</v>
          </cell>
        </row>
        <row r="5432">
          <cell r="A5432" t="str">
            <v>73449</v>
          </cell>
          <cell r="B5432" t="str">
            <v>fotograf litograf</v>
          </cell>
        </row>
        <row r="5433">
          <cell r="A5433" t="str">
            <v>73451</v>
          </cell>
          <cell r="B5433" t="str">
            <v>knihvazač (převážně ruční)</v>
          </cell>
        </row>
        <row r="5434">
          <cell r="A5434" t="str">
            <v>73451</v>
          </cell>
          <cell r="B5434" t="str">
            <v>seřizovač a obsluha knihvazačských strojů</v>
          </cell>
        </row>
        <row r="5435">
          <cell r="A5435" t="str">
            <v>73451</v>
          </cell>
          <cell r="B5435" t="str">
            <v>vazač knih</v>
          </cell>
        </row>
        <row r="5436">
          <cell r="A5436" t="str">
            <v>73452</v>
          </cell>
          <cell r="B5436" t="str">
            <v>knihař  zdobení a potiskování</v>
          </cell>
        </row>
        <row r="5437">
          <cell r="A5437" t="str">
            <v>73452</v>
          </cell>
          <cell r="B5437" t="str">
            <v>knihař ořízky</v>
          </cell>
        </row>
        <row r="5438">
          <cell r="A5438" t="str">
            <v>73453</v>
          </cell>
          <cell r="B5438" t="str">
            <v>knihař  restaurátor</v>
          </cell>
        </row>
        <row r="5439">
          <cell r="A5439" t="str">
            <v>73454</v>
          </cell>
          <cell r="B5439" t="str">
            <v>knihař  výrobce obrazů a titulů na knihách</v>
          </cell>
        </row>
        <row r="5440">
          <cell r="A5440" t="str">
            <v>73455</v>
          </cell>
          <cell r="B5440" t="str">
            <v>knihař  razicího stroje</v>
          </cell>
        </row>
        <row r="5441">
          <cell r="A5441" t="str">
            <v>73458</v>
          </cell>
          <cell r="B5441" t="str">
            <v>dělník v knihárně</v>
          </cell>
        </row>
        <row r="5442">
          <cell r="A5442" t="str">
            <v>73461</v>
          </cell>
          <cell r="B5442" t="str">
            <v>sítotiskař</v>
          </cell>
        </row>
        <row r="5443">
          <cell r="A5443" t="str">
            <v>73461</v>
          </cell>
          <cell r="B5443" t="str">
            <v>tiskař sítotisku</v>
          </cell>
        </row>
        <row r="5444">
          <cell r="A5444" t="str">
            <v>73462</v>
          </cell>
          <cell r="B5444" t="str">
            <v>tiskař reliéfního kalandru</v>
          </cell>
        </row>
        <row r="5445">
          <cell r="A5445" t="str">
            <v>73463</v>
          </cell>
          <cell r="B5445" t="str">
            <v>tiskař textilií (převážně ruční)</v>
          </cell>
        </row>
        <row r="5446">
          <cell r="A5446" t="str">
            <v>73463</v>
          </cell>
          <cell r="B5446" t="str">
            <v>tiskař tkanin a pletenin</v>
          </cell>
        </row>
        <row r="5447">
          <cell r="A5447" t="str">
            <v>73464</v>
          </cell>
          <cell r="B5447" t="str">
            <v>filmový tiskař</v>
          </cell>
        </row>
        <row r="5448">
          <cell r="A5448" t="str">
            <v>73464</v>
          </cell>
          <cell r="B5448" t="str">
            <v>tiskař filmového tisku</v>
          </cell>
        </row>
        <row r="5449">
          <cell r="A5449" t="str">
            <v>73464</v>
          </cell>
          <cell r="B5449" t="str">
            <v>tiskař světlotisku</v>
          </cell>
        </row>
        <row r="5450">
          <cell r="A5450" t="str">
            <v>73465</v>
          </cell>
          <cell r="B5450" t="str">
            <v>montážník v polygrafii u sítotisku</v>
          </cell>
        </row>
        <row r="5451">
          <cell r="A5451" t="str">
            <v>73466</v>
          </cell>
          <cell r="B5451" t="str">
            <v>výrobce šablon pro filmový tisk</v>
          </cell>
        </row>
        <row r="5452">
          <cell r="A5452" t="str">
            <v>73466</v>
          </cell>
          <cell r="B5452" t="str">
            <v>výrobce šablon pro sítotisk</v>
          </cell>
        </row>
        <row r="5453">
          <cell r="A5453" t="str">
            <v>73467</v>
          </cell>
          <cell r="B5453" t="str">
            <v>deskotiskař</v>
          </cell>
        </row>
        <row r="5454">
          <cell r="A5454" t="str">
            <v>73467</v>
          </cell>
          <cell r="B5454" t="str">
            <v>tiskař u deskotisku</v>
          </cell>
        </row>
        <row r="5455">
          <cell r="A5455" t="str">
            <v>73468</v>
          </cell>
          <cell r="B5455" t="str">
            <v>dělník v polygrafii sítotiskař (převážně ruční)</v>
          </cell>
        </row>
        <row r="5456">
          <cell r="A5456" t="str">
            <v>74111</v>
          </cell>
          <cell r="B5456" t="str">
            <v>seřizovač a obsluha strojů na zpracování masa a ryb</v>
          </cell>
        </row>
        <row r="5457">
          <cell r="A5457" t="str">
            <v>74111</v>
          </cell>
          <cell r="B5457" t="str">
            <v>výrobce masných výrobků (převážně ruční)</v>
          </cell>
        </row>
        <row r="5458">
          <cell r="A5458" t="str">
            <v>74111</v>
          </cell>
          <cell r="B5458" t="str">
            <v>zpracovatel kostí (převážně ruční)</v>
          </cell>
        </row>
        <row r="5459">
          <cell r="A5459" t="str">
            <v>74111</v>
          </cell>
          <cell r="B5459" t="str">
            <v>zpracovatel masa (převážně ruční)</v>
          </cell>
        </row>
        <row r="5460">
          <cell r="A5460" t="str">
            <v>74112</v>
          </cell>
          <cell r="B5460" t="str">
            <v>výrobce potravin z ryb (převážně ruční)</v>
          </cell>
        </row>
        <row r="5461">
          <cell r="A5461" t="str">
            <v>74112</v>
          </cell>
          <cell r="B5461" t="str">
            <v>zpracovatel ryb (převážně ruční)</v>
          </cell>
        </row>
        <row r="5462">
          <cell r="A5462" t="str">
            <v>74113</v>
          </cell>
          <cell r="B5462" t="str">
            <v>průmyslový drůbežář (převážně ruční)</v>
          </cell>
        </row>
        <row r="5463">
          <cell r="A5463" t="str">
            <v>74113</v>
          </cell>
          <cell r="B5463" t="str">
            <v>výrobce potravin z drůbežího masa (převážně ruční)</v>
          </cell>
        </row>
        <row r="5464">
          <cell r="A5464" t="str">
            <v>74113</v>
          </cell>
          <cell r="B5464" t="str">
            <v>zpracovatel drůbeže (převážně ruční)</v>
          </cell>
        </row>
        <row r="5465">
          <cell r="A5465" t="str">
            <v>74114</v>
          </cell>
          <cell r="B5465" t="str">
            <v>řezník a uzenář</v>
          </cell>
        </row>
        <row r="5466">
          <cell r="A5466" t="str">
            <v>74114</v>
          </cell>
          <cell r="B5466" t="str">
            <v>výrobce uzenin (převážně ruční)</v>
          </cell>
        </row>
        <row r="5467">
          <cell r="A5467" t="str">
            <v>74115</v>
          </cell>
          <cell r="B5467" t="str">
            <v>řezník poražeč</v>
          </cell>
        </row>
        <row r="5468">
          <cell r="A5468" t="str">
            <v>74115</v>
          </cell>
          <cell r="B5468" t="str">
            <v>řezník vyvrhovač zvířat</v>
          </cell>
        </row>
        <row r="5469">
          <cell r="A5469">
            <v>74116</v>
          </cell>
          <cell r="B5469" t="str">
            <v>řezník bourač</v>
          </cell>
        </row>
        <row r="5470">
          <cell r="A5470" t="str">
            <v>74116</v>
          </cell>
          <cell r="B5470" t="str">
            <v>řezník vyřezávač masa</v>
          </cell>
        </row>
        <row r="5471">
          <cell r="A5471" t="str">
            <v>74117</v>
          </cell>
          <cell r="B5471" t="str">
            <v>konzervář  masa (převážně ruční)</v>
          </cell>
        </row>
        <row r="5472">
          <cell r="A5472" t="str">
            <v>74117</v>
          </cell>
          <cell r="B5472" t="str">
            <v>konzervář omáček (převážně ruční)</v>
          </cell>
        </row>
        <row r="5473">
          <cell r="A5473" t="str">
            <v>74117</v>
          </cell>
          <cell r="B5473" t="str">
            <v>konzervář ryb (převážně ruční)</v>
          </cell>
        </row>
        <row r="5474">
          <cell r="A5474" t="str">
            <v>74118</v>
          </cell>
          <cell r="B5474" t="str">
            <v>dělník potravinářské výroby u zpracování masa (převážně ruční)</v>
          </cell>
        </row>
        <row r="5475">
          <cell r="A5475" t="str">
            <v>74118</v>
          </cell>
          <cell r="B5475" t="str">
            <v>dělník potravinářské výroby u zpracování ryb (převážně ruční)</v>
          </cell>
        </row>
        <row r="5476">
          <cell r="A5476" t="str">
            <v>74118</v>
          </cell>
          <cell r="B5476" t="str">
            <v>dělník udírny</v>
          </cell>
        </row>
        <row r="5477">
          <cell r="A5477" t="str">
            <v>74118</v>
          </cell>
          <cell r="B5477" t="str">
            <v>likvidátor odpadků zpracování masa a ryb</v>
          </cell>
        </row>
        <row r="5478">
          <cell r="A5478" t="str">
            <v>74121</v>
          </cell>
          <cell r="B5478" t="str">
            <v>pecař výroby chleba</v>
          </cell>
        </row>
        <row r="5479">
          <cell r="A5479" t="str">
            <v>74121</v>
          </cell>
          <cell r="B5479" t="str">
            <v>pekař</v>
          </cell>
        </row>
        <row r="5480">
          <cell r="A5480" t="str">
            <v>74121</v>
          </cell>
          <cell r="B5480" t="str">
            <v>pekař chleba</v>
          </cell>
        </row>
        <row r="5481">
          <cell r="A5481" t="str">
            <v>74121</v>
          </cell>
          <cell r="B5481" t="str">
            <v>seřizovač a obsluha pekárenských strojů</v>
          </cell>
        </row>
        <row r="5482">
          <cell r="A5482" t="str">
            <v>74121</v>
          </cell>
          <cell r="B5482" t="str">
            <v>výrobce chleba (převážně ruční)</v>
          </cell>
        </row>
        <row r="5483">
          <cell r="A5483" t="str">
            <v>74121</v>
          </cell>
          <cell r="B5483" t="str">
            <v>zpracovatel mouky u výroby chleba (převážně ruční)</v>
          </cell>
        </row>
        <row r="5484">
          <cell r="A5484" t="str">
            <v>74122</v>
          </cell>
          <cell r="B5484" t="str">
            <v>pečivář (převážně ruční)</v>
          </cell>
        </row>
        <row r="5485">
          <cell r="A5485" t="str">
            <v>74122</v>
          </cell>
          <cell r="B5485" t="str">
            <v>pekař pečiva</v>
          </cell>
        </row>
        <row r="5486">
          <cell r="A5486" t="str">
            <v>74122</v>
          </cell>
          <cell r="B5486" t="str">
            <v>těstovinář</v>
          </cell>
        </row>
        <row r="5487">
          <cell r="A5487" t="str">
            <v>74122</v>
          </cell>
          <cell r="B5487" t="str">
            <v>výrobce nudlí (převážně ruční)</v>
          </cell>
        </row>
        <row r="5488">
          <cell r="A5488" t="str">
            <v>74122</v>
          </cell>
          <cell r="B5488" t="str">
            <v>výrobce pečiva (převážně ruční)</v>
          </cell>
        </row>
        <row r="5489">
          <cell r="A5489" t="str">
            <v>74122</v>
          </cell>
          <cell r="B5489" t="str">
            <v>výrobce piškotů (převážně ruční)</v>
          </cell>
        </row>
        <row r="5490">
          <cell r="A5490" t="str">
            <v>74122</v>
          </cell>
          <cell r="B5490" t="str">
            <v>výrobce sušenek (převážně ruční)</v>
          </cell>
        </row>
        <row r="5491">
          <cell r="A5491" t="str">
            <v>74122</v>
          </cell>
          <cell r="B5491" t="str">
            <v>zpracovatel mouky u výroby pečiva (převážně ruční)</v>
          </cell>
        </row>
        <row r="5492">
          <cell r="A5492" t="str">
            <v>74124</v>
          </cell>
          <cell r="B5492" t="str">
            <v>šéfcukrář</v>
          </cell>
        </row>
        <row r="5493">
          <cell r="A5493" t="str">
            <v>74125</v>
          </cell>
          <cell r="B5493" t="str">
            <v>cukrář</v>
          </cell>
        </row>
        <row r="5494">
          <cell r="A5494" t="str">
            <v>74125</v>
          </cell>
          <cell r="B5494" t="str">
            <v>cukrář, moučníkář</v>
          </cell>
        </row>
        <row r="5495">
          <cell r="A5495" t="str">
            <v>74125</v>
          </cell>
          <cell r="B5495" t="str">
            <v>cukrář, moučníkář zakázkový</v>
          </cell>
        </row>
        <row r="5496">
          <cell r="A5496" t="str">
            <v>74125</v>
          </cell>
          <cell r="B5496" t="str">
            <v>moučníkář</v>
          </cell>
        </row>
        <row r="5497">
          <cell r="A5497" t="str">
            <v>74125</v>
          </cell>
          <cell r="B5497" t="str">
            <v>výrobce dezertů</v>
          </cell>
        </row>
        <row r="5498">
          <cell r="A5498" t="str">
            <v>74125</v>
          </cell>
          <cell r="B5498" t="str">
            <v>výrobce moučníků</v>
          </cell>
        </row>
        <row r="5499">
          <cell r="A5499" t="str">
            <v>74125</v>
          </cell>
          <cell r="B5499" t="str">
            <v>výrobce zákusků</v>
          </cell>
        </row>
        <row r="5500">
          <cell r="A5500" t="str">
            <v>74126</v>
          </cell>
          <cell r="B5500" t="str">
            <v>cukrovinkář (převážně ruční)</v>
          </cell>
        </row>
        <row r="5501">
          <cell r="A5501" t="str">
            <v>74126</v>
          </cell>
          <cell r="B5501" t="str">
            <v>cukrovinkář ve výrobě čokolády (převážně ruční)</v>
          </cell>
        </row>
        <row r="5502">
          <cell r="A5502" t="str">
            <v>74126</v>
          </cell>
          <cell r="B5502" t="str">
            <v>výrobce cukrovinek (převážně ruční)</v>
          </cell>
        </row>
        <row r="5503">
          <cell r="A5503" t="str">
            <v>74126</v>
          </cell>
          <cell r="B5503" t="str">
            <v>výrobce čokoládových cukrovinek (převážně ruční)</v>
          </cell>
        </row>
        <row r="5504">
          <cell r="A5504" t="str">
            <v>74126</v>
          </cell>
          <cell r="B5504" t="str">
            <v>výrobce čokolády (převážně ruční)</v>
          </cell>
        </row>
        <row r="5505">
          <cell r="A5505" t="str">
            <v>74126</v>
          </cell>
          <cell r="B5505" t="str">
            <v>výrobce žvýkaček (převážně ruční)</v>
          </cell>
        </row>
        <row r="5506">
          <cell r="A5506" t="str">
            <v>74128</v>
          </cell>
          <cell r="B5506" t="str">
            <v>dělník potravinářské výroby v pekárenství (převážně ruční)</v>
          </cell>
        </row>
        <row r="5507">
          <cell r="A5507" t="str">
            <v>74131</v>
          </cell>
          <cell r="B5507" t="str">
            <v>mlékař zpracovatel mléčných výrobků (převážně ruční)</v>
          </cell>
        </row>
        <row r="5508">
          <cell r="A5508" t="str">
            <v>74131</v>
          </cell>
          <cell r="B5508" t="str">
            <v>výrobce mléčných výrobků (převážně ruční)</v>
          </cell>
        </row>
        <row r="5509">
          <cell r="A5509" t="str">
            <v>74132</v>
          </cell>
          <cell r="B5509" t="str">
            <v>mlékař zpracovatel mléka (převážně ruční)</v>
          </cell>
        </row>
        <row r="5510">
          <cell r="A5510" t="str">
            <v>74132</v>
          </cell>
          <cell r="B5510" t="str">
            <v>zpracovatel mléka (převážně ruční)</v>
          </cell>
        </row>
        <row r="5511">
          <cell r="A5511" t="str">
            <v>74133</v>
          </cell>
          <cell r="B5511" t="str">
            <v>mlékař výrobce másla (převážně ruční)</v>
          </cell>
        </row>
        <row r="5512">
          <cell r="A5512" t="str">
            <v>74133</v>
          </cell>
          <cell r="B5512" t="str">
            <v>výrobce másla (převážně ruční)</v>
          </cell>
        </row>
        <row r="5513">
          <cell r="A5513" t="str">
            <v>74134</v>
          </cell>
          <cell r="B5513" t="str">
            <v>mlékař výrobce sýrů (převážně ruční)</v>
          </cell>
        </row>
        <row r="5514">
          <cell r="A5514" t="str">
            <v>74134</v>
          </cell>
          <cell r="B5514" t="str">
            <v>výrobce sýrů (převážně ruční)</v>
          </cell>
        </row>
        <row r="5515">
          <cell r="A5515" t="str">
            <v>74135</v>
          </cell>
          <cell r="B5515" t="str">
            <v>mlékař výrobce tvarohu (převážně ruční)</v>
          </cell>
        </row>
        <row r="5516">
          <cell r="A5516" t="str">
            <v>74135</v>
          </cell>
          <cell r="B5516" t="str">
            <v>výrobce tvarohu (převážně ruční)</v>
          </cell>
        </row>
        <row r="5517">
          <cell r="A5517" t="str">
            <v>74136</v>
          </cell>
          <cell r="B5517" t="str">
            <v>výrobce mražených mléčných výrobků (převážně ruční)</v>
          </cell>
        </row>
        <row r="5518">
          <cell r="A5518" t="str">
            <v>74136</v>
          </cell>
          <cell r="B5518" t="str">
            <v>výrobce zmrzliny (převážně ruční)</v>
          </cell>
        </row>
        <row r="5519">
          <cell r="A5519" t="str">
            <v>74138</v>
          </cell>
          <cell r="B5519" t="str">
            <v>dělník potravinářské výroby v mlékárenství (převážně ruční)</v>
          </cell>
        </row>
        <row r="5520">
          <cell r="A5520" t="str">
            <v>74139</v>
          </cell>
          <cell r="B5520" t="str">
            <v>seřizovač a obsluha strojů na zpracování mléka</v>
          </cell>
        </row>
        <row r="5521">
          <cell r="A5521" t="str">
            <v>74141</v>
          </cell>
          <cell r="B5521" t="str">
            <v>seřizovač a obsluha strojů na zpracování zeleniny a ovoce</v>
          </cell>
        </row>
        <row r="5522">
          <cell r="A5522" t="str">
            <v>74141</v>
          </cell>
          <cell r="B5522" t="str">
            <v>zpracovatel ovoce (převážně ruční)</v>
          </cell>
        </row>
        <row r="5523">
          <cell r="A5523" t="str">
            <v>74141</v>
          </cell>
          <cell r="B5523" t="str">
            <v>zpracovatel zeleniny (převážně ruční)</v>
          </cell>
        </row>
        <row r="5524">
          <cell r="A5524" t="str">
            <v>74142</v>
          </cell>
          <cell r="B5524" t="str">
            <v>konzervář zeleninových šťáv (převážně ruční)</v>
          </cell>
        </row>
        <row r="5525">
          <cell r="A5525" t="str">
            <v>74142</v>
          </cell>
          <cell r="B5525" t="str">
            <v>konzervář zeleniny (převážně ruční)</v>
          </cell>
        </row>
        <row r="5526">
          <cell r="A5526" t="str">
            <v>74143</v>
          </cell>
          <cell r="B5526" t="str">
            <v>konzervář ovoce (převážně ruční)</v>
          </cell>
        </row>
        <row r="5527">
          <cell r="A5527" t="str">
            <v>74143</v>
          </cell>
          <cell r="B5527" t="str">
            <v>konzervář ovocných šťáv (převážně ruční)</v>
          </cell>
        </row>
        <row r="5528">
          <cell r="A5528" t="str">
            <v>74144</v>
          </cell>
          <cell r="B5528" t="str">
            <v>lisovač oleje (převážně ruční)</v>
          </cell>
        </row>
        <row r="5529">
          <cell r="A5529" t="str">
            <v>74145</v>
          </cell>
          <cell r="B5529" t="str">
            <v>biochemik lihovarské výroby (převážně ruční)</v>
          </cell>
        </row>
        <row r="5530">
          <cell r="A5530" t="str">
            <v>74145</v>
          </cell>
          <cell r="B5530" t="str">
            <v>lihovarník (převážně ruční)</v>
          </cell>
        </row>
        <row r="5531">
          <cell r="A5531" t="str">
            <v>74147</v>
          </cell>
          <cell r="B5531" t="str">
            <v>chemik  tukového průmyslu a kosmetiky (převážně ruční)</v>
          </cell>
        </row>
        <row r="5532">
          <cell r="A5532" t="str">
            <v>74148</v>
          </cell>
          <cell r="B5532" t="str">
            <v>dělník potravinářské výroby v konzervárenství (převážně ruční)</v>
          </cell>
        </row>
        <row r="5533">
          <cell r="A5533" t="str">
            <v>74151</v>
          </cell>
          <cell r="B5533" t="str">
            <v>ochutnávač čaje</v>
          </cell>
        </row>
        <row r="5534">
          <cell r="A5534" t="str">
            <v>74151</v>
          </cell>
          <cell r="B5534" t="str">
            <v>ochutnávač kávy</v>
          </cell>
        </row>
        <row r="5535">
          <cell r="A5535" t="str">
            <v>74152</v>
          </cell>
          <cell r="B5535" t="str">
            <v>ochutnávač vína</v>
          </cell>
        </row>
        <row r="5536">
          <cell r="A5536" t="str">
            <v>74153</v>
          </cell>
          <cell r="B5536" t="str">
            <v>ochutnávač likérů</v>
          </cell>
        </row>
        <row r="5537">
          <cell r="A5537" t="str">
            <v>74154</v>
          </cell>
          <cell r="B5537" t="str">
            <v>ochutnávač šťáv</v>
          </cell>
        </row>
        <row r="5538">
          <cell r="A5538" t="str">
            <v>74155</v>
          </cell>
          <cell r="B5538" t="str">
            <v>ochutnávač piva</v>
          </cell>
        </row>
        <row r="5539">
          <cell r="A5539" t="str">
            <v>74156</v>
          </cell>
          <cell r="B5539" t="str">
            <v>kontrolor zpracování ovoce a zeleniny (dělník)</v>
          </cell>
        </row>
        <row r="5540">
          <cell r="A5540" t="str">
            <v>74156</v>
          </cell>
          <cell r="B5540" t="str">
            <v>kvalitář zpracování ovoce a zeleniny (dělník)</v>
          </cell>
        </row>
        <row r="5541">
          <cell r="A5541" t="str">
            <v>74157</v>
          </cell>
          <cell r="B5541" t="str">
            <v>kontrolor výroby potravin (dělník)</v>
          </cell>
        </row>
        <row r="5542">
          <cell r="A5542" t="str">
            <v>74157</v>
          </cell>
          <cell r="B5542" t="str">
            <v>kvalitář výroby potravin (dělník)</v>
          </cell>
        </row>
        <row r="5543">
          <cell r="A5543" t="str">
            <v>74158</v>
          </cell>
          <cell r="B5543" t="str">
            <v>dělník potravinářské výroby kontrolor</v>
          </cell>
        </row>
        <row r="5544">
          <cell r="A5544" t="str">
            <v>74158</v>
          </cell>
          <cell r="B5544" t="str">
            <v>kontrolor zpracování masa (dělník)</v>
          </cell>
        </row>
        <row r="5545">
          <cell r="A5545" t="str">
            <v>74158</v>
          </cell>
          <cell r="B5545" t="str">
            <v>kvalitář zpracování masa (dělník)</v>
          </cell>
        </row>
        <row r="5546">
          <cell r="A5546" t="str">
            <v>74161</v>
          </cell>
          <cell r="B5546" t="str">
            <v>průmyslový tabákář (převážně ruční)</v>
          </cell>
        </row>
        <row r="5547">
          <cell r="A5547" t="str">
            <v>74161</v>
          </cell>
          <cell r="B5547" t="str">
            <v>seřizovač a obsluha strojů na zpracování tabáku</v>
          </cell>
        </row>
        <row r="5548">
          <cell r="A5548" t="str">
            <v>74161</v>
          </cell>
          <cell r="B5548" t="str">
            <v>tabákář výrobce cigaret (převážně ruční)</v>
          </cell>
        </row>
        <row r="5549">
          <cell r="A5549" t="str">
            <v>74161</v>
          </cell>
          <cell r="B5549" t="str">
            <v>výrobce cigaret (převážně ruční)</v>
          </cell>
        </row>
        <row r="5550">
          <cell r="A5550" t="str">
            <v>74162</v>
          </cell>
          <cell r="B5550" t="str">
            <v>tabákář výrobce šňupavého tabáku (převážně ruční)</v>
          </cell>
        </row>
        <row r="5551">
          <cell r="A5551" t="str">
            <v>74162</v>
          </cell>
          <cell r="B5551" t="str">
            <v>tabákář výrobce tabákových směsí (převážně ruční)</v>
          </cell>
        </row>
        <row r="5552">
          <cell r="A5552" t="str">
            <v>74162</v>
          </cell>
          <cell r="B5552" t="str">
            <v>výrobce šňupavého tabáku (převážně ruční)</v>
          </cell>
        </row>
        <row r="5553">
          <cell r="A5553" t="str">
            <v>74162</v>
          </cell>
          <cell r="B5553" t="str">
            <v>výrobce tabákových směsí (převážně ruční)</v>
          </cell>
        </row>
        <row r="5554">
          <cell r="A5554" t="str">
            <v>74163</v>
          </cell>
          <cell r="B5554" t="str">
            <v>tabákář výrobce cigár</v>
          </cell>
        </row>
        <row r="5555">
          <cell r="A5555" t="str">
            <v>74163</v>
          </cell>
          <cell r="B5555" t="str">
            <v>tabákář výrobce doutníků</v>
          </cell>
        </row>
        <row r="5556">
          <cell r="A5556" t="str">
            <v>74163</v>
          </cell>
          <cell r="B5556" t="str">
            <v>výrobce cigár (převážně ruční)</v>
          </cell>
        </row>
        <row r="5557">
          <cell r="A5557" t="str">
            <v>74163</v>
          </cell>
          <cell r="B5557" t="str">
            <v>výrobce doutníků (převážně ruční)</v>
          </cell>
        </row>
        <row r="5558">
          <cell r="A5558" t="str">
            <v>74165</v>
          </cell>
          <cell r="B5558" t="str">
            <v>aromatizátor tabáku</v>
          </cell>
        </row>
        <row r="5559">
          <cell r="A5559" t="str">
            <v>74165</v>
          </cell>
          <cell r="B5559" t="str">
            <v>lisovač tabáku (převážně ruční)</v>
          </cell>
        </row>
        <row r="5560">
          <cell r="A5560" t="str">
            <v>74165</v>
          </cell>
          <cell r="B5560" t="str">
            <v>nanášeč tabáku</v>
          </cell>
        </row>
        <row r="5561">
          <cell r="A5561" t="str">
            <v>74165</v>
          </cell>
          <cell r="B5561" t="str">
            <v>svinovač tabáku</v>
          </cell>
        </row>
        <row r="5562">
          <cell r="A5562" t="str">
            <v>74165</v>
          </cell>
          <cell r="B5562" t="str">
            <v>tabákář aromatizátor tabáku</v>
          </cell>
        </row>
        <row r="5563">
          <cell r="A5563" t="str">
            <v>74165</v>
          </cell>
          <cell r="B5563" t="str">
            <v>tabákář lisovač tabáku</v>
          </cell>
        </row>
        <row r="5564">
          <cell r="A5564" t="str">
            <v>74165</v>
          </cell>
          <cell r="B5564" t="str">
            <v>tabákář nanášeč tabáku</v>
          </cell>
        </row>
        <row r="5565">
          <cell r="A5565" t="str">
            <v>74165</v>
          </cell>
          <cell r="B5565" t="str">
            <v>tabákář svinovač tabáku</v>
          </cell>
        </row>
        <row r="5566">
          <cell r="A5566" t="str">
            <v>74166</v>
          </cell>
          <cell r="B5566" t="str">
            <v>mísič tabáku</v>
          </cell>
        </row>
        <row r="5567">
          <cell r="A5567" t="str">
            <v>74166</v>
          </cell>
          <cell r="B5567" t="str">
            <v>překládač tabáku</v>
          </cell>
        </row>
        <row r="5568">
          <cell r="A5568" t="str">
            <v>74166</v>
          </cell>
          <cell r="B5568" t="str">
            <v>přípravář tabáku</v>
          </cell>
        </row>
        <row r="5569">
          <cell r="A5569" t="str">
            <v>74166</v>
          </cell>
          <cell r="B5569" t="str">
            <v>řezač tabáku</v>
          </cell>
        </row>
        <row r="5570">
          <cell r="A5570" t="str">
            <v>74166</v>
          </cell>
          <cell r="B5570" t="str">
            <v>sušič tabáku</v>
          </cell>
        </row>
        <row r="5571">
          <cell r="A5571" t="str">
            <v>74166</v>
          </cell>
          <cell r="B5571" t="str">
            <v>tabákář přípravář tabáku</v>
          </cell>
        </row>
        <row r="5572">
          <cell r="A5572" t="str">
            <v>74166</v>
          </cell>
          <cell r="B5572" t="str">
            <v>třídič tabáku</v>
          </cell>
        </row>
        <row r="5573">
          <cell r="A5573" t="str">
            <v>74167</v>
          </cell>
          <cell r="B5573" t="str">
            <v>kontrolor zpracování tabáku (dělník)</v>
          </cell>
        </row>
        <row r="5574">
          <cell r="A5574" t="str">
            <v>74167</v>
          </cell>
          <cell r="B5574" t="str">
            <v>kvalitář zpracování tabáku (dělník)</v>
          </cell>
        </row>
        <row r="5575">
          <cell r="A5575" t="str">
            <v>74168</v>
          </cell>
          <cell r="B5575" t="str">
            <v>dělník výroby a zpracování tabáku (převážně ruční)</v>
          </cell>
        </row>
        <row r="5576">
          <cell r="A5576" t="str">
            <v>74191</v>
          </cell>
          <cell r="B5576" t="str">
            <v>pivovarník (převážně ruční)</v>
          </cell>
        </row>
        <row r="5577">
          <cell r="A5577" t="str">
            <v>74191</v>
          </cell>
          <cell r="B5577" t="str">
            <v>pivovarník a sladovník (převážně ruční)</v>
          </cell>
        </row>
        <row r="5578">
          <cell r="A5578" t="str">
            <v>74191</v>
          </cell>
          <cell r="B5578" t="str">
            <v>sladovník (převážně ruční)</v>
          </cell>
        </row>
        <row r="5579">
          <cell r="A5579" t="str">
            <v>74191</v>
          </cell>
          <cell r="B5579" t="str">
            <v>výrobce sladu (převážně ruční)</v>
          </cell>
        </row>
        <row r="5580">
          <cell r="A5580" t="str">
            <v>74193</v>
          </cell>
          <cell r="B5580" t="str">
            <v>chemik kvasných procesů</v>
          </cell>
        </row>
        <row r="5581">
          <cell r="A5581" t="str">
            <v>74193</v>
          </cell>
          <cell r="B5581" t="str">
            <v>výrobce kvasnic (převážně ruční)</v>
          </cell>
        </row>
        <row r="5582">
          <cell r="A5582" t="str">
            <v>74194</v>
          </cell>
          <cell r="B5582" t="str">
            <v>škrobař (převážně ruční)</v>
          </cell>
        </row>
        <row r="5583">
          <cell r="A5583" t="str">
            <v>74194</v>
          </cell>
          <cell r="B5583" t="str">
            <v>výrobce škrobu (převážně ruční)</v>
          </cell>
        </row>
        <row r="5584">
          <cell r="A5584" t="str">
            <v>74195</v>
          </cell>
          <cell r="B5584" t="str">
            <v>výrobce soli (převážně ruční)</v>
          </cell>
        </row>
        <row r="5585">
          <cell r="A5585" t="str">
            <v>74195</v>
          </cell>
          <cell r="B5585" t="str">
            <v>zpracovatel a výrobce soli (převážně ruční)</v>
          </cell>
        </row>
        <row r="5586">
          <cell r="A5586" t="str">
            <v>74197</v>
          </cell>
          <cell r="B5586" t="str">
            <v>vinař (převážně ruční)</v>
          </cell>
        </row>
        <row r="5587">
          <cell r="A5587" t="str">
            <v>74197</v>
          </cell>
          <cell r="B5587" t="str">
            <v>výrobce ovocného vína (převážně ruční)</v>
          </cell>
        </row>
        <row r="5588">
          <cell r="A5588" t="str">
            <v>74197</v>
          </cell>
          <cell r="B5588" t="str">
            <v>výrobce vína (převážně ruční)</v>
          </cell>
        </row>
        <row r="5589">
          <cell r="A5589" t="str">
            <v>74199</v>
          </cell>
          <cell r="B5589" t="str">
            <v>výrobce dochucovacích přípravků (převážně ruční)</v>
          </cell>
        </row>
        <row r="5590">
          <cell r="A5590" t="str">
            <v>74199</v>
          </cell>
          <cell r="B5590" t="str">
            <v>výrobce polévkových přípravků (převážně ruční)</v>
          </cell>
        </row>
        <row r="5591">
          <cell r="A5591" t="str">
            <v>74211</v>
          </cell>
          <cell r="B5591" t="str">
            <v>impregnátor dřeva</v>
          </cell>
        </row>
        <row r="5592">
          <cell r="A5592" t="str">
            <v>74211</v>
          </cell>
          <cell r="B5592" t="str">
            <v>napouštěč, ponořovač dřeva</v>
          </cell>
        </row>
        <row r="5593">
          <cell r="A5593" t="str">
            <v>74212</v>
          </cell>
          <cell r="B5593" t="str">
            <v>rozřezávač dřeva</v>
          </cell>
        </row>
        <row r="5594">
          <cell r="A5594" t="str">
            <v>74212</v>
          </cell>
          <cell r="B5594" t="str">
            <v>třídič dřeva</v>
          </cell>
        </row>
        <row r="5595">
          <cell r="A5595" t="str">
            <v>74212</v>
          </cell>
          <cell r="B5595" t="str">
            <v>úpravář dřeva</v>
          </cell>
        </row>
        <row r="5596">
          <cell r="A5596" t="str">
            <v>74213</v>
          </cell>
          <cell r="B5596" t="str">
            <v>specialista na vyzrávání dřeva</v>
          </cell>
        </row>
        <row r="5597">
          <cell r="A5597" t="str">
            <v>74215</v>
          </cell>
          <cell r="B5597" t="str">
            <v>přípravář chemikálií v dřevařské výrobě</v>
          </cell>
        </row>
        <row r="5598">
          <cell r="A5598" t="str">
            <v>74217</v>
          </cell>
          <cell r="B5598" t="str">
            <v>kontrolor zpracování dřeva (dělník)</v>
          </cell>
        </row>
        <row r="5599">
          <cell r="A5599" t="str">
            <v>74217</v>
          </cell>
          <cell r="B5599" t="str">
            <v>kvalitář dřeva (dělník)</v>
          </cell>
        </row>
        <row r="5600">
          <cell r="A5600" t="str">
            <v>74217</v>
          </cell>
          <cell r="B5600" t="str">
            <v>kvalitář zpracování dřeva (dělník)</v>
          </cell>
        </row>
        <row r="5601">
          <cell r="A5601" t="str">
            <v>74218</v>
          </cell>
          <cell r="B5601" t="str">
            <v>dělník dřevozpracující výroby úpravář dřeva</v>
          </cell>
        </row>
        <row r="5602">
          <cell r="A5602" t="str">
            <v>74221</v>
          </cell>
          <cell r="B5602" t="str">
            <v>umělecký dýhař</v>
          </cell>
        </row>
        <row r="5603">
          <cell r="A5603" t="str">
            <v>74221</v>
          </cell>
          <cell r="B5603" t="str">
            <v>umělecký řezbář</v>
          </cell>
        </row>
        <row r="5604">
          <cell r="A5604" t="str">
            <v>74221</v>
          </cell>
          <cell r="B5604" t="str">
            <v>umělecký truhlář</v>
          </cell>
        </row>
        <row r="5605">
          <cell r="A5605" t="str">
            <v>74221</v>
          </cell>
          <cell r="B5605" t="str">
            <v>umělecký vykladač intarzie</v>
          </cell>
        </row>
        <row r="5606">
          <cell r="A5606" t="str">
            <v>74222</v>
          </cell>
          <cell r="B5606" t="str">
            <v>kolář  (převážně ruční)</v>
          </cell>
        </row>
        <row r="5607">
          <cell r="A5607" t="str">
            <v>74222</v>
          </cell>
          <cell r="B5607" t="str">
            <v>rámař (převážně ruční)</v>
          </cell>
        </row>
        <row r="5608">
          <cell r="A5608" t="str">
            <v>74223</v>
          </cell>
          <cell r="B5608" t="str">
            <v>bednář (převážně ruční)</v>
          </cell>
        </row>
        <row r="5609">
          <cell r="A5609" t="str">
            <v>74223</v>
          </cell>
          <cell r="B5609" t="str">
            <v>bednář obalář (převážně ruční)</v>
          </cell>
        </row>
        <row r="5610">
          <cell r="A5610" t="str">
            <v>74223</v>
          </cell>
          <cell r="B5610" t="str">
            <v>výrobce dřevěných obalů (převážně ruční)</v>
          </cell>
        </row>
        <row r="5611">
          <cell r="A5611" t="str">
            <v>74223</v>
          </cell>
          <cell r="B5611" t="str">
            <v>výrobce dřevěných sudů (převážně ruční)</v>
          </cell>
        </row>
        <row r="5612">
          <cell r="A5612" t="str">
            <v>74224</v>
          </cell>
          <cell r="B5612" t="str">
            <v>truhlář (převážně ruční)</v>
          </cell>
        </row>
        <row r="5613">
          <cell r="A5613" t="str">
            <v>74224</v>
          </cell>
          <cell r="B5613" t="str">
            <v>truhlář opravář</v>
          </cell>
        </row>
        <row r="5614">
          <cell r="A5614" t="str">
            <v>74224</v>
          </cell>
          <cell r="B5614" t="str">
            <v>výrobce dřevařských polotovarů (převážně ruční)</v>
          </cell>
        </row>
        <row r="5615">
          <cell r="A5615" t="str">
            <v>74224</v>
          </cell>
          <cell r="B5615" t="str">
            <v>výrobce konstrukčních desek a dílců ze dřeva (převážně ruční)</v>
          </cell>
        </row>
        <row r="5616">
          <cell r="A5616" t="str">
            <v>74225</v>
          </cell>
          <cell r="B5616" t="str">
            <v>opravář dřevěného sportovního nářadí</v>
          </cell>
        </row>
        <row r="5617">
          <cell r="A5617" t="str">
            <v>74225</v>
          </cell>
          <cell r="B5617" t="str">
            <v>opravář dřevěných hraček</v>
          </cell>
        </row>
        <row r="5618">
          <cell r="A5618" t="str">
            <v>74225</v>
          </cell>
          <cell r="B5618" t="str">
            <v>výrobce dřevěných bižuterních předmětů (převážně ruční)</v>
          </cell>
        </row>
        <row r="5619">
          <cell r="A5619" t="str">
            <v>74225</v>
          </cell>
          <cell r="B5619" t="str">
            <v>výrobce dřevěných hraček (převážně ruční)</v>
          </cell>
        </row>
        <row r="5620">
          <cell r="A5620" t="str">
            <v>74225</v>
          </cell>
          <cell r="B5620" t="str">
            <v>výrobce dřevěných kuřáckých potřeb (převážně ruční)</v>
          </cell>
        </row>
        <row r="5621">
          <cell r="A5621" t="str">
            <v>74225</v>
          </cell>
          <cell r="B5621" t="str">
            <v>výrobce dřevěných sportovních potřeb (převážně ruční)</v>
          </cell>
        </row>
        <row r="5622">
          <cell r="A5622" t="str">
            <v>74225</v>
          </cell>
          <cell r="B5622" t="str">
            <v>výrobce dýmek</v>
          </cell>
        </row>
        <row r="5623">
          <cell r="A5623" t="str">
            <v>74226</v>
          </cell>
          <cell r="B5623" t="str">
            <v>opravář dřevěného nábytku</v>
          </cell>
        </row>
        <row r="5624">
          <cell r="A5624" t="str">
            <v>74226</v>
          </cell>
          <cell r="B5624" t="str">
            <v>výrobce dřevěného nábytku (převážně ruční)</v>
          </cell>
        </row>
        <row r="5625">
          <cell r="A5625" t="str">
            <v>74226</v>
          </cell>
          <cell r="B5625" t="str">
            <v>výrobce dřevěných povozů (převážně ruční)</v>
          </cell>
        </row>
        <row r="5626">
          <cell r="A5626" t="str">
            <v>74226</v>
          </cell>
          <cell r="B5626" t="str">
            <v>výrobce dřevěných rakví</v>
          </cell>
        </row>
        <row r="5627">
          <cell r="A5627" t="str">
            <v>74226</v>
          </cell>
          <cell r="B5627" t="str">
            <v>výrobce nábytku (převážně ruční)</v>
          </cell>
        </row>
        <row r="5628">
          <cell r="A5628" t="str">
            <v>74227</v>
          </cell>
          <cell r="B5628" t="str">
            <v>dřevomodelář</v>
          </cell>
        </row>
        <row r="5629">
          <cell r="A5629" t="str">
            <v>74227</v>
          </cell>
          <cell r="B5629" t="str">
            <v>modelář výstavních modelů dřevěných</v>
          </cell>
        </row>
        <row r="5630">
          <cell r="A5630" t="str">
            <v>74228</v>
          </cell>
          <cell r="B5630" t="str">
            <v>dělník dřevozpracující výroby truhlář</v>
          </cell>
        </row>
        <row r="5631">
          <cell r="A5631" t="str">
            <v>74231</v>
          </cell>
          <cell r="B5631" t="str">
            <v>seřizovač dřevoobráběcích strojů</v>
          </cell>
        </row>
        <row r="5632">
          <cell r="A5632" t="str">
            <v>74232</v>
          </cell>
          <cell r="B5632" t="str">
            <v>seřizovač a obsluha hoblovky na dřevo</v>
          </cell>
        </row>
        <row r="5633">
          <cell r="A5633" t="str">
            <v>74232</v>
          </cell>
          <cell r="B5633" t="str">
            <v>seřizovač a obsluha truhlářských strojů</v>
          </cell>
        </row>
        <row r="5634">
          <cell r="A5634" t="str">
            <v>74232</v>
          </cell>
          <cell r="B5634" t="str">
            <v>seřizovač truhlář</v>
          </cell>
        </row>
        <row r="5635">
          <cell r="A5635" t="str">
            <v>74233</v>
          </cell>
          <cell r="B5635" t="str">
            <v>seřizovač a obsluha dřevoobráběcího soustruhu</v>
          </cell>
        </row>
        <row r="5636">
          <cell r="A5636" t="str">
            <v>74234</v>
          </cell>
          <cell r="B5636" t="str">
            <v>seřizovač a obsluha pily</v>
          </cell>
        </row>
        <row r="5637">
          <cell r="A5637" t="str">
            <v>74235</v>
          </cell>
          <cell r="B5637" t="str">
            <v>seřizovač a obsluha vrtacího stroje na dřevo</v>
          </cell>
        </row>
        <row r="5638">
          <cell r="A5638" t="str">
            <v>74238</v>
          </cell>
          <cell r="B5638" t="str">
            <v>dělník dřevozpracující výroby seřizovač</v>
          </cell>
        </row>
        <row r="5639">
          <cell r="A5639" t="str">
            <v>74239</v>
          </cell>
          <cell r="B5639" t="str">
            <v>výrobce dřevěných hraček, seřizovač a obsluha</v>
          </cell>
        </row>
        <row r="5640">
          <cell r="A5640" t="str">
            <v>74239</v>
          </cell>
          <cell r="B5640" t="str">
            <v>výrobce dřevěných kancelářských potřeb, seřizovač a obsluha</v>
          </cell>
        </row>
        <row r="5641">
          <cell r="A5641" t="str">
            <v>74239</v>
          </cell>
          <cell r="B5641" t="str">
            <v>výrobce dřevěných kuřáckých potřeb, seřizovač a obsluha</v>
          </cell>
        </row>
        <row r="5642">
          <cell r="A5642" t="str">
            <v>74239</v>
          </cell>
          <cell r="B5642" t="str">
            <v>výrobce dřevěných sportovních potřeb, seřizovač a obsluha</v>
          </cell>
        </row>
        <row r="5643">
          <cell r="A5643" t="str">
            <v>74239</v>
          </cell>
          <cell r="B5643" t="str">
            <v>výrobce zápalek, seřizovač a obsluha</v>
          </cell>
        </row>
        <row r="5644">
          <cell r="A5644" t="str">
            <v>74241</v>
          </cell>
          <cell r="B5644" t="str">
            <v>košíkář</v>
          </cell>
        </row>
        <row r="5645">
          <cell r="A5645" t="str">
            <v>74241</v>
          </cell>
          <cell r="B5645" t="str">
            <v>košíkář a pletař</v>
          </cell>
        </row>
        <row r="5646">
          <cell r="A5646" t="str">
            <v>74241</v>
          </cell>
          <cell r="B5646" t="str">
            <v>výrobce košíků (převážně ruční)</v>
          </cell>
        </row>
        <row r="5647">
          <cell r="A5647" t="str">
            <v>74242</v>
          </cell>
          <cell r="B5647" t="str">
            <v>zpracovatel přírodních pletiv</v>
          </cell>
        </row>
        <row r="5648">
          <cell r="A5648" t="str">
            <v>74243</v>
          </cell>
          <cell r="B5648" t="str">
            <v>výrobce lýkové obuvi</v>
          </cell>
        </row>
        <row r="5649">
          <cell r="A5649" t="str">
            <v>74244</v>
          </cell>
          <cell r="B5649" t="str">
            <v>výrobce slaměných výrobků (převážně ruční)</v>
          </cell>
        </row>
        <row r="5650">
          <cell r="A5650" t="str">
            <v>74245</v>
          </cell>
          <cell r="B5650" t="str">
            <v>kartáčník (převážně ruční)</v>
          </cell>
        </row>
        <row r="5651">
          <cell r="A5651" t="str">
            <v>74245</v>
          </cell>
          <cell r="B5651" t="str">
            <v>výrobce kartáčů (převážně ruční)</v>
          </cell>
        </row>
        <row r="5652">
          <cell r="A5652" t="str">
            <v>74245</v>
          </cell>
          <cell r="B5652" t="str">
            <v>výrobce košťat (převážně ruční)</v>
          </cell>
        </row>
        <row r="5653">
          <cell r="A5653" t="str">
            <v>74246</v>
          </cell>
          <cell r="B5653" t="str">
            <v>výrobce pleteného nábytku (převážně ruční)</v>
          </cell>
        </row>
        <row r="5654">
          <cell r="A5654" t="str">
            <v>74246</v>
          </cell>
          <cell r="B5654" t="str">
            <v>výrobce proutěného nábytku (převážně ruční)</v>
          </cell>
        </row>
        <row r="5655">
          <cell r="A5655" t="str">
            <v>74246</v>
          </cell>
          <cell r="B5655" t="str">
            <v>výrobce rákosového nábytku (převážně ruční)</v>
          </cell>
        </row>
        <row r="5656">
          <cell r="A5656" t="str">
            <v>74246</v>
          </cell>
          <cell r="B5656" t="str">
            <v>výrobce ratanového nábytku (převážně ruční)</v>
          </cell>
        </row>
        <row r="5657">
          <cell r="A5657" t="str">
            <v>74247</v>
          </cell>
          <cell r="B5657" t="str">
            <v>výrobce korkového zboží (převážně ruční)</v>
          </cell>
        </row>
        <row r="5658">
          <cell r="A5658" t="str">
            <v>74248</v>
          </cell>
          <cell r="B5658" t="str">
            <v>dělník dřevozpracující výroby košíkář a pletař</v>
          </cell>
        </row>
        <row r="5659">
          <cell r="A5659" t="str">
            <v>74311</v>
          </cell>
          <cell r="B5659" t="str">
            <v>klasifikátor vláken a přízí</v>
          </cell>
        </row>
        <row r="5660">
          <cell r="A5660" t="str">
            <v>74311</v>
          </cell>
          <cell r="B5660" t="str">
            <v>třídič vláken a přízí</v>
          </cell>
        </row>
        <row r="5661">
          <cell r="A5661" t="str">
            <v>74312</v>
          </cell>
          <cell r="B5661" t="str">
            <v>mísič textilních surovin a vláken</v>
          </cell>
        </row>
        <row r="5662">
          <cell r="A5662" t="str">
            <v>74312</v>
          </cell>
          <cell r="B5662" t="str">
            <v>odmašťovač vlny</v>
          </cell>
        </row>
        <row r="5663">
          <cell r="A5663" t="str">
            <v>74312</v>
          </cell>
          <cell r="B5663" t="str">
            <v>přadlák  přípravy přírodních vláken</v>
          </cell>
        </row>
        <row r="5664">
          <cell r="A5664" t="str">
            <v>74312</v>
          </cell>
          <cell r="B5664" t="str">
            <v>přadlák počesávač</v>
          </cell>
        </row>
        <row r="5665">
          <cell r="A5665" t="str">
            <v>74312</v>
          </cell>
          <cell r="B5665" t="str">
            <v>přadlák, čechrač</v>
          </cell>
        </row>
        <row r="5666">
          <cell r="A5666" t="str">
            <v>74312</v>
          </cell>
          <cell r="B5666" t="str">
            <v>přípravář přástu</v>
          </cell>
        </row>
        <row r="5667">
          <cell r="A5667" t="str">
            <v>74312</v>
          </cell>
          <cell r="B5667" t="str">
            <v>přípravář přírodních vláken</v>
          </cell>
        </row>
        <row r="5668">
          <cell r="A5668" t="str">
            <v>74313</v>
          </cell>
          <cell r="B5668" t="str">
            <v>tírník</v>
          </cell>
        </row>
        <row r="5669">
          <cell r="A5669" t="str">
            <v>74314</v>
          </cell>
          <cell r="B5669" t="str">
            <v>bělič textilních surovin a vláken</v>
          </cell>
        </row>
        <row r="5670">
          <cell r="A5670" t="str">
            <v>74314</v>
          </cell>
          <cell r="B5670" t="str">
            <v>úpravář textilních surovin a vláken</v>
          </cell>
        </row>
        <row r="5671">
          <cell r="A5671" t="str">
            <v>74314</v>
          </cell>
          <cell r="B5671" t="str">
            <v>zušlechťovač textilií přípravář</v>
          </cell>
        </row>
        <row r="5672">
          <cell r="A5672" t="str">
            <v>74314</v>
          </cell>
          <cell r="B5672" t="str">
            <v>zušlechťovač textilních surovin a vláken</v>
          </cell>
        </row>
        <row r="5673">
          <cell r="A5673" t="str">
            <v>74316</v>
          </cell>
          <cell r="B5673" t="str">
            <v>kloboučnický plsťař přípravář</v>
          </cell>
        </row>
        <row r="5674">
          <cell r="A5674" t="str">
            <v>74316</v>
          </cell>
          <cell r="B5674" t="str">
            <v>plsťař přípravář</v>
          </cell>
        </row>
        <row r="5675">
          <cell r="A5675" t="str">
            <v>74316</v>
          </cell>
          <cell r="B5675" t="str">
            <v>přípravář výroby plsti</v>
          </cell>
        </row>
        <row r="5676">
          <cell r="A5676" t="str">
            <v>74316</v>
          </cell>
          <cell r="B5676" t="str">
            <v>technický plsťař přípravář</v>
          </cell>
        </row>
        <row r="5677">
          <cell r="A5677" t="str">
            <v>74317</v>
          </cell>
          <cell r="B5677" t="str">
            <v>kontrolor zpracování vlákna (dělník)</v>
          </cell>
        </row>
        <row r="5678">
          <cell r="A5678" t="str">
            <v>74317</v>
          </cell>
          <cell r="B5678" t="str">
            <v>kvalitář zpracování vlákna (dělník)</v>
          </cell>
        </row>
        <row r="5679">
          <cell r="A5679" t="str">
            <v>74318</v>
          </cell>
          <cell r="B5679" t="str">
            <v>dělník textilní výroby přípravář</v>
          </cell>
        </row>
        <row r="5680">
          <cell r="A5680" t="str">
            <v>74321</v>
          </cell>
          <cell r="B5680" t="str">
            <v>přadlák  (převážně ruční)</v>
          </cell>
        </row>
        <row r="5681">
          <cell r="A5681" t="str">
            <v>74321</v>
          </cell>
          <cell r="B5681" t="str">
            <v>seřizovač a obsluha dopřádacích strojů</v>
          </cell>
        </row>
        <row r="5682">
          <cell r="A5682" t="str">
            <v>74322</v>
          </cell>
          <cell r="B5682" t="str">
            <v>ruční tkadlec</v>
          </cell>
        </row>
        <row r="5683">
          <cell r="A5683" t="str">
            <v>74322</v>
          </cell>
          <cell r="B5683" t="str">
            <v>seřizovač a obsluha tkalcovských strojů</v>
          </cell>
        </row>
        <row r="5684">
          <cell r="A5684" t="str">
            <v>74322</v>
          </cell>
          <cell r="B5684" t="str">
            <v>tkadlec (převážně ruční)</v>
          </cell>
        </row>
        <row r="5685">
          <cell r="A5685" t="str">
            <v>74322</v>
          </cell>
          <cell r="B5685" t="str">
            <v>tkadlec čalounů (převážně ruční)</v>
          </cell>
        </row>
        <row r="5686">
          <cell r="A5686" t="str">
            <v>74322</v>
          </cell>
          <cell r="B5686" t="str">
            <v>tkadlec gobelínů</v>
          </cell>
        </row>
        <row r="5687">
          <cell r="A5687" t="str">
            <v>74322</v>
          </cell>
          <cell r="B5687" t="str">
            <v>tkadlec sukna (převážně ruční)</v>
          </cell>
        </row>
        <row r="5688">
          <cell r="A5688" t="str">
            <v>74322</v>
          </cell>
          <cell r="B5688" t="str">
            <v>tkadlec tapisérií</v>
          </cell>
        </row>
        <row r="5689">
          <cell r="A5689" t="str">
            <v>74322</v>
          </cell>
          <cell r="B5689" t="str">
            <v>výrobce koberců (převážně ruční)</v>
          </cell>
        </row>
        <row r="5690">
          <cell r="A5690" t="str">
            <v>74323</v>
          </cell>
          <cell r="B5690" t="str">
            <v>tkadlec navaděč osnovy</v>
          </cell>
        </row>
        <row r="5691">
          <cell r="A5691" t="str">
            <v>74323</v>
          </cell>
          <cell r="B5691" t="str">
            <v>tkadlec navlékač osnovy</v>
          </cell>
        </row>
        <row r="5692">
          <cell r="A5692" t="str">
            <v>74324</v>
          </cell>
          <cell r="B5692" t="str">
            <v>opravář pleteného zboží</v>
          </cell>
        </row>
        <row r="5693">
          <cell r="A5693" t="str">
            <v>74324</v>
          </cell>
          <cell r="B5693" t="str">
            <v>pletař (převážně ruční)</v>
          </cell>
        </row>
        <row r="5694">
          <cell r="A5694" t="str">
            <v>74324</v>
          </cell>
          <cell r="B5694" t="str">
            <v>seřizovač a obsluha pletacích strojů</v>
          </cell>
        </row>
        <row r="5695">
          <cell r="A5695" t="str">
            <v>74325</v>
          </cell>
          <cell r="B5695" t="str">
            <v>krajkář  (převážně ruční)</v>
          </cell>
        </row>
        <row r="5696">
          <cell r="A5696" t="str">
            <v>74325</v>
          </cell>
          <cell r="B5696" t="str">
            <v>prýmkař  (převážně ruční)</v>
          </cell>
        </row>
        <row r="5697">
          <cell r="A5697" t="str">
            <v>74325</v>
          </cell>
          <cell r="B5697" t="str">
            <v>ruční krajkářka</v>
          </cell>
        </row>
        <row r="5698">
          <cell r="A5698" t="str">
            <v>74325</v>
          </cell>
          <cell r="B5698" t="str">
            <v>seřizovač a obsluha strojů na výrobu krajek, sítí, prýmků</v>
          </cell>
        </row>
        <row r="5699">
          <cell r="A5699" t="str">
            <v>74325</v>
          </cell>
          <cell r="B5699" t="str">
            <v>síťovač (převážně ruční)</v>
          </cell>
        </row>
        <row r="5700">
          <cell r="A5700" t="str">
            <v>74325</v>
          </cell>
          <cell r="B5700" t="str">
            <v>výrobce krajek (převážně ruční)</v>
          </cell>
        </row>
        <row r="5701">
          <cell r="A5701" t="str">
            <v>74325</v>
          </cell>
          <cell r="B5701" t="str">
            <v>výrobce prýmků (převážně ruční)</v>
          </cell>
        </row>
        <row r="5702">
          <cell r="A5702" t="str">
            <v>74325</v>
          </cell>
          <cell r="B5702" t="str">
            <v>výrobce sítí (převážně ruční)</v>
          </cell>
        </row>
        <row r="5703">
          <cell r="A5703" t="str">
            <v>74326</v>
          </cell>
          <cell r="B5703" t="str">
            <v>řetízkovačka a opravářka punčoch</v>
          </cell>
        </row>
        <row r="5704">
          <cell r="A5704" t="str">
            <v>74327</v>
          </cell>
          <cell r="B5704" t="str">
            <v>kontrolor zpracování tkanin (dělník)</v>
          </cell>
        </row>
        <row r="5705">
          <cell r="A5705" t="str">
            <v>74327</v>
          </cell>
          <cell r="B5705" t="str">
            <v>kvalitář zpracování tkanin (dělník)</v>
          </cell>
        </row>
        <row r="5706">
          <cell r="A5706" t="str">
            <v>74328</v>
          </cell>
          <cell r="B5706" t="str">
            <v>dělník textilní výroby ruční tkadlec, pletař</v>
          </cell>
        </row>
        <row r="5707">
          <cell r="A5707" t="str">
            <v>74331</v>
          </cell>
          <cell r="B5707" t="str">
            <v>krejčí dámský</v>
          </cell>
        </row>
        <row r="5708">
          <cell r="A5708" t="str">
            <v>74331</v>
          </cell>
          <cell r="B5708" t="str">
            <v>krejčí dámských oděvů</v>
          </cell>
        </row>
        <row r="5709">
          <cell r="A5709" t="str">
            <v>74331</v>
          </cell>
          <cell r="B5709" t="str">
            <v>modistka dámských oděvů</v>
          </cell>
        </row>
        <row r="5710">
          <cell r="A5710" t="str">
            <v>74332</v>
          </cell>
          <cell r="B5710" t="str">
            <v>krejčí pánský</v>
          </cell>
        </row>
        <row r="5711">
          <cell r="A5711" t="str">
            <v>74332</v>
          </cell>
          <cell r="B5711" t="str">
            <v>modista pánkých oděvů</v>
          </cell>
        </row>
        <row r="5712">
          <cell r="A5712" t="str">
            <v>74333</v>
          </cell>
          <cell r="B5712" t="str">
            <v>krejčí v konfekci</v>
          </cell>
        </row>
        <row r="5713">
          <cell r="A5713" t="str">
            <v>74333</v>
          </cell>
          <cell r="B5713" t="str">
            <v>modistka prádla</v>
          </cell>
        </row>
        <row r="5714">
          <cell r="A5714" t="str">
            <v>74333</v>
          </cell>
          <cell r="B5714" t="str">
            <v>výrobce hotových oděvů</v>
          </cell>
        </row>
        <row r="5715">
          <cell r="A5715" t="str">
            <v>74334</v>
          </cell>
          <cell r="B5715" t="str">
            <v>garderobiér</v>
          </cell>
        </row>
        <row r="5716">
          <cell r="A5716" t="str">
            <v>74334</v>
          </cell>
          <cell r="B5716" t="str">
            <v>garderobiér divadla a filmového studia</v>
          </cell>
        </row>
        <row r="5717">
          <cell r="A5717" t="str">
            <v>74334</v>
          </cell>
          <cell r="B5717" t="str">
            <v>krejčí divadelní</v>
          </cell>
        </row>
        <row r="5718">
          <cell r="A5718" t="str">
            <v>74334</v>
          </cell>
          <cell r="B5718" t="str">
            <v>krejčí scénických kostýmů a krojů</v>
          </cell>
        </row>
        <row r="5719">
          <cell r="A5719" t="str">
            <v>74335</v>
          </cell>
          <cell r="B5719" t="str">
            <v>krejčí zakázkových výrobků</v>
          </cell>
        </row>
        <row r="5720">
          <cell r="A5720" t="str">
            <v>74335</v>
          </cell>
          <cell r="B5720" t="str">
            <v>soukromý krejčí</v>
          </cell>
        </row>
        <row r="5721">
          <cell r="A5721" t="str">
            <v>74336</v>
          </cell>
          <cell r="B5721" t="str">
            <v>plsťař kloboučnický (převážně ruční)</v>
          </cell>
        </row>
        <row r="5722">
          <cell r="A5722" t="str">
            <v>74336</v>
          </cell>
          <cell r="B5722" t="str">
            <v>zpracovatel plsti kloboučník</v>
          </cell>
        </row>
        <row r="5723">
          <cell r="A5723" t="str">
            <v>74337</v>
          </cell>
          <cell r="B5723" t="str">
            <v>kloboučník  zakázkový</v>
          </cell>
        </row>
        <row r="5724">
          <cell r="A5724" t="str">
            <v>74337</v>
          </cell>
          <cell r="B5724" t="str">
            <v>kloboučník (převážně ruční)</v>
          </cell>
        </row>
        <row r="5725">
          <cell r="A5725" t="str">
            <v>74337</v>
          </cell>
          <cell r="B5725" t="str">
            <v>výrobce baretů (převážně ruční)</v>
          </cell>
        </row>
        <row r="5726">
          <cell r="A5726" t="str">
            <v>74337</v>
          </cell>
          <cell r="B5726" t="str">
            <v>výrobce čepic (převážně ruční)</v>
          </cell>
        </row>
        <row r="5727">
          <cell r="A5727" t="str">
            <v>74337</v>
          </cell>
          <cell r="B5727" t="str">
            <v>výrobce fezů (převážně ruční)</v>
          </cell>
        </row>
        <row r="5728">
          <cell r="A5728" t="str">
            <v>74337</v>
          </cell>
          <cell r="B5728" t="str">
            <v>výrobce klobouků (převážně ruční)</v>
          </cell>
        </row>
        <row r="5729">
          <cell r="A5729" t="str">
            <v>74338</v>
          </cell>
          <cell r="B5729" t="str">
            <v>modistka</v>
          </cell>
        </row>
        <row r="5730">
          <cell r="A5730" t="str">
            <v>74338</v>
          </cell>
          <cell r="B5730" t="str">
            <v>modistka čepičářka</v>
          </cell>
        </row>
        <row r="5731">
          <cell r="A5731" t="str">
            <v>74338</v>
          </cell>
          <cell r="B5731" t="str">
            <v>modistka zakázkových výrobků</v>
          </cell>
        </row>
        <row r="5732">
          <cell r="A5732" t="str">
            <v>74339</v>
          </cell>
          <cell r="B5732" t="str">
            <v>dělník textilní výroby v krejčovské dílně (převážně ruční)</v>
          </cell>
        </row>
        <row r="5733">
          <cell r="A5733" t="str">
            <v>74339</v>
          </cell>
          <cell r="B5733" t="str">
            <v>opravář oděvů</v>
          </cell>
        </row>
        <row r="5734">
          <cell r="A5734" t="str">
            <v>74341</v>
          </cell>
          <cell r="B5734" t="str">
            <v>kožešník</v>
          </cell>
        </row>
        <row r="5735">
          <cell r="A5735" t="str">
            <v>74341</v>
          </cell>
          <cell r="B5735" t="str">
            <v>modistka kožešinových výrobků</v>
          </cell>
        </row>
        <row r="5736">
          <cell r="A5736" t="str">
            <v>74341</v>
          </cell>
          <cell r="B5736" t="str">
            <v>modistka kožešinových zakázkových výrobků</v>
          </cell>
        </row>
        <row r="5737">
          <cell r="A5737" t="str">
            <v>74342</v>
          </cell>
          <cell r="B5737" t="str">
            <v>kloboučník  kožešinových výrobků</v>
          </cell>
        </row>
        <row r="5738">
          <cell r="A5738" t="str">
            <v>74342</v>
          </cell>
          <cell r="B5738" t="str">
            <v>krejčí kožešinových oděvů</v>
          </cell>
        </row>
        <row r="5739">
          <cell r="A5739" t="str">
            <v>74342</v>
          </cell>
          <cell r="B5739" t="str">
            <v>opravář kožešinových oděvů</v>
          </cell>
        </row>
        <row r="5740">
          <cell r="A5740" t="str">
            <v>74342</v>
          </cell>
          <cell r="B5740" t="str">
            <v>šička kožešinových výrobků</v>
          </cell>
        </row>
        <row r="5741">
          <cell r="A5741" t="str">
            <v>74344</v>
          </cell>
          <cell r="B5741" t="str">
            <v>kožešník zakázkový</v>
          </cell>
        </row>
        <row r="5742">
          <cell r="A5742" t="str">
            <v>74344</v>
          </cell>
          <cell r="B5742" t="str">
            <v>soukromý kožešník</v>
          </cell>
        </row>
        <row r="5743">
          <cell r="A5743" t="str">
            <v>74345</v>
          </cell>
          <cell r="B5743" t="str">
            <v>kožešník přípravář</v>
          </cell>
        </row>
        <row r="5744">
          <cell r="A5744" t="str">
            <v>74345</v>
          </cell>
          <cell r="B5744" t="str">
            <v>přípravář kožešnické výroby</v>
          </cell>
        </row>
        <row r="5745">
          <cell r="A5745" t="str">
            <v>74347</v>
          </cell>
          <cell r="B5745" t="str">
            <v>kontrolor výroby a zpracování kožešin (dělník)</v>
          </cell>
        </row>
        <row r="5746">
          <cell r="A5746" t="str">
            <v>74347</v>
          </cell>
          <cell r="B5746" t="str">
            <v>kožešník třídič</v>
          </cell>
        </row>
        <row r="5747">
          <cell r="A5747" t="str">
            <v>74347</v>
          </cell>
          <cell r="B5747" t="str">
            <v>kvalitář kožešin</v>
          </cell>
        </row>
        <row r="5748">
          <cell r="A5748" t="str">
            <v>74347</v>
          </cell>
          <cell r="B5748" t="str">
            <v>kvalitář výroby a zpracování kožešin (dělník)</v>
          </cell>
        </row>
        <row r="5749">
          <cell r="A5749" t="str">
            <v>74348</v>
          </cell>
          <cell r="B5749" t="str">
            <v>dělník kožešnický</v>
          </cell>
        </row>
        <row r="5750">
          <cell r="A5750" t="str">
            <v>74348</v>
          </cell>
          <cell r="B5750" t="str">
            <v>kožešnický dělník (převážně ruční)</v>
          </cell>
        </row>
        <row r="5751">
          <cell r="A5751" t="str">
            <v>74349</v>
          </cell>
          <cell r="B5751" t="str">
            <v>opravář kožešin</v>
          </cell>
        </row>
        <row r="5752">
          <cell r="A5752" t="str">
            <v>74351</v>
          </cell>
          <cell r="B5752" t="str">
            <v>modelář oděvů</v>
          </cell>
        </row>
        <row r="5753">
          <cell r="A5753" t="str">
            <v>74352</v>
          </cell>
          <cell r="B5753" t="str">
            <v>kloboučník  modelář</v>
          </cell>
        </row>
        <row r="5754">
          <cell r="A5754" t="str">
            <v>74352</v>
          </cell>
          <cell r="B5754" t="str">
            <v>modelář baretů</v>
          </cell>
        </row>
        <row r="5755">
          <cell r="A5755" t="str">
            <v>74352</v>
          </cell>
          <cell r="B5755" t="str">
            <v>modelář čepic</v>
          </cell>
        </row>
        <row r="5756">
          <cell r="A5756" t="str">
            <v>74352</v>
          </cell>
          <cell r="B5756" t="str">
            <v>modelář klobouků</v>
          </cell>
        </row>
        <row r="5757">
          <cell r="A5757" t="str">
            <v>74352</v>
          </cell>
          <cell r="B5757" t="str">
            <v>modelář rukavic</v>
          </cell>
        </row>
        <row r="5758">
          <cell r="A5758" t="str">
            <v>74352</v>
          </cell>
          <cell r="B5758" t="str">
            <v>modistka modelářka čepic</v>
          </cell>
        </row>
        <row r="5759">
          <cell r="A5759" t="str">
            <v>74353</v>
          </cell>
          <cell r="B5759" t="str">
            <v>modelář technické konfekce</v>
          </cell>
        </row>
        <row r="5760">
          <cell r="A5760" t="str">
            <v>74354</v>
          </cell>
          <cell r="B5760" t="str">
            <v>střihač technické konfekce</v>
          </cell>
        </row>
        <row r="5761">
          <cell r="A5761" t="str">
            <v>74354</v>
          </cell>
          <cell r="B5761" t="str">
            <v>střihač textilu v technické konfekci</v>
          </cell>
        </row>
        <row r="5762">
          <cell r="A5762" t="str">
            <v>74355</v>
          </cell>
          <cell r="B5762" t="str">
            <v>rukavičkář střihač</v>
          </cell>
        </row>
        <row r="5763">
          <cell r="A5763" t="str">
            <v>74355</v>
          </cell>
          <cell r="B5763" t="str">
            <v>střihač rukavičkář</v>
          </cell>
        </row>
        <row r="5764">
          <cell r="A5764" t="str">
            <v>74356</v>
          </cell>
          <cell r="B5764" t="str">
            <v>krejčí stříhač</v>
          </cell>
        </row>
        <row r="5765">
          <cell r="A5765" t="str">
            <v>74356</v>
          </cell>
          <cell r="B5765" t="str">
            <v>střihač textilu v oděvní výrobě</v>
          </cell>
        </row>
        <row r="5766">
          <cell r="A5766" t="str">
            <v>74357</v>
          </cell>
          <cell r="B5766" t="str">
            <v>kloboučník  stříhač</v>
          </cell>
        </row>
        <row r="5767">
          <cell r="A5767" t="str">
            <v>74357</v>
          </cell>
          <cell r="B5767" t="str">
            <v>střihač čepičář</v>
          </cell>
        </row>
        <row r="5768">
          <cell r="A5768" t="str">
            <v>74357</v>
          </cell>
          <cell r="B5768" t="str">
            <v>střihač ve výrobě baretů</v>
          </cell>
        </row>
        <row r="5769">
          <cell r="A5769" t="str">
            <v>74357</v>
          </cell>
          <cell r="B5769" t="str">
            <v>střihač ve výrobě fézů</v>
          </cell>
        </row>
        <row r="5770">
          <cell r="A5770" t="str">
            <v>74357</v>
          </cell>
          <cell r="B5770" t="str">
            <v>střihač ve výrobě klobouků</v>
          </cell>
        </row>
        <row r="5771">
          <cell r="A5771" t="str">
            <v>74358</v>
          </cell>
          <cell r="B5771" t="str">
            <v>kožešník střihač</v>
          </cell>
        </row>
        <row r="5772">
          <cell r="A5772" t="str">
            <v>74358</v>
          </cell>
          <cell r="B5772" t="str">
            <v>střihač kožešin</v>
          </cell>
        </row>
        <row r="5773">
          <cell r="A5773" t="str">
            <v>74358</v>
          </cell>
          <cell r="B5773" t="str">
            <v>střihač kůží</v>
          </cell>
        </row>
        <row r="5774">
          <cell r="A5774" t="str">
            <v>74358</v>
          </cell>
          <cell r="B5774" t="str">
            <v>střihač zpracování kůží a kožešin</v>
          </cell>
        </row>
        <row r="5775">
          <cell r="A5775" t="str">
            <v>74359</v>
          </cell>
          <cell r="B5775" t="str">
            <v>přípravář a značkovač oděvních dílů</v>
          </cell>
        </row>
        <row r="5776">
          <cell r="A5776" t="str">
            <v>74361</v>
          </cell>
          <cell r="B5776" t="str">
            <v>seřizovač a obsluha šicích strojů</v>
          </cell>
        </row>
        <row r="5777">
          <cell r="A5777" t="str">
            <v>74361</v>
          </cell>
          <cell r="B5777" t="str">
            <v>šička oděvní konfekce</v>
          </cell>
        </row>
        <row r="5778">
          <cell r="A5778" t="str">
            <v>74361</v>
          </cell>
          <cell r="B5778" t="str">
            <v>švadlena technické konfekce</v>
          </cell>
        </row>
        <row r="5779">
          <cell r="A5779" t="str">
            <v>74362</v>
          </cell>
          <cell r="B5779" t="str">
            <v>deštníkář (převážně ruční)</v>
          </cell>
        </row>
        <row r="5780">
          <cell r="A5780" t="str">
            <v>74362</v>
          </cell>
          <cell r="B5780" t="str">
            <v>opravář slunečníků</v>
          </cell>
        </row>
        <row r="5781">
          <cell r="A5781" t="str">
            <v>74362</v>
          </cell>
          <cell r="B5781" t="str">
            <v>opravář stanů</v>
          </cell>
        </row>
        <row r="5782">
          <cell r="A5782" t="str">
            <v>74362</v>
          </cell>
          <cell r="B5782" t="str">
            <v>šička slunečníků</v>
          </cell>
        </row>
        <row r="5783">
          <cell r="A5783" t="str">
            <v>74362</v>
          </cell>
          <cell r="B5783" t="str">
            <v>šička stanů (převážně ruční)</v>
          </cell>
        </row>
        <row r="5784">
          <cell r="A5784" t="str">
            <v>74362</v>
          </cell>
          <cell r="B5784" t="str">
            <v>šička technické konfekce (převážně ruční)</v>
          </cell>
        </row>
        <row r="5785">
          <cell r="A5785" t="str">
            <v>74362</v>
          </cell>
          <cell r="B5785" t="str">
            <v>výrobce a opravář deštníků</v>
          </cell>
        </row>
        <row r="5786">
          <cell r="A5786" t="str">
            <v>74362</v>
          </cell>
          <cell r="B5786" t="str">
            <v>výrobce slunečníků (převážně ruční)</v>
          </cell>
        </row>
        <row r="5787">
          <cell r="A5787" t="str">
            <v>74363</v>
          </cell>
          <cell r="B5787" t="str">
            <v>šička prádla (převážně ruční)</v>
          </cell>
        </row>
        <row r="5788">
          <cell r="A5788" t="str">
            <v>74363</v>
          </cell>
          <cell r="B5788" t="str">
            <v>šička textilií</v>
          </cell>
        </row>
        <row r="5789">
          <cell r="A5789" t="str">
            <v>74364</v>
          </cell>
          <cell r="B5789" t="str">
            <v>šička kožešin</v>
          </cell>
        </row>
        <row r="5790">
          <cell r="A5790" t="str">
            <v>74364</v>
          </cell>
          <cell r="B5790" t="str">
            <v>šička kožichů (převážně ruční)</v>
          </cell>
        </row>
        <row r="5791">
          <cell r="A5791" t="str">
            <v>74364</v>
          </cell>
          <cell r="B5791" t="str">
            <v>šička kůží</v>
          </cell>
        </row>
        <row r="5792">
          <cell r="A5792" t="str">
            <v>74364</v>
          </cell>
          <cell r="B5792" t="str">
            <v>šička rukavic kožených</v>
          </cell>
        </row>
        <row r="5793">
          <cell r="A5793" t="str">
            <v>74365</v>
          </cell>
          <cell r="B5793" t="str">
            <v>vyšívačka ruční</v>
          </cell>
        </row>
        <row r="5794">
          <cell r="A5794" t="str">
            <v>74366</v>
          </cell>
          <cell r="B5794" t="str">
            <v>síťovačka punčoch</v>
          </cell>
        </row>
        <row r="5795">
          <cell r="A5795" t="str">
            <v>74367</v>
          </cell>
          <cell r="B5795" t="str">
            <v>soukromá švadlena</v>
          </cell>
        </row>
        <row r="5796">
          <cell r="A5796" t="str">
            <v>74367</v>
          </cell>
          <cell r="B5796" t="str">
            <v>švadlena zakázková</v>
          </cell>
        </row>
        <row r="5797">
          <cell r="A5797" t="str">
            <v>74368</v>
          </cell>
          <cell r="B5797" t="str">
            <v>dělník textilní výroby v šicí dílně (převážně ruční)</v>
          </cell>
        </row>
        <row r="5798">
          <cell r="A5798" t="str">
            <v>74371</v>
          </cell>
          <cell r="B5798" t="str">
            <v>čalouník nábytku</v>
          </cell>
        </row>
        <row r="5799">
          <cell r="A5799" t="str">
            <v>74372</v>
          </cell>
          <cell r="B5799" t="str">
            <v>čalouník a dekoratér</v>
          </cell>
        </row>
        <row r="5800">
          <cell r="A5800" t="str">
            <v>74373</v>
          </cell>
          <cell r="B5800" t="str">
            <v>autočalouník</v>
          </cell>
        </row>
        <row r="5801">
          <cell r="A5801" t="str">
            <v>74373</v>
          </cell>
          <cell r="B5801" t="str">
            <v>čalouník letadel</v>
          </cell>
        </row>
        <row r="5802">
          <cell r="A5802" t="str">
            <v>74373</v>
          </cell>
          <cell r="B5802" t="str">
            <v>čalouník vozidel</v>
          </cell>
        </row>
        <row r="5803">
          <cell r="A5803" t="str">
            <v>74373</v>
          </cell>
          <cell r="B5803" t="str">
            <v>čalouník železničních vagónů</v>
          </cell>
        </row>
        <row r="5804">
          <cell r="A5804" t="str">
            <v>74374</v>
          </cell>
          <cell r="B5804" t="str">
            <v>čalouník zakázkový</v>
          </cell>
        </row>
        <row r="5805">
          <cell r="A5805" t="str">
            <v>74374</v>
          </cell>
          <cell r="B5805" t="str">
            <v>soukromý čalouník</v>
          </cell>
        </row>
        <row r="5806">
          <cell r="A5806" t="str">
            <v>74375</v>
          </cell>
          <cell r="B5806" t="str">
            <v>čalouník umělecký</v>
          </cell>
        </row>
        <row r="5807">
          <cell r="A5807" t="str">
            <v>74375</v>
          </cell>
          <cell r="B5807" t="str">
            <v>umělecký čalouník a dekoratér</v>
          </cell>
        </row>
        <row r="5808">
          <cell r="A5808" t="str">
            <v>74376</v>
          </cell>
          <cell r="B5808" t="str">
            <v>výrobce matrací (převážně ruční)</v>
          </cell>
        </row>
        <row r="5809">
          <cell r="A5809" t="str">
            <v>74377</v>
          </cell>
          <cell r="B5809" t="str">
            <v>výrobce speciálních bytových textilií</v>
          </cell>
        </row>
        <row r="5810">
          <cell r="A5810" t="str">
            <v>74377</v>
          </cell>
          <cell r="B5810" t="str">
            <v>výrobce speciálních přikrývek</v>
          </cell>
        </row>
        <row r="5811">
          <cell r="A5811" t="str">
            <v>74378</v>
          </cell>
          <cell r="B5811" t="str">
            <v>dělník čalounické výroby</v>
          </cell>
        </row>
        <row r="5812">
          <cell r="A5812" t="str">
            <v>74391</v>
          </cell>
          <cell r="B5812" t="str">
            <v>zpracovatel textilního odpadu (převážně ruční)</v>
          </cell>
        </row>
        <row r="5813">
          <cell r="A5813" t="str">
            <v>74394</v>
          </cell>
          <cell r="B5813" t="str">
            <v>výrobce netkaných textilií (převážně ruční)</v>
          </cell>
        </row>
        <row r="5814">
          <cell r="A5814" t="str">
            <v>74395</v>
          </cell>
          <cell r="B5814" t="str">
            <v>výrobce hraček vycpaných (převážně ruční)</v>
          </cell>
        </row>
        <row r="5815">
          <cell r="A5815" t="str">
            <v>74395</v>
          </cell>
          <cell r="B5815" t="str">
            <v>výrobce hraček z měkkých materiálů (převážně ruční)</v>
          </cell>
        </row>
        <row r="5816">
          <cell r="A5816" t="str">
            <v>74395</v>
          </cell>
          <cell r="B5816" t="str">
            <v>výrobce textilních hraček (převážně ruční)</v>
          </cell>
        </row>
        <row r="5817">
          <cell r="A5817" t="str">
            <v>74396</v>
          </cell>
          <cell r="B5817" t="str">
            <v>výrobce umělých květin (textil, kůže, plasty, papír)</v>
          </cell>
        </row>
        <row r="5818">
          <cell r="A5818" t="str">
            <v>74397</v>
          </cell>
          <cell r="B5818" t="str">
            <v>kontrolor výroby textilu (dělník)</v>
          </cell>
        </row>
        <row r="5819">
          <cell r="A5819" t="str">
            <v>74397</v>
          </cell>
          <cell r="B5819" t="str">
            <v>kvalitář výroby textilu (dělník)</v>
          </cell>
        </row>
        <row r="5820">
          <cell r="A5820" t="str">
            <v>74411</v>
          </cell>
          <cell r="B5820" t="str">
            <v>klasifikátor kožek</v>
          </cell>
        </row>
        <row r="5821">
          <cell r="A5821" t="str">
            <v>74411</v>
          </cell>
          <cell r="B5821" t="str">
            <v>klasifikátor kožešin</v>
          </cell>
        </row>
        <row r="5822">
          <cell r="A5822" t="str">
            <v>74411</v>
          </cell>
          <cell r="B5822" t="str">
            <v>klasifikátor kůží a usní</v>
          </cell>
        </row>
        <row r="5823">
          <cell r="A5823" t="str">
            <v>74411</v>
          </cell>
          <cell r="B5823" t="str">
            <v>třídič kožek</v>
          </cell>
        </row>
        <row r="5824">
          <cell r="A5824" t="str">
            <v>74411</v>
          </cell>
          <cell r="B5824" t="str">
            <v>třídič kožešin</v>
          </cell>
        </row>
        <row r="5825">
          <cell r="A5825" t="str">
            <v>74411</v>
          </cell>
          <cell r="B5825" t="str">
            <v>třídič kůží</v>
          </cell>
        </row>
        <row r="5826">
          <cell r="A5826" t="str">
            <v>74411</v>
          </cell>
          <cell r="B5826" t="str">
            <v>třídič usní</v>
          </cell>
        </row>
        <row r="5827">
          <cell r="A5827" t="str">
            <v>74412</v>
          </cell>
          <cell r="B5827" t="str">
            <v>koželuh kožešin</v>
          </cell>
        </row>
        <row r="5828">
          <cell r="A5828" t="str">
            <v>74412</v>
          </cell>
          <cell r="B5828" t="str">
            <v>koželuh kůží a usní</v>
          </cell>
        </row>
        <row r="5829">
          <cell r="A5829" t="str">
            <v>74412</v>
          </cell>
          <cell r="B5829" t="str">
            <v>kožešník koželuh</v>
          </cell>
        </row>
        <row r="5830">
          <cell r="A5830" t="str">
            <v>74412</v>
          </cell>
          <cell r="B5830" t="str">
            <v>vydělávač kožešin (převážně ruční)</v>
          </cell>
        </row>
        <row r="5831">
          <cell r="A5831" t="str">
            <v>74412</v>
          </cell>
          <cell r="B5831" t="str">
            <v>vydělávač kůží a usní (převážně ruční)</v>
          </cell>
        </row>
        <row r="5832">
          <cell r="A5832" t="str">
            <v>74413</v>
          </cell>
          <cell r="B5832" t="str">
            <v>barvíř kožešin</v>
          </cell>
        </row>
        <row r="5833">
          <cell r="A5833" t="str">
            <v>74413</v>
          </cell>
          <cell r="B5833" t="str">
            <v>barvíř kůží a usní</v>
          </cell>
        </row>
        <row r="5834">
          <cell r="A5834" t="str">
            <v>74413</v>
          </cell>
          <cell r="B5834" t="str">
            <v>čistič kožešin</v>
          </cell>
        </row>
        <row r="5835">
          <cell r="A5835" t="str">
            <v>74413</v>
          </cell>
          <cell r="B5835" t="str">
            <v>čistič kůží a usní</v>
          </cell>
        </row>
        <row r="5836">
          <cell r="A5836" t="str">
            <v>74413</v>
          </cell>
          <cell r="B5836" t="str">
            <v>koželuh úpravář</v>
          </cell>
        </row>
        <row r="5837">
          <cell r="A5837" t="str">
            <v>74413</v>
          </cell>
          <cell r="B5837" t="str">
            <v>mízdřič kožešin</v>
          </cell>
        </row>
        <row r="5838">
          <cell r="A5838" t="str">
            <v>74413</v>
          </cell>
          <cell r="B5838" t="str">
            <v>mízdřič kůží a usní</v>
          </cell>
        </row>
        <row r="5839">
          <cell r="A5839" t="str">
            <v>74413</v>
          </cell>
          <cell r="B5839" t="str">
            <v>mořič kožešin</v>
          </cell>
        </row>
        <row r="5840">
          <cell r="A5840" t="str">
            <v>74413</v>
          </cell>
          <cell r="B5840" t="str">
            <v>mořič kůží a usní</v>
          </cell>
        </row>
        <row r="5841">
          <cell r="A5841" t="str">
            <v>74413</v>
          </cell>
          <cell r="B5841" t="str">
            <v>úpravář kožešin</v>
          </cell>
        </row>
        <row r="5842">
          <cell r="A5842" t="str">
            <v>74413</v>
          </cell>
          <cell r="B5842" t="str">
            <v>úpravář kůží a usní</v>
          </cell>
        </row>
        <row r="5843">
          <cell r="A5843" t="str">
            <v>74413</v>
          </cell>
          <cell r="B5843" t="str">
            <v>úpravář usní (převážně ruční)</v>
          </cell>
        </row>
        <row r="5844">
          <cell r="A5844" t="str">
            <v>74413</v>
          </cell>
          <cell r="B5844" t="str">
            <v>úpravář zpracování kůží a usní</v>
          </cell>
        </row>
        <row r="5845">
          <cell r="A5845" t="str">
            <v>74415</v>
          </cell>
          <cell r="B5845" t="str">
            <v>jirchář</v>
          </cell>
        </row>
        <row r="5846">
          <cell r="A5846" t="str">
            <v>74416</v>
          </cell>
          <cell r="B5846" t="str">
            <v>chemik koželužský</v>
          </cell>
        </row>
        <row r="5847">
          <cell r="A5847" t="str">
            <v>74416</v>
          </cell>
          <cell r="B5847" t="str">
            <v>koželužský chemik</v>
          </cell>
        </row>
        <row r="5848">
          <cell r="A5848" t="str">
            <v>74417</v>
          </cell>
          <cell r="B5848" t="str">
            <v>kontrolor výroby kůží, kožešin (dělník)</v>
          </cell>
        </row>
        <row r="5849">
          <cell r="A5849" t="str">
            <v>74417</v>
          </cell>
          <cell r="B5849" t="str">
            <v>kvalitář výroby kožešin (dělník)</v>
          </cell>
        </row>
        <row r="5850">
          <cell r="A5850" t="str">
            <v>74417</v>
          </cell>
          <cell r="B5850" t="str">
            <v>kvalitář výroby kůží (dělník)</v>
          </cell>
        </row>
        <row r="5851">
          <cell r="A5851" t="str">
            <v>74418</v>
          </cell>
          <cell r="B5851" t="str">
            <v>dělník koželužský</v>
          </cell>
        </row>
        <row r="5852">
          <cell r="A5852" t="str">
            <v>74418</v>
          </cell>
          <cell r="B5852" t="str">
            <v>koželužský dělník (převážně ruční)</v>
          </cell>
        </row>
        <row r="5853">
          <cell r="A5853" t="str">
            <v>74419</v>
          </cell>
          <cell r="B5853" t="str">
            <v>opravář kůží a usní</v>
          </cell>
        </row>
        <row r="5854">
          <cell r="A5854" t="str">
            <v>74421</v>
          </cell>
          <cell r="B5854" t="str">
            <v>obuvník kožené obuvi (převážně ruční)</v>
          </cell>
        </row>
        <row r="5855">
          <cell r="A5855" t="str">
            <v>74421</v>
          </cell>
          <cell r="B5855" t="str">
            <v>obuvník plastové obuvi (převážně ruční)</v>
          </cell>
        </row>
        <row r="5856">
          <cell r="A5856" t="str">
            <v>74421</v>
          </cell>
          <cell r="B5856" t="str">
            <v>obuvník pro pryžovou obuv (převážně ruční)</v>
          </cell>
        </row>
        <row r="5857">
          <cell r="A5857" t="str">
            <v>74421</v>
          </cell>
          <cell r="B5857" t="str">
            <v>obuvník průmyslový (převážně ruční)</v>
          </cell>
        </row>
        <row r="5858">
          <cell r="A5858" t="str">
            <v>74421</v>
          </cell>
          <cell r="B5858" t="str">
            <v>seřizovač a obsluha obuvnických strojů</v>
          </cell>
        </row>
        <row r="5859">
          <cell r="A5859" t="str">
            <v>74422</v>
          </cell>
          <cell r="B5859" t="str">
            <v>obuvník přípravář</v>
          </cell>
        </row>
        <row r="5860">
          <cell r="A5860" t="str">
            <v>74422</v>
          </cell>
          <cell r="B5860" t="str">
            <v>obuvník přípravář dělič</v>
          </cell>
        </row>
        <row r="5861">
          <cell r="A5861" t="str">
            <v>74422</v>
          </cell>
          <cell r="B5861" t="str">
            <v>obuvník přípravář finišér</v>
          </cell>
        </row>
        <row r="5862">
          <cell r="A5862" t="str">
            <v>74422</v>
          </cell>
          <cell r="B5862" t="str">
            <v>obuvník přípravář lisovač</v>
          </cell>
        </row>
        <row r="5863">
          <cell r="A5863" t="str">
            <v>74422</v>
          </cell>
          <cell r="B5863" t="str">
            <v>obuvník přípravář montáže</v>
          </cell>
        </row>
        <row r="5864">
          <cell r="A5864" t="str">
            <v>74422</v>
          </cell>
          <cell r="B5864" t="str">
            <v>obuvník přípravář očkař</v>
          </cell>
        </row>
        <row r="5865">
          <cell r="A5865" t="str">
            <v>74422</v>
          </cell>
          <cell r="B5865" t="str">
            <v>obuvník přípravář štípač</v>
          </cell>
        </row>
        <row r="5866">
          <cell r="A5866" t="str">
            <v>74422</v>
          </cell>
          <cell r="B5866" t="str">
            <v>obuvník přípravář tvarovač</v>
          </cell>
        </row>
        <row r="5867">
          <cell r="A5867" t="str">
            <v>74422</v>
          </cell>
          <cell r="B5867" t="str">
            <v>přípravář kůží u výroby obuvi</v>
          </cell>
        </row>
        <row r="5868">
          <cell r="A5868" t="str">
            <v>74422</v>
          </cell>
          <cell r="B5868" t="str">
            <v>třídič kůží u výroby obuvi</v>
          </cell>
        </row>
        <row r="5869">
          <cell r="A5869" t="str">
            <v>74423</v>
          </cell>
          <cell r="B5869" t="str">
            <v>obuvník  svrškař</v>
          </cell>
        </row>
        <row r="5870">
          <cell r="A5870" t="str">
            <v>74423</v>
          </cell>
          <cell r="B5870" t="str">
            <v>obuvník lepič</v>
          </cell>
        </row>
        <row r="5871">
          <cell r="A5871" t="str">
            <v>74423</v>
          </cell>
          <cell r="B5871" t="str">
            <v>svrškař (převážně ruční)</v>
          </cell>
        </row>
        <row r="5872">
          <cell r="A5872" t="str">
            <v>74424</v>
          </cell>
          <cell r="B5872" t="str">
            <v>ortopedický obuvník (převážně ruční)</v>
          </cell>
        </row>
        <row r="5873">
          <cell r="A5873" t="str">
            <v>74425</v>
          </cell>
          <cell r="B5873" t="str">
            <v>obuvník scénické a krojové obuvi</v>
          </cell>
        </row>
        <row r="5874">
          <cell r="A5874" t="str">
            <v>74425</v>
          </cell>
          <cell r="B5874" t="str">
            <v>výrobce scénické a krojové obuvi</v>
          </cell>
        </row>
        <row r="5875">
          <cell r="A5875" t="str">
            <v>74426</v>
          </cell>
          <cell r="B5875" t="str">
            <v>opravář obuvi</v>
          </cell>
        </row>
        <row r="5876">
          <cell r="A5876" t="str">
            <v>74426</v>
          </cell>
          <cell r="B5876" t="str">
            <v>výrobce obuvi zakázkový</v>
          </cell>
        </row>
        <row r="5877">
          <cell r="A5877" t="str">
            <v>74427</v>
          </cell>
          <cell r="B5877" t="str">
            <v>kontrolor výroby obuvi (dělník)</v>
          </cell>
        </row>
        <row r="5878">
          <cell r="A5878" t="str">
            <v>74427</v>
          </cell>
          <cell r="B5878" t="str">
            <v>kvalitář výroby obuvi (dělník)</v>
          </cell>
        </row>
        <row r="5879">
          <cell r="A5879" t="str">
            <v>74428</v>
          </cell>
          <cell r="B5879" t="str">
            <v>dělník obuvnické výroby (převážně ruční)</v>
          </cell>
        </row>
        <row r="5880">
          <cell r="A5880" t="str">
            <v>74428</v>
          </cell>
          <cell r="B5880" t="str">
            <v>dělník výroby podpadků a obuvnických polotovarů</v>
          </cell>
        </row>
        <row r="5881">
          <cell r="A5881" t="str">
            <v>74428</v>
          </cell>
          <cell r="B5881" t="str">
            <v>leštič obuvi</v>
          </cell>
        </row>
        <row r="5882">
          <cell r="A5882" t="str">
            <v>74431</v>
          </cell>
          <cell r="B5882" t="str">
            <v>sedlář (převážně ruční)</v>
          </cell>
        </row>
        <row r="5883">
          <cell r="A5883" t="str">
            <v>74431</v>
          </cell>
          <cell r="B5883" t="str">
            <v>sedlář, manžetář (převážně ruční)</v>
          </cell>
        </row>
        <row r="5884">
          <cell r="A5884" t="str">
            <v>74431</v>
          </cell>
          <cell r="B5884" t="str">
            <v>seřizovač a obsluha sedlářských strojů</v>
          </cell>
        </row>
        <row r="5885">
          <cell r="A5885" t="str">
            <v>74431</v>
          </cell>
          <cell r="B5885" t="str">
            <v>výrobce řemenů (převážně ruční)</v>
          </cell>
        </row>
        <row r="5886">
          <cell r="A5886" t="str">
            <v>74431</v>
          </cell>
          <cell r="B5886" t="str">
            <v>výrobce sedel (převážně ruční)</v>
          </cell>
        </row>
        <row r="5887">
          <cell r="A5887" t="str">
            <v>74432</v>
          </cell>
          <cell r="B5887" t="str">
            <v>výrobce bičů</v>
          </cell>
        </row>
        <row r="5888">
          <cell r="A5888" t="str">
            <v>74432</v>
          </cell>
          <cell r="B5888" t="str">
            <v>výrobce chomoutů (převážně ruční)</v>
          </cell>
        </row>
        <row r="5889">
          <cell r="A5889" t="str">
            <v>74432</v>
          </cell>
          <cell r="B5889" t="str">
            <v>výrobce kožené technické konfekce (převážně ruční)</v>
          </cell>
        </row>
        <row r="5890">
          <cell r="A5890" t="str">
            <v>74432</v>
          </cell>
          <cell r="B5890" t="str">
            <v>výrobce postrojů (převážně ruční)</v>
          </cell>
        </row>
        <row r="5891">
          <cell r="A5891" t="str">
            <v>74432</v>
          </cell>
          <cell r="B5891" t="str">
            <v>výrobce sedlových deček (převážně ruční)</v>
          </cell>
        </row>
        <row r="5892">
          <cell r="A5892" t="str">
            <v>74433</v>
          </cell>
          <cell r="B5892" t="str">
            <v>brašnář  (převážně ruční)</v>
          </cell>
        </row>
        <row r="5893">
          <cell r="A5893" t="str">
            <v>74433</v>
          </cell>
          <cell r="B5893" t="str">
            <v>seřizovač a obsluha brašnářských strojů</v>
          </cell>
        </row>
        <row r="5894">
          <cell r="A5894" t="str">
            <v>74433</v>
          </cell>
          <cell r="B5894" t="str">
            <v>výrobce kabelek (převážně ruční)</v>
          </cell>
        </row>
        <row r="5895">
          <cell r="A5895" t="str">
            <v>74433</v>
          </cell>
          <cell r="B5895" t="str">
            <v>výrobce kufrů (převážně ruční)</v>
          </cell>
        </row>
        <row r="5896">
          <cell r="A5896" t="str">
            <v>74433</v>
          </cell>
          <cell r="B5896" t="str">
            <v>výrobce tašek (převážně ruční)</v>
          </cell>
        </row>
        <row r="5897">
          <cell r="A5897" t="str">
            <v>74434</v>
          </cell>
          <cell r="B5897" t="str">
            <v>rukavičkář (převážně ruční)</v>
          </cell>
        </row>
        <row r="5898">
          <cell r="A5898" t="str">
            <v>74434</v>
          </cell>
          <cell r="B5898" t="str">
            <v>výrobce kožené galanterie (převážně ruční)</v>
          </cell>
        </row>
        <row r="5899">
          <cell r="A5899" t="str">
            <v>74434</v>
          </cell>
          <cell r="B5899" t="str">
            <v>výrobce rukavic (převážně ruční)</v>
          </cell>
        </row>
        <row r="5900">
          <cell r="A5900" t="str">
            <v>74437</v>
          </cell>
          <cell r="B5900" t="str">
            <v>opravář kožené technické konfekce</v>
          </cell>
        </row>
        <row r="5901">
          <cell r="A5901" t="str">
            <v>74437</v>
          </cell>
          <cell r="B5901" t="str">
            <v>opravář koženého galanterního zboží</v>
          </cell>
        </row>
        <row r="5902">
          <cell r="A5902" t="str">
            <v>74437</v>
          </cell>
          <cell r="B5902" t="str">
            <v>výrobce kožené technické konfekce zakázkový</v>
          </cell>
        </row>
        <row r="5903">
          <cell r="A5903" t="str">
            <v>74437</v>
          </cell>
          <cell r="B5903" t="str">
            <v>výrobce koženého galanterního zboží zakázkový</v>
          </cell>
        </row>
        <row r="5904">
          <cell r="A5904" t="str">
            <v>74438</v>
          </cell>
          <cell r="B5904" t="str">
            <v>dělník kožené konfekce</v>
          </cell>
        </row>
        <row r="5905">
          <cell r="A5905" t="str">
            <v>81111</v>
          </cell>
          <cell r="B5905" t="str">
            <v>horník hlubinné těžby strojní</v>
          </cell>
        </row>
        <row r="5906">
          <cell r="A5906" t="str">
            <v>81111</v>
          </cell>
          <cell r="B5906" t="str">
            <v>řidič důlních mechanizmů hlubinné těžby</v>
          </cell>
        </row>
        <row r="5907">
          <cell r="A5907" t="str">
            <v>81111</v>
          </cell>
          <cell r="B5907" t="str">
            <v>vrtač hlubinné těžby</v>
          </cell>
        </row>
        <row r="5908">
          <cell r="A5908" t="str">
            <v>81112</v>
          </cell>
          <cell r="B5908" t="str">
            <v>horník povrchové těžby strojní</v>
          </cell>
        </row>
        <row r="5909">
          <cell r="A5909" t="str">
            <v>81112</v>
          </cell>
          <cell r="B5909" t="str">
            <v>řidič důlních mechanizmů povrchové těžby</v>
          </cell>
        </row>
        <row r="5910">
          <cell r="A5910" t="str">
            <v>81113</v>
          </cell>
          <cell r="B5910" t="str">
            <v>hlubič jam</v>
          </cell>
        </row>
        <row r="5911">
          <cell r="A5911" t="str">
            <v>81113</v>
          </cell>
          <cell r="B5911" t="str">
            <v>hlubič tunelů</v>
          </cell>
        </row>
        <row r="5912">
          <cell r="A5912" t="str">
            <v>81113</v>
          </cell>
          <cell r="B5912" t="str">
            <v>obsluha razicích strojů, štítů</v>
          </cell>
        </row>
        <row r="5913">
          <cell r="A5913" t="str">
            <v>81113</v>
          </cell>
          <cell r="B5913" t="str">
            <v>strojník tunelář</v>
          </cell>
        </row>
        <row r="5914">
          <cell r="A5914" t="str">
            <v>81113</v>
          </cell>
          <cell r="B5914" t="str">
            <v>tunelář strojní</v>
          </cell>
        </row>
        <row r="5915">
          <cell r="A5915" t="str">
            <v>81114</v>
          </cell>
          <cell r="B5915" t="str">
            <v>důlní vrtač</v>
          </cell>
        </row>
        <row r="5916">
          <cell r="A5916" t="str">
            <v>81114</v>
          </cell>
          <cell r="B5916" t="str">
            <v>obsluha důlních vrtacích strojů</v>
          </cell>
        </row>
        <row r="5917">
          <cell r="A5917" t="str">
            <v>81115</v>
          </cell>
          <cell r="B5917" t="str">
            <v>obsluha dopravníků rypadel</v>
          </cell>
        </row>
        <row r="5918">
          <cell r="A5918" t="str">
            <v>81115</v>
          </cell>
          <cell r="B5918" t="str">
            <v>obsluha rypadel</v>
          </cell>
        </row>
        <row r="5919">
          <cell r="A5919" t="str">
            <v>81115</v>
          </cell>
          <cell r="B5919" t="str">
            <v>strojník rypadel</v>
          </cell>
        </row>
        <row r="5920">
          <cell r="A5920" t="str">
            <v>81117</v>
          </cell>
          <cell r="B5920" t="str">
            <v>strojník báňského zařízení</v>
          </cell>
        </row>
        <row r="5921">
          <cell r="A5921" t="str">
            <v>81118</v>
          </cell>
          <cell r="B5921" t="str">
            <v>dělník člen osádky rypadel</v>
          </cell>
        </row>
        <row r="5922">
          <cell r="A5922" t="str">
            <v>81118</v>
          </cell>
          <cell r="B5922" t="str">
            <v>dělník člen osádky zakladačů</v>
          </cell>
        </row>
        <row r="5923">
          <cell r="A5923" t="str">
            <v>81121</v>
          </cell>
          <cell r="B5923" t="str">
            <v>báňský úpravář surovin strojní</v>
          </cell>
        </row>
        <row r="5924">
          <cell r="A5924" t="str">
            <v>81122</v>
          </cell>
          <cell r="B5924" t="str">
            <v>obsluha strojů a zařízení úpravy rud</v>
          </cell>
        </row>
        <row r="5925">
          <cell r="A5925" t="str">
            <v>81122</v>
          </cell>
          <cell r="B5925" t="str">
            <v>strojník úpravy rud</v>
          </cell>
        </row>
        <row r="5926">
          <cell r="A5926" t="str">
            <v>81123</v>
          </cell>
          <cell r="B5926" t="str">
            <v>strojník briketárny</v>
          </cell>
        </row>
        <row r="5927">
          <cell r="A5927" t="str">
            <v>81124</v>
          </cell>
          <cell r="B5927" t="str">
            <v>strojník drtírny nerudných surovin</v>
          </cell>
        </row>
        <row r="5928">
          <cell r="A5928" t="str">
            <v>81124</v>
          </cell>
          <cell r="B5928" t="str">
            <v>strojník drtírny uhlí</v>
          </cell>
        </row>
        <row r="5929">
          <cell r="A5929" t="str">
            <v>81124</v>
          </cell>
          <cell r="B5929" t="str">
            <v>strojník úpravy nerudných surovin</v>
          </cell>
        </row>
        <row r="5930">
          <cell r="A5930" t="str">
            <v>81124</v>
          </cell>
          <cell r="B5930" t="str">
            <v>strojník úpravy uhlí</v>
          </cell>
        </row>
        <row r="5931">
          <cell r="A5931" t="str">
            <v>81126</v>
          </cell>
          <cell r="B5931" t="str">
            <v>obsluha flotačního zařízení nerudných surovin</v>
          </cell>
        </row>
        <row r="5932">
          <cell r="A5932" t="str">
            <v>81126</v>
          </cell>
          <cell r="B5932" t="str">
            <v>obsluha flotačního zařízení rud</v>
          </cell>
        </row>
        <row r="5933">
          <cell r="A5933" t="str">
            <v>81126</v>
          </cell>
          <cell r="B5933" t="str">
            <v>obsluha usazovacího zařízení nerudných surovin</v>
          </cell>
        </row>
        <row r="5934">
          <cell r="A5934" t="str">
            <v>81126</v>
          </cell>
          <cell r="B5934" t="str">
            <v>obsluha usazovacího zařízení rud</v>
          </cell>
        </row>
        <row r="5935">
          <cell r="A5935" t="str">
            <v>81126</v>
          </cell>
          <cell r="B5935" t="str">
            <v>strojník flotačního zařízení rud</v>
          </cell>
        </row>
        <row r="5936">
          <cell r="A5936" t="str">
            <v>81126</v>
          </cell>
          <cell r="B5936" t="str">
            <v>strojník usazovacího zařízení rud</v>
          </cell>
        </row>
        <row r="5937">
          <cell r="A5937" t="str">
            <v>81127</v>
          </cell>
          <cell r="B5937" t="str">
            <v>dělník na povrchu hornických provozů (obsluha strojů a zařízení)</v>
          </cell>
        </row>
        <row r="5938">
          <cell r="A5938" t="str">
            <v>81127</v>
          </cell>
          <cell r="B5938" t="str">
            <v>dělník povrchové těžby strojní úpravy surovin</v>
          </cell>
        </row>
        <row r="5939">
          <cell r="A5939" t="str">
            <v>81127</v>
          </cell>
          <cell r="B5939" t="str">
            <v>dělník úpravy nerudných surovin</v>
          </cell>
        </row>
        <row r="5940">
          <cell r="A5940" t="str">
            <v>81128</v>
          </cell>
          <cell r="B5940" t="str">
            <v>dělník třídírny rud</v>
          </cell>
        </row>
        <row r="5941">
          <cell r="A5941" t="str">
            <v>81128</v>
          </cell>
          <cell r="B5941" t="str">
            <v>dělník úpravy rud</v>
          </cell>
        </row>
        <row r="5942">
          <cell r="A5942" t="str">
            <v>81131</v>
          </cell>
          <cell r="B5942" t="str">
            <v>obsluha vrtací soupravy pro těžbu ropy a plynu</v>
          </cell>
        </row>
        <row r="5943">
          <cell r="A5943" t="str">
            <v>81131</v>
          </cell>
          <cell r="B5943" t="str">
            <v>strojník vrtací soupravy</v>
          </cell>
        </row>
        <row r="5944">
          <cell r="A5944" t="str">
            <v>81131</v>
          </cell>
          <cell r="B5944" t="str">
            <v>vrtač ropných a plynových vrtů</v>
          </cell>
        </row>
        <row r="5945">
          <cell r="A5945" t="str">
            <v>81132</v>
          </cell>
          <cell r="B5945" t="str">
            <v>strojník studnářské vrtací soupravy</v>
          </cell>
        </row>
        <row r="5946">
          <cell r="A5946" t="str">
            <v>81132</v>
          </cell>
          <cell r="B5946" t="str">
            <v>vrtač studní</v>
          </cell>
        </row>
        <row r="5947">
          <cell r="A5947" t="str">
            <v>81133</v>
          </cell>
          <cell r="B5947" t="str">
            <v>čerpař ropy a plynu</v>
          </cell>
        </row>
        <row r="5948">
          <cell r="A5948" t="str">
            <v>81133</v>
          </cell>
          <cell r="B5948" t="str">
            <v>provozní čerpař ropy a plynu</v>
          </cell>
        </row>
        <row r="5949">
          <cell r="A5949" t="str">
            <v>81133</v>
          </cell>
          <cell r="B5949" t="str">
            <v>provozní těžař ropy a plynu</v>
          </cell>
        </row>
        <row r="5950">
          <cell r="A5950" t="str">
            <v>81133</v>
          </cell>
          <cell r="B5950" t="str">
            <v>těžař přírodního plynu</v>
          </cell>
        </row>
        <row r="5951">
          <cell r="A5951" t="str">
            <v>81133</v>
          </cell>
          <cell r="B5951" t="str">
            <v>těžař ropy</v>
          </cell>
        </row>
        <row r="5952">
          <cell r="A5952" t="str">
            <v>81133</v>
          </cell>
          <cell r="B5952" t="str">
            <v>těžař ropy a plynu</v>
          </cell>
        </row>
        <row r="5953">
          <cell r="A5953" t="str">
            <v>81134</v>
          </cell>
          <cell r="B5953" t="str">
            <v>obsluha jeřábu ropných a plynových vrtů</v>
          </cell>
        </row>
        <row r="5954">
          <cell r="A5954" t="str">
            <v>81134</v>
          </cell>
          <cell r="B5954" t="str">
            <v>strojník jeřábu ropných a plynových vrtů</v>
          </cell>
        </row>
        <row r="5955">
          <cell r="A5955" t="str">
            <v>81135</v>
          </cell>
          <cell r="B5955" t="str">
            <v>mechanik geologicko průzkumných zařízení (vrtač)</v>
          </cell>
        </row>
        <row r="5956">
          <cell r="A5956" t="str">
            <v>81135</v>
          </cell>
          <cell r="B5956" t="str">
            <v>obsluha strojů a zařízení geologického průzkumu</v>
          </cell>
        </row>
        <row r="5957">
          <cell r="A5957" t="str">
            <v>81135</v>
          </cell>
          <cell r="B5957" t="str">
            <v>vrtač geologického průzkumu</v>
          </cell>
        </row>
        <row r="5958">
          <cell r="A5958" t="str">
            <v>81135</v>
          </cell>
          <cell r="B5958" t="str">
            <v>vrtač hydrologického průzkumu</v>
          </cell>
        </row>
        <row r="5959">
          <cell r="A5959" t="str">
            <v>81136</v>
          </cell>
          <cell r="B5959" t="str">
            <v>injektážník geologicko průzkumného zařízení</v>
          </cell>
        </row>
        <row r="5960">
          <cell r="A5960" t="str">
            <v>81136</v>
          </cell>
          <cell r="B5960" t="str">
            <v>karotážník geologicko průzkumného zařízení</v>
          </cell>
        </row>
        <row r="5961">
          <cell r="A5961" t="str">
            <v>81136</v>
          </cell>
          <cell r="B5961" t="str">
            <v>kesonář geologicko průzkumného zařízení</v>
          </cell>
        </row>
        <row r="5962">
          <cell r="A5962" t="str">
            <v>81136</v>
          </cell>
          <cell r="B5962" t="str">
            <v>mechanik geologicko průzkumných zařízení (obsluha strojů)</v>
          </cell>
        </row>
        <row r="5963">
          <cell r="A5963" t="str">
            <v>81137</v>
          </cell>
          <cell r="B5963" t="str">
            <v>vrtač při stavební činnosti</v>
          </cell>
        </row>
        <row r="5964">
          <cell r="A5964" t="str">
            <v>81138</v>
          </cell>
          <cell r="B5964" t="str">
            <v>dělník geologického průzkumu (obsluha strojů a zařízení)</v>
          </cell>
        </row>
        <row r="5965">
          <cell r="A5965" t="str">
            <v>81138</v>
          </cell>
          <cell r="B5965" t="str">
            <v>dělník speleologického průzkumu (obsluha strojů a zařízení)</v>
          </cell>
        </row>
        <row r="5966">
          <cell r="A5966" t="str">
            <v>81138</v>
          </cell>
          <cell r="B5966" t="str">
            <v>dělník těžby ropy a plynu</v>
          </cell>
        </row>
        <row r="5967">
          <cell r="A5967" t="str">
            <v>81211</v>
          </cell>
          <cell r="B5967" t="str">
            <v>hutník konventoru</v>
          </cell>
        </row>
        <row r="5968">
          <cell r="A5968" t="str">
            <v>81211</v>
          </cell>
          <cell r="B5968" t="str">
            <v>hutník ocelář</v>
          </cell>
        </row>
        <row r="5969">
          <cell r="A5969" t="str">
            <v>81211</v>
          </cell>
          <cell r="B5969" t="str">
            <v>hutník ocelářské pece</v>
          </cell>
        </row>
        <row r="5970">
          <cell r="A5970" t="str">
            <v>81211</v>
          </cell>
          <cell r="B5970" t="str">
            <v>pecař elektrické obloukové ocelářské pece</v>
          </cell>
        </row>
        <row r="5971">
          <cell r="A5971" t="str">
            <v>81211</v>
          </cell>
          <cell r="B5971" t="str">
            <v>pecař hutního konventoru</v>
          </cell>
        </row>
        <row r="5972">
          <cell r="A5972" t="str">
            <v>81211</v>
          </cell>
          <cell r="B5972" t="str">
            <v>pecař martinské pece</v>
          </cell>
        </row>
        <row r="5973">
          <cell r="A5973" t="str">
            <v>81211</v>
          </cell>
          <cell r="B5973" t="str">
            <v>pecař ocelářské tavicí pece</v>
          </cell>
        </row>
        <row r="5974">
          <cell r="A5974" t="str">
            <v>81211</v>
          </cell>
          <cell r="B5974" t="str">
            <v>pecař plamenné ocelářské pece</v>
          </cell>
        </row>
        <row r="5975">
          <cell r="A5975" t="str">
            <v>81211</v>
          </cell>
          <cell r="B5975" t="str">
            <v>strojník hutního konventoru</v>
          </cell>
        </row>
        <row r="5976">
          <cell r="A5976" t="str">
            <v>81211</v>
          </cell>
          <cell r="B5976" t="str">
            <v>strojník martinské pece</v>
          </cell>
        </row>
        <row r="5977">
          <cell r="A5977" t="str">
            <v>81212</v>
          </cell>
          <cell r="B5977" t="str">
            <v>hutník vysokopecař</v>
          </cell>
        </row>
        <row r="5978">
          <cell r="A5978" t="str">
            <v>81213</v>
          </cell>
          <cell r="B5978" t="str">
            <v>hutník neželezných kovů</v>
          </cell>
        </row>
        <row r="5979">
          <cell r="A5979" t="str">
            <v>81213</v>
          </cell>
          <cell r="B5979" t="str">
            <v>hutník tavicí pece neželezných kovů</v>
          </cell>
        </row>
        <row r="5980">
          <cell r="A5980" t="str">
            <v>81213</v>
          </cell>
          <cell r="B5980" t="str">
            <v>chemik výroby neželezných kovů strojní</v>
          </cell>
        </row>
        <row r="5981">
          <cell r="A5981" t="str">
            <v>81213</v>
          </cell>
          <cell r="B5981" t="str">
            <v>obsluha strojů a zařízení na výrobu neželezných kovů</v>
          </cell>
        </row>
        <row r="5982">
          <cell r="A5982" t="str">
            <v>81216</v>
          </cell>
          <cell r="B5982" t="str">
            <v>pecař rafinace kovů</v>
          </cell>
        </row>
        <row r="5983">
          <cell r="A5983" t="str">
            <v>81217</v>
          </cell>
          <cell r="B5983" t="str">
            <v>práškový metalurg strojní</v>
          </cell>
        </row>
        <row r="5984">
          <cell r="A5984" t="str">
            <v>81218</v>
          </cell>
          <cell r="B5984" t="str">
            <v>dělník hutní výroby kovů (obsluha strojů a zařízení)</v>
          </cell>
        </row>
        <row r="5985">
          <cell r="A5985" t="str">
            <v>81221</v>
          </cell>
          <cell r="B5985" t="str">
            <v>hutník neželezných kovů, strojník slévárny</v>
          </cell>
        </row>
        <row r="5986">
          <cell r="A5986" t="str">
            <v>81221</v>
          </cell>
          <cell r="B5986" t="str">
            <v>slévač strojní</v>
          </cell>
        </row>
        <row r="5987">
          <cell r="A5987" t="str">
            <v>81221</v>
          </cell>
          <cell r="B5987" t="str">
            <v>strojník slévárny kovů</v>
          </cell>
        </row>
        <row r="5988">
          <cell r="A5988" t="str">
            <v>81222</v>
          </cell>
          <cell r="B5988" t="str">
            <v>odlévač ve slévárenství strojní</v>
          </cell>
        </row>
        <row r="5989">
          <cell r="A5989" t="str">
            <v>81223</v>
          </cell>
          <cell r="B5989" t="str">
            <v>tavič kovů</v>
          </cell>
        </row>
        <row r="5990">
          <cell r="A5990" t="str">
            <v>81224</v>
          </cell>
          <cell r="B5990" t="str">
            <v>obsluha pece ve slévárenství</v>
          </cell>
        </row>
        <row r="5991">
          <cell r="A5991" t="str">
            <v>81224</v>
          </cell>
          <cell r="B5991" t="str">
            <v>pecař ohřevu kovů ve slévárenství</v>
          </cell>
        </row>
        <row r="5992">
          <cell r="A5992" t="str">
            <v>81224</v>
          </cell>
          <cell r="B5992" t="str">
            <v>pecař přetavování kovů ve slévárenství</v>
          </cell>
        </row>
        <row r="5993">
          <cell r="A5993" t="str">
            <v>81227</v>
          </cell>
          <cell r="B5993" t="str">
            <v>kontrolor výroby kovů (dělník)</v>
          </cell>
        </row>
        <row r="5994">
          <cell r="A5994" t="str">
            <v>81227</v>
          </cell>
          <cell r="B5994" t="str">
            <v>kvalitář výroby kovů (dělník)</v>
          </cell>
        </row>
        <row r="5995">
          <cell r="A5995" t="str">
            <v>81228</v>
          </cell>
          <cell r="B5995" t="str">
            <v>dělník hutní druhovýroby přípravy vsázky</v>
          </cell>
        </row>
        <row r="5996">
          <cell r="A5996" t="str">
            <v>81228</v>
          </cell>
          <cell r="B5996" t="str">
            <v>dělník pro přípravu vsázky</v>
          </cell>
        </row>
        <row r="5997">
          <cell r="A5997" t="str">
            <v>81228</v>
          </cell>
          <cell r="B5997" t="str">
            <v>dělník pro výrobu bronzu</v>
          </cell>
        </row>
        <row r="5998">
          <cell r="A5998" t="str">
            <v>81228</v>
          </cell>
          <cell r="B5998" t="str">
            <v>dělník pro výrobu kontaktu</v>
          </cell>
        </row>
        <row r="5999">
          <cell r="A5999" t="str">
            <v>81228</v>
          </cell>
          <cell r="B5999" t="str">
            <v>slévárenský dělník (obsluha strojů a zařízení)</v>
          </cell>
        </row>
        <row r="6000">
          <cell r="A6000" t="str">
            <v>81231</v>
          </cell>
          <cell r="B6000" t="str">
            <v>kalič</v>
          </cell>
        </row>
        <row r="6001">
          <cell r="A6001" t="str">
            <v>81231</v>
          </cell>
          <cell r="B6001" t="str">
            <v>strojník kalení kovů</v>
          </cell>
        </row>
        <row r="6002">
          <cell r="A6002" t="str">
            <v>81232</v>
          </cell>
          <cell r="B6002" t="str">
            <v>strojník žíhání kovů</v>
          </cell>
        </row>
        <row r="6003">
          <cell r="A6003" t="str">
            <v>81232</v>
          </cell>
          <cell r="B6003" t="str">
            <v>žíhač kovů</v>
          </cell>
        </row>
        <row r="6004">
          <cell r="A6004" t="str">
            <v>81233</v>
          </cell>
          <cell r="B6004" t="str">
            <v>propouštěč kovů</v>
          </cell>
        </row>
        <row r="6005">
          <cell r="A6005" t="str">
            <v>81233</v>
          </cell>
          <cell r="B6005" t="str">
            <v>strojník propouštění kovů</v>
          </cell>
        </row>
        <row r="6006">
          <cell r="A6006" t="str">
            <v>81234</v>
          </cell>
          <cell r="B6006" t="str">
            <v>obsluha strojů a zařízení na vysokofrekvenční kalení</v>
          </cell>
        </row>
        <row r="6007">
          <cell r="A6007" t="str">
            <v>81234</v>
          </cell>
          <cell r="B6007" t="str">
            <v>strojník vysokofrekvenčního kalení</v>
          </cell>
        </row>
        <row r="6008">
          <cell r="A6008" t="str">
            <v>81235</v>
          </cell>
          <cell r="B6008" t="str">
            <v>strojník cementování kovů</v>
          </cell>
        </row>
        <row r="6009">
          <cell r="A6009" t="str">
            <v>81235</v>
          </cell>
          <cell r="B6009" t="str">
            <v>strojník nitridování kovů</v>
          </cell>
        </row>
        <row r="6010">
          <cell r="A6010" t="str">
            <v>81237</v>
          </cell>
          <cell r="B6010" t="str">
            <v>obsluha strojů a zařízení na zušlechťování kovů</v>
          </cell>
        </row>
        <row r="6011">
          <cell r="A6011" t="str">
            <v>81237</v>
          </cell>
          <cell r="B6011" t="str">
            <v>zušlechťovač kovů</v>
          </cell>
        </row>
        <row r="6012">
          <cell r="A6012" t="str">
            <v>81237</v>
          </cell>
          <cell r="B6012" t="str">
            <v>zušlechťovač v hutní druhovýrobě</v>
          </cell>
        </row>
        <row r="6013">
          <cell r="A6013" t="str">
            <v>81238</v>
          </cell>
          <cell r="B6013" t="str">
            <v>dělník tepelného zpracování kovů</v>
          </cell>
        </row>
        <row r="6014">
          <cell r="A6014" t="str">
            <v>81241</v>
          </cell>
          <cell r="B6014" t="str">
            <v>strojník tažení drátů</v>
          </cell>
        </row>
        <row r="6015">
          <cell r="A6015" t="str">
            <v>81241</v>
          </cell>
          <cell r="B6015" t="str">
            <v>tažeč drátů</v>
          </cell>
        </row>
        <row r="6016">
          <cell r="A6016" t="str">
            <v>81242</v>
          </cell>
          <cell r="B6016" t="str">
            <v>strojník tažení profilů</v>
          </cell>
        </row>
        <row r="6017">
          <cell r="A6017" t="str">
            <v>81242</v>
          </cell>
          <cell r="B6017" t="str">
            <v>tažeč profilů</v>
          </cell>
        </row>
        <row r="6018">
          <cell r="A6018" t="str">
            <v>81243</v>
          </cell>
          <cell r="B6018" t="str">
            <v>strojník tažení trubek</v>
          </cell>
        </row>
        <row r="6019">
          <cell r="A6019" t="str">
            <v>81243</v>
          </cell>
          <cell r="B6019" t="str">
            <v>tažeč trubek</v>
          </cell>
        </row>
        <row r="6020">
          <cell r="A6020" t="str">
            <v>81245</v>
          </cell>
          <cell r="B6020" t="str">
            <v>strojník výroby kovových lan</v>
          </cell>
        </row>
        <row r="6021">
          <cell r="A6021" t="str">
            <v>81245</v>
          </cell>
          <cell r="B6021" t="str">
            <v>strojník výroby pružin tažením</v>
          </cell>
        </row>
        <row r="6022">
          <cell r="A6022" t="str">
            <v>81245</v>
          </cell>
          <cell r="B6022" t="str">
            <v>výrobce kovových lan tažením, protlačováním</v>
          </cell>
        </row>
        <row r="6023">
          <cell r="A6023" t="str">
            <v>81245</v>
          </cell>
          <cell r="B6023" t="str">
            <v>výrobce pružin tažením</v>
          </cell>
        </row>
        <row r="6024">
          <cell r="A6024" t="str">
            <v>81246</v>
          </cell>
          <cell r="B6024" t="str">
            <v>obsluha protlačovacího lisu</v>
          </cell>
        </row>
        <row r="6025">
          <cell r="A6025" t="str">
            <v>81246</v>
          </cell>
          <cell r="B6025" t="str">
            <v>strojník protlačovacího lisu</v>
          </cell>
        </row>
        <row r="6026">
          <cell r="A6026" t="str">
            <v>81247</v>
          </cell>
          <cell r="B6026" t="str">
            <v>elektrodař strojní</v>
          </cell>
        </row>
        <row r="6027">
          <cell r="A6027" t="str">
            <v>81247</v>
          </cell>
          <cell r="B6027" t="str">
            <v>strojník výroby elektrod</v>
          </cell>
        </row>
        <row r="6028">
          <cell r="A6028" t="str">
            <v>81247</v>
          </cell>
          <cell r="B6028" t="str">
            <v>výrobce elektrod strojní</v>
          </cell>
        </row>
        <row r="6029">
          <cell r="A6029" t="str">
            <v>81248</v>
          </cell>
          <cell r="B6029" t="str">
            <v>dělník hutní druhovýroby tažeč</v>
          </cell>
        </row>
        <row r="6030">
          <cell r="A6030" t="str">
            <v>81251</v>
          </cell>
          <cell r="B6030" t="str">
            <v>strojník válcování plechů</v>
          </cell>
        </row>
        <row r="6031">
          <cell r="A6031" t="str">
            <v>81251</v>
          </cell>
          <cell r="B6031" t="str">
            <v>valcíř kovů výroby plechů</v>
          </cell>
        </row>
        <row r="6032">
          <cell r="A6032" t="str">
            <v>81251</v>
          </cell>
          <cell r="B6032" t="str">
            <v>valcíř plechů</v>
          </cell>
        </row>
        <row r="6033">
          <cell r="A6033" t="str">
            <v>81251</v>
          </cell>
          <cell r="B6033" t="str">
            <v>valcíř plechů z neželezných kovů</v>
          </cell>
        </row>
        <row r="6034">
          <cell r="A6034" t="str">
            <v>81252</v>
          </cell>
          <cell r="B6034" t="str">
            <v>strojník válcování trub a trubek</v>
          </cell>
        </row>
        <row r="6035">
          <cell r="A6035" t="str">
            <v>81252</v>
          </cell>
          <cell r="B6035" t="str">
            <v>valcíř kovů výroby trub a trubek</v>
          </cell>
        </row>
        <row r="6036">
          <cell r="A6036" t="str">
            <v>81252</v>
          </cell>
          <cell r="B6036" t="str">
            <v>valcíř trub a trubek</v>
          </cell>
        </row>
        <row r="6037">
          <cell r="A6037" t="str">
            <v>81252</v>
          </cell>
          <cell r="B6037" t="str">
            <v>valcíř trub a trubek z neželezných kovů</v>
          </cell>
        </row>
        <row r="6038">
          <cell r="A6038" t="str">
            <v>81253</v>
          </cell>
          <cell r="B6038" t="str">
            <v>strojník válcování profilů</v>
          </cell>
        </row>
        <row r="6039">
          <cell r="A6039" t="str">
            <v>81253</v>
          </cell>
          <cell r="B6039" t="str">
            <v>valcíř kovů výroby profilů</v>
          </cell>
        </row>
        <row r="6040">
          <cell r="A6040" t="str">
            <v>81253</v>
          </cell>
          <cell r="B6040" t="str">
            <v>valcíř profilů</v>
          </cell>
        </row>
        <row r="6041">
          <cell r="A6041" t="str">
            <v>81253</v>
          </cell>
          <cell r="B6041" t="str">
            <v>valcíř profilů z neželezných kovů</v>
          </cell>
        </row>
        <row r="6042">
          <cell r="A6042" t="str">
            <v>81256</v>
          </cell>
          <cell r="B6042" t="str">
            <v>strojník válcovací trati</v>
          </cell>
        </row>
        <row r="6043">
          <cell r="A6043" t="str">
            <v>81258</v>
          </cell>
          <cell r="B6043" t="str">
            <v>dělník hutní výroby ve válcovnách</v>
          </cell>
        </row>
        <row r="6044">
          <cell r="A6044" t="str">
            <v>81261</v>
          </cell>
          <cell r="B6044" t="str">
            <v>obsluha strojů a zařízení na zpracování železného odpadu</v>
          </cell>
        </row>
        <row r="6045">
          <cell r="A6045" t="str">
            <v>81261</v>
          </cell>
          <cell r="B6045" t="str">
            <v>zpracovatel železného odpadu</v>
          </cell>
        </row>
        <row r="6046">
          <cell r="A6046" t="str">
            <v>81262</v>
          </cell>
          <cell r="B6046" t="str">
            <v>obsluha strojů a zařízení na zpracování odpadu z neželezných kovů</v>
          </cell>
        </row>
        <row r="6047">
          <cell r="A6047" t="str">
            <v>81262</v>
          </cell>
          <cell r="B6047" t="str">
            <v>zpracovatel odpadu z neželezných kovů strojní</v>
          </cell>
        </row>
        <row r="6048">
          <cell r="A6048" t="str">
            <v>81265</v>
          </cell>
          <cell r="B6048" t="str">
            <v>obsluha mechanizmů na manipulaci s kovovým odpadem</v>
          </cell>
        </row>
        <row r="6049">
          <cell r="A6049" t="str">
            <v>81266</v>
          </cell>
          <cell r="B6049" t="str">
            <v>demontážník železného odpadu</v>
          </cell>
        </row>
        <row r="6050">
          <cell r="A6050" t="str">
            <v>81266</v>
          </cell>
          <cell r="B6050" t="str">
            <v>úpravář železného odpadu</v>
          </cell>
        </row>
        <row r="6051">
          <cell r="A6051" t="str">
            <v>81267</v>
          </cell>
          <cell r="B6051" t="str">
            <v>demontážník odpadu z neželezných kovů</v>
          </cell>
        </row>
        <row r="6052">
          <cell r="A6052" t="str">
            <v>81267</v>
          </cell>
          <cell r="B6052" t="str">
            <v>úpravář odpadu z neželezných kovů</v>
          </cell>
        </row>
        <row r="6053">
          <cell r="A6053" t="str">
            <v>81268</v>
          </cell>
          <cell r="B6053" t="str">
            <v>strojírenský dělník úpravy kovového odpadu</v>
          </cell>
        </row>
        <row r="6054">
          <cell r="A6054" t="str">
            <v>81311</v>
          </cell>
          <cell r="B6054" t="str">
            <v>sklář, obsluha konvenčních strojů</v>
          </cell>
        </row>
        <row r="6055">
          <cell r="A6055" t="str">
            <v>81311</v>
          </cell>
          <cell r="B6055" t="str">
            <v>strojník sklářských zařízení</v>
          </cell>
        </row>
        <row r="6056">
          <cell r="A6056" t="str">
            <v>81312</v>
          </cell>
          <cell r="B6056" t="str">
            <v>obsluha strojů a zařízení na tvarování skloviny</v>
          </cell>
        </row>
        <row r="6057">
          <cell r="A6057" t="str">
            <v>81312</v>
          </cell>
          <cell r="B6057" t="str">
            <v>strojník tvarování skloviny</v>
          </cell>
        </row>
        <row r="6058">
          <cell r="A6058" t="str">
            <v>81313</v>
          </cell>
          <cell r="B6058" t="str">
            <v>strojník broušení skla</v>
          </cell>
        </row>
        <row r="6059">
          <cell r="A6059" t="str">
            <v>81313</v>
          </cell>
          <cell r="B6059" t="str">
            <v>strojník dokončování výroby keramiky</v>
          </cell>
        </row>
        <row r="6060">
          <cell r="A6060" t="str">
            <v>81313</v>
          </cell>
          <cell r="B6060" t="str">
            <v>strojník dokončování výroby skla</v>
          </cell>
        </row>
        <row r="6061">
          <cell r="A6061" t="str">
            <v>81313</v>
          </cell>
          <cell r="B6061" t="str">
            <v>strojník leštění skla</v>
          </cell>
        </row>
        <row r="6062">
          <cell r="A6062" t="str">
            <v>81314</v>
          </cell>
          <cell r="B6062" t="str">
            <v>kmenař skla strojní</v>
          </cell>
        </row>
        <row r="6063">
          <cell r="A6063" t="str">
            <v>81314</v>
          </cell>
          <cell r="B6063" t="str">
            <v>pecař sklářské tavicí pece</v>
          </cell>
        </row>
        <row r="6064">
          <cell r="A6064" t="str">
            <v>81314</v>
          </cell>
          <cell r="B6064" t="str">
            <v>strojník kmenárny</v>
          </cell>
        </row>
        <row r="6065">
          <cell r="A6065" t="str">
            <v>81314</v>
          </cell>
          <cell r="B6065" t="str">
            <v>strojník přípravy sklářské vsázky</v>
          </cell>
        </row>
        <row r="6066">
          <cell r="A6066" t="str">
            <v>81314</v>
          </cell>
          <cell r="B6066" t="str">
            <v>tavič skloviny sklářské tavicí pece</v>
          </cell>
        </row>
        <row r="6067">
          <cell r="A6067" t="str">
            <v>81315</v>
          </cell>
          <cell r="B6067" t="str">
            <v>obsluha strojů a zařízení na zušlechťování skla</v>
          </cell>
        </row>
        <row r="6068">
          <cell r="A6068" t="str">
            <v>81315</v>
          </cell>
          <cell r="B6068" t="str">
            <v>strojník zušlechťování skla</v>
          </cell>
        </row>
        <row r="6069">
          <cell r="A6069" t="str">
            <v>81316</v>
          </cell>
          <cell r="B6069" t="str">
            <v>keramik, strojník vypalování keramiky, porcelánu</v>
          </cell>
        </row>
        <row r="6070">
          <cell r="A6070" t="str">
            <v>81316</v>
          </cell>
          <cell r="B6070" t="str">
            <v>pecař vypalování výrobků z hlíny</v>
          </cell>
        </row>
        <row r="6071">
          <cell r="A6071" t="str">
            <v>81316</v>
          </cell>
          <cell r="B6071" t="str">
            <v>strojník vypalování keramiky, porcelánu</v>
          </cell>
        </row>
        <row r="6072">
          <cell r="A6072" t="str">
            <v>81316</v>
          </cell>
          <cell r="B6072" t="str">
            <v>strojník vypalování výrobků z hlíny</v>
          </cell>
        </row>
        <row r="6073">
          <cell r="A6073" t="str">
            <v>81317</v>
          </cell>
          <cell r="B6073" t="str">
            <v>formovač stavební keramiky strojní</v>
          </cell>
        </row>
        <row r="6074">
          <cell r="A6074" t="str">
            <v>81317</v>
          </cell>
          <cell r="B6074" t="str">
            <v>keramik strojní</v>
          </cell>
        </row>
        <row r="6075">
          <cell r="A6075" t="str">
            <v>81317</v>
          </cell>
          <cell r="B6075" t="str">
            <v>strojník výroby stavební kameniny a keramiky</v>
          </cell>
        </row>
        <row r="6076">
          <cell r="A6076" t="str">
            <v>81317</v>
          </cell>
          <cell r="B6076" t="str">
            <v>strojník výroby stavebních hmot u výroby stavební keramiky</v>
          </cell>
        </row>
        <row r="6077">
          <cell r="A6077" t="str">
            <v>81318</v>
          </cell>
          <cell r="B6077" t="str">
            <v>cihlář strojní</v>
          </cell>
        </row>
        <row r="6078">
          <cell r="A6078" t="str">
            <v>81318</v>
          </cell>
          <cell r="B6078" t="str">
            <v>hrnčíř strojní</v>
          </cell>
        </row>
        <row r="6079">
          <cell r="A6079" t="str">
            <v>81318</v>
          </cell>
          <cell r="B6079" t="str">
            <v>pecař výroby cihel</v>
          </cell>
        </row>
        <row r="6080">
          <cell r="A6080" t="str">
            <v>81318</v>
          </cell>
          <cell r="B6080" t="str">
            <v>strojník výroby cihel</v>
          </cell>
        </row>
        <row r="6081">
          <cell r="A6081" t="str">
            <v>81319</v>
          </cell>
          <cell r="B6081" t="str">
            <v>montér skleněných aparatur strojní</v>
          </cell>
        </row>
        <row r="6082">
          <cell r="A6082" t="str">
            <v>81319</v>
          </cell>
          <cell r="B6082" t="str">
            <v>úpravář kameninových výrobků</v>
          </cell>
        </row>
        <row r="6083">
          <cell r="A6083" t="str">
            <v>81319</v>
          </cell>
          <cell r="B6083" t="str">
            <v>úpravář keramických výrobků</v>
          </cell>
        </row>
        <row r="6084">
          <cell r="A6084" t="str">
            <v>81319</v>
          </cell>
          <cell r="B6084" t="str">
            <v>úpravář sklářských výrobků</v>
          </cell>
        </row>
        <row r="6085">
          <cell r="A6085" t="str">
            <v>81319</v>
          </cell>
          <cell r="B6085" t="str">
            <v>úpravář žáruvzdorných výrobků</v>
          </cell>
        </row>
        <row r="6086">
          <cell r="A6086" t="str">
            <v>81391</v>
          </cell>
          <cell r="B6086" t="str">
            <v>obsluha strojů a zařízení na drcení skla</v>
          </cell>
        </row>
        <row r="6087">
          <cell r="A6087" t="str">
            <v>81391</v>
          </cell>
          <cell r="B6087" t="str">
            <v>obsluha strojů a zařízení na přípravu sklářských, keramických surovin</v>
          </cell>
        </row>
        <row r="6088">
          <cell r="A6088" t="str">
            <v>81391</v>
          </cell>
          <cell r="B6088" t="str">
            <v>strojník drcení skla</v>
          </cell>
        </row>
        <row r="6089">
          <cell r="A6089" t="str">
            <v>81391</v>
          </cell>
          <cell r="B6089" t="str">
            <v>strojník přípravy sklářských surovin</v>
          </cell>
        </row>
        <row r="6090">
          <cell r="A6090" t="str">
            <v>81392</v>
          </cell>
          <cell r="B6090" t="str">
            <v>elektrokeramik strojní</v>
          </cell>
        </row>
        <row r="6091">
          <cell r="A6091" t="str">
            <v>81392</v>
          </cell>
          <cell r="B6091" t="str">
            <v>formovač elektrokeramiky strojní</v>
          </cell>
        </row>
        <row r="6092">
          <cell r="A6092" t="str">
            <v>81392</v>
          </cell>
          <cell r="B6092" t="str">
            <v>modelář elektrokeramiky strojní</v>
          </cell>
        </row>
        <row r="6093">
          <cell r="A6093" t="str">
            <v>81392</v>
          </cell>
          <cell r="B6093" t="str">
            <v>výrobce elektrokeramiky strojní</v>
          </cell>
        </row>
        <row r="6094">
          <cell r="A6094" t="str">
            <v>81393</v>
          </cell>
          <cell r="B6094" t="str">
            <v>keramik, strojník výroby glazované keramiky</v>
          </cell>
        </row>
        <row r="6095">
          <cell r="A6095" t="str">
            <v>81393</v>
          </cell>
          <cell r="B6095" t="str">
            <v>keramik, strojník výroby polévané keramiky</v>
          </cell>
        </row>
        <row r="6096">
          <cell r="A6096" t="str">
            <v>81393</v>
          </cell>
          <cell r="B6096" t="str">
            <v>strojník výroby glazované keramiky</v>
          </cell>
        </row>
        <row r="6097">
          <cell r="A6097" t="str">
            <v>81393</v>
          </cell>
          <cell r="B6097" t="str">
            <v>strojník výroby polévané kameniny</v>
          </cell>
        </row>
        <row r="6098">
          <cell r="A6098" t="str">
            <v>81394</v>
          </cell>
          <cell r="B6098" t="str">
            <v>strojník výroby skleněných vláken</v>
          </cell>
        </row>
        <row r="6099">
          <cell r="A6099" t="str">
            <v>81394</v>
          </cell>
          <cell r="B6099" t="str">
            <v>výrobce a zpracovatel skleněných vláken strojní</v>
          </cell>
        </row>
        <row r="6100">
          <cell r="A6100" t="str">
            <v>81394</v>
          </cell>
          <cell r="B6100" t="str">
            <v>výrobce skleněných vláken strojní</v>
          </cell>
        </row>
        <row r="6101">
          <cell r="A6101" t="str">
            <v>81395</v>
          </cell>
          <cell r="B6101" t="str">
            <v>obsluha strojů a zařízení na výrobu skleněné bižuterie</v>
          </cell>
        </row>
        <row r="6102">
          <cell r="A6102" t="str">
            <v>81395</v>
          </cell>
          <cell r="B6102" t="str">
            <v>výrobce skleněné bižuterie strojní</v>
          </cell>
        </row>
        <row r="6103">
          <cell r="A6103" t="str">
            <v>81396</v>
          </cell>
          <cell r="B6103" t="str">
            <v>výrobce brusných prostředků strojní</v>
          </cell>
        </row>
        <row r="6104">
          <cell r="A6104" t="str">
            <v>81397</v>
          </cell>
          <cell r="B6104" t="str">
            <v>keramik, strojník výroby sklokeramické izolace</v>
          </cell>
        </row>
        <row r="6105">
          <cell r="A6105" t="str">
            <v>81397</v>
          </cell>
          <cell r="B6105" t="str">
            <v>keramik, výrobce speciální keramiky strojní</v>
          </cell>
        </row>
        <row r="6106">
          <cell r="A6106" t="str">
            <v>81397</v>
          </cell>
          <cell r="B6106" t="str">
            <v>strojník výroby sklokeramické izolace</v>
          </cell>
        </row>
        <row r="6107">
          <cell r="A6107" t="str">
            <v>81397</v>
          </cell>
          <cell r="B6107" t="str">
            <v>strojník výroby speciální keramiky</v>
          </cell>
        </row>
        <row r="6108">
          <cell r="A6108" t="str">
            <v>81397</v>
          </cell>
          <cell r="B6108" t="str">
            <v>výrobce sklokeramické izolace strojní</v>
          </cell>
        </row>
        <row r="6109">
          <cell r="A6109" t="str">
            <v>81397</v>
          </cell>
          <cell r="B6109" t="str">
            <v>výrobce speciální keramiky strojní</v>
          </cell>
        </row>
        <row r="6110">
          <cell r="A6110" t="str">
            <v>81398</v>
          </cell>
          <cell r="B6110" t="str">
            <v>dělník bižuterní výroby (obsluha strojů a zařízení na zpracování skla)</v>
          </cell>
        </row>
        <row r="6111">
          <cell r="A6111" t="str">
            <v>81398</v>
          </cell>
          <cell r="B6111" t="str">
            <v>dělník cihlářské výroby  (obsluha strojů a zařízení)</v>
          </cell>
        </row>
        <row r="6112">
          <cell r="A6112" t="str">
            <v>81398</v>
          </cell>
          <cell r="B6112" t="str">
            <v>dělník keramické výroby (obsluha strojů a zařízení)</v>
          </cell>
        </row>
        <row r="6113">
          <cell r="A6113" t="str">
            <v>81398</v>
          </cell>
          <cell r="B6113" t="str">
            <v>dělník sklářské výroby (obsluha strojů a zařízení)</v>
          </cell>
        </row>
        <row r="6114">
          <cell r="A6114" t="str">
            <v>81411</v>
          </cell>
          <cell r="B6114" t="str">
            <v>lesní mechanizátor, obsluha sušárny dřeva</v>
          </cell>
        </row>
        <row r="6115">
          <cell r="A6115" t="str">
            <v>81411</v>
          </cell>
          <cell r="B6115" t="str">
            <v>obsluha sušárny dřeva</v>
          </cell>
        </row>
        <row r="6116">
          <cell r="A6116" t="str">
            <v>81411</v>
          </cell>
          <cell r="B6116" t="str">
            <v>strojník sušárny dřeva</v>
          </cell>
        </row>
        <row r="6117">
          <cell r="A6117" t="str">
            <v>81412</v>
          </cell>
          <cell r="B6117" t="str">
            <v>lesní mechanizátor, strojník pily dřeva</v>
          </cell>
        </row>
        <row r="6118">
          <cell r="A6118" t="str">
            <v>81412</v>
          </cell>
          <cell r="B6118" t="str">
            <v>obsluha dřevařské pily</v>
          </cell>
        </row>
        <row r="6119">
          <cell r="A6119" t="str">
            <v>81412</v>
          </cell>
          <cell r="B6119" t="str">
            <v>strojník pily dřeva</v>
          </cell>
        </row>
        <row r="6120">
          <cell r="A6120" t="str">
            <v>81413</v>
          </cell>
          <cell r="B6120" t="str">
            <v>lesní mechanizátor, strojník drtiče dřeva</v>
          </cell>
        </row>
        <row r="6121">
          <cell r="A6121" t="str">
            <v>81413</v>
          </cell>
          <cell r="B6121" t="str">
            <v>obsluha drtiče dřeva</v>
          </cell>
        </row>
        <row r="6122">
          <cell r="A6122" t="str">
            <v>81413</v>
          </cell>
          <cell r="B6122" t="str">
            <v>strojník drtiče dřeva</v>
          </cell>
        </row>
        <row r="6123">
          <cell r="A6123" t="str">
            <v>81414</v>
          </cell>
          <cell r="B6123" t="str">
            <v>dýhař, obsluha konvenčních strojů</v>
          </cell>
        </row>
        <row r="6124">
          <cell r="A6124" t="str">
            <v>81414</v>
          </cell>
          <cell r="B6124" t="str">
            <v>obsluha strojů a zařízení na výrobu překližek a laťovek</v>
          </cell>
        </row>
        <row r="6125">
          <cell r="A6125" t="str">
            <v>81414</v>
          </cell>
          <cell r="B6125" t="str">
            <v>překližkář, obsluha konvenčních strojů</v>
          </cell>
        </row>
        <row r="6126">
          <cell r="A6126" t="str">
            <v>81414</v>
          </cell>
          <cell r="B6126" t="str">
            <v>strojník výroby dýh</v>
          </cell>
        </row>
        <row r="6127">
          <cell r="A6127" t="str">
            <v>81414</v>
          </cell>
          <cell r="B6127" t="str">
            <v>strojník výroby laťovek a překližek</v>
          </cell>
        </row>
        <row r="6128">
          <cell r="A6128" t="str">
            <v>81415</v>
          </cell>
          <cell r="B6128" t="str">
            <v>bednář obalář, obsluha konvenčních strojů</v>
          </cell>
        </row>
        <row r="6129">
          <cell r="A6129" t="str">
            <v>81416</v>
          </cell>
          <cell r="B6129" t="str">
            <v>kolář, obsluha konvenčních strojů</v>
          </cell>
        </row>
        <row r="6130">
          <cell r="A6130" t="str">
            <v>81416</v>
          </cell>
          <cell r="B6130" t="str">
            <v>rámař, obsluha konvenčních strojů</v>
          </cell>
        </row>
        <row r="6131">
          <cell r="A6131" t="str">
            <v>81417</v>
          </cell>
          <cell r="B6131" t="str">
            <v>mechanik výroby konstrukčních desek, obsluha konvenčních strojů</v>
          </cell>
        </row>
        <row r="6132">
          <cell r="A6132" t="str">
            <v>81417</v>
          </cell>
          <cell r="B6132" t="str">
            <v>obráběč dřeva, obsluha konvenčních strojů</v>
          </cell>
        </row>
        <row r="6133">
          <cell r="A6133" t="str">
            <v>81417</v>
          </cell>
          <cell r="B6133" t="str">
            <v>obsluha vrtačky dřeva</v>
          </cell>
        </row>
        <row r="6134">
          <cell r="A6134" t="str">
            <v>81417</v>
          </cell>
          <cell r="B6134" t="str">
            <v>soustružník dřeva, obsluha konvenčních strojů</v>
          </cell>
        </row>
        <row r="6135">
          <cell r="A6135" t="str">
            <v>81417</v>
          </cell>
          <cell r="B6135" t="str">
            <v>strojník hoblovky dřeva</v>
          </cell>
        </row>
        <row r="6136">
          <cell r="A6136" t="str">
            <v>81417</v>
          </cell>
          <cell r="B6136" t="str">
            <v>truhlář, obsluha konvenčních strojů</v>
          </cell>
        </row>
        <row r="6137">
          <cell r="A6137" t="str">
            <v>81417</v>
          </cell>
          <cell r="B6137" t="str">
            <v>výrobce dřevařských polotovarů, obsluha konvenčních strojů</v>
          </cell>
        </row>
        <row r="6138">
          <cell r="A6138" t="str">
            <v>81417</v>
          </cell>
          <cell r="B6138" t="str">
            <v>výrobce dřevěných bižuterních předmětů, obsluha konvenčních strojů</v>
          </cell>
        </row>
        <row r="6139">
          <cell r="A6139" t="str">
            <v>81417</v>
          </cell>
          <cell r="B6139" t="str">
            <v>výrobce dřevěných hraček, obsluha konvenčních strojů</v>
          </cell>
        </row>
        <row r="6140">
          <cell r="A6140" t="str">
            <v>81417</v>
          </cell>
          <cell r="B6140" t="str">
            <v>výrobce dřevěných kancelářských potřeb, obsluha konvenčních strojů</v>
          </cell>
        </row>
        <row r="6141">
          <cell r="A6141" t="str">
            <v>81417</v>
          </cell>
          <cell r="B6141" t="str">
            <v>výrobce dřevěných kuřáckých potřeb, obsluha konvenčních strojů</v>
          </cell>
        </row>
        <row r="6142">
          <cell r="A6142" t="str">
            <v>81417</v>
          </cell>
          <cell r="B6142" t="str">
            <v>výrobce dřevěných sportovních potřeb, obsluha konvenčních strojů</v>
          </cell>
        </row>
        <row r="6143">
          <cell r="A6143" t="str">
            <v>81418</v>
          </cell>
          <cell r="B6143" t="str">
            <v>dělník základní dřevovýroby (obsluha strojů a zařízení)</v>
          </cell>
        </row>
        <row r="6144">
          <cell r="A6144" t="str">
            <v>81421</v>
          </cell>
          <cell r="B6144" t="str">
            <v>mechanik výroby konstrukčních desek, strojník sekání a drcení dřeva</v>
          </cell>
        </row>
        <row r="6145">
          <cell r="A6145" t="str">
            <v>81421</v>
          </cell>
          <cell r="B6145" t="str">
            <v>papírník, strojník drcení a mletí dřeva</v>
          </cell>
        </row>
        <row r="6146">
          <cell r="A6146" t="str">
            <v>81421</v>
          </cell>
          <cell r="B6146" t="str">
            <v>strojník broušení dřeva u výroby vlákniny</v>
          </cell>
        </row>
        <row r="6147">
          <cell r="A6147" t="str">
            <v>81421</v>
          </cell>
          <cell r="B6147" t="str">
            <v>strojník drcení a mletí dřeva u výroby vlákniny</v>
          </cell>
        </row>
        <row r="6148">
          <cell r="A6148" t="str">
            <v>81421</v>
          </cell>
          <cell r="B6148" t="str">
            <v>strojník sekání dřeva u výroby vlákniny</v>
          </cell>
        </row>
        <row r="6149">
          <cell r="A6149" t="str">
            <v>81422</v>
          </cell>
          <cell r="B6149" t="str">
            <v>celulózař strojní</v>
          </cell>
        </row>
        <row r="6150">
          <cell r="A6150" t="str">
            <v>81422</v>
          </cell>
          <cell r="B6150" t="str">
            <v>obsluha strojů a zařízení na výrobu celulózy</v>
          </cell>
        </row>
        <row r="6151">
          <cell r="A6151" t="str">
            <v>81422</v>
          </cell>
          <cell r="B6151" t="str">
            <v>výrobce celulózy strojní</v>
          </cell>
        </row>
        <row r="6152">
          <cell r="A6152" t="str">
            <v>81423</v>
          </cell>
          <cell r="B6152" t="str">
            <v>papírník, strojník výroby vlákniny</v>
          </cell>
        </row>
        <row r="6153">
          <cell r="A6153" t="str">
            <v>81423</v>
          </cell>
          <cell r="B6153" t="str">
            <v>strojník výroby vlákniny</v>
          </cell>
        </row>
        <row r="6154">
          <cell r="A6154" t="str">
            <v>81425</v>
          </cell>
          <cell r="B6154" t="str">
            <v>celulózař, strojník vařáku buničiny</v>
          </cell>
        </row>
        <row r="6155">
          <cell r="A6155" t="str">
            <v>81425</v>
          </cell>
          <cell r="B6155" t="str">
            <v>papírník, strojník vařáku</v>
          </cell>
        </row>
        <row r="6156">
          <cell r="A6156" t="str">
            <v>81425</v>
          </cell>
          <cell r="B6156" t="str">
            <v>strojník vařáku buničiny</v>
          </cell>
        </row>
        <row r="6157">
          <cell r="A6157" t="str">
            <v>81426</v>
          </cell>
          <cell r="B6157" t="str">
            <v>celulózař, strojník zařízení na bělení vlákniny</v>
          </cell>
        </row>
        <row r="6158">
          <cell r="A6158" t="str">
            <v>81426</v>
          </cell>
          <cell r="B6158" t="str">
            <v>strojník bělení vlákniny</v>
          </cell>
        </row>
        <row r="6159">
          <cell r="A6159" t="str">
            <v>81427</v>
          </cell>
          <cell r="B6159" t="str">
            <v>obsluha strojů a zařízení na výrobu buničiny a obvaziva</v>
          </cell>
        </row>
        <row r="6160">
          <cell r="A6160" t="str">
            <v>81427</v>
          </cell>
          <cell r="B6160" t="str">
            <v>strojník výroby buničiny a obvaziva</v>
          </cell>
        </row>
        <row r="6161">
          <cell r="A6161" t="str">
            <v>81427</v>
          </cell>
          <cell r="B6161" t="str">
            <v>výrobce buničiny a obvaziva strojní</v>
          </cell>
        </row>
        <row r="6162">
          <cell r="A6162" t="str">
            <v>81428</v>
          </cell>
          <cell r="B6162" t="str">
            <v>dělník výroby vlákniny (obsluha strojů a zařízení)</v>
          </cell>
        </row>
        <row r="6163">
          <cell r="A6163" t="str">
            <v>81431</v>
          </cell>
          <cell r="B6163" t="str">
            <v>obsluha strojů a zařízení na výrobu papíru</v>
          </cell>
        </row>
        <row r="6164">
          <cell r="A6164" t="str">
            <v>81431</v>
          </cell>
          <cell r="B6164" t="str">
            <v>papírník strojní</v>
          </cell>
        </row>
        <row r="6165">
          <cell r="A6165" t="str">
            <v>81431</v>
          </cell>
          <cell r="B6165" t="str">
            <v>strojník výroby papíru</v>
          </cell>
        </row>
        <row r="6166">
          <cell r="A6166" t="str">
            <v>81432</v>
          </cell>
          <cell r="B6166" t="str">
            <v>papírník, strojvedoucí papírenského stroje</v>
          </cell>
        </row>
        <row r="6167">
          <cell r="A6167" t="str">
            <v>81432</v>
          </cell>
          <cell r="B6167" t="str">
            <v>strojvedoucí papírenského stroje</v>
          </cell>
        </row>
        <row r="6168">
          <cell r="A6168" t="str">
            <v>81434</v>
          </cell>
          <cell r="B6168" t="str">
            <v>strojník výroby kartonu a lepenky</v>
          </cell>
        </row>
        <row r="6169">
          <cell r="A6169" t="str">
            <v>81434</v>
          </cell>
          <cell r="B6169" t="str">
            <v>výrobce lepenky strojní</v>
          </cell>
        </row>
        <row r="6170">
          <cell r="A6170" t="str">
            <v>81434</v>
          </cell>
          <cell r="B6170" t="str">
            <v>zpracovatel papíru, strojník výroby kartonu</v>
          </cell>
        </row>
        <row r="6171">
          <cell r="A6171" t="str">
            <v>81434</v>
          </cell>
          <cell r="B6171" t="str">
            <v>zpracovatel papíru, strojník výroby lepenky</v>
          </cell>
        </row>
        <row r="6172">
          <cell r="A6172" t="str">
            <v>81435</v>
          </cell>
          <cell r="B6172" t="str">
            <v>obsluha strojů a zařízení na výrobu zušlechtěného papíru</v>
          </cell>
        </row>
        <row r="6173">
          <cell r="A6173" t="str">
            <v>81435</v>
          </cell>
          <cell r="B6173" t="str">
            <v>strojník výroby zušlechtěného papíru</v>
          </cell>
        </row>
        <row r="6174">
          <cell r="A6174" t="str">
            <v>81435</v>
          </cell>
          <cell r="B6174" t="str">
            <v>zpracovatel papíru, strojník výroby zušlechtěného papíru</v>
          </cell>
        </row>
        <row r="6175">
          <cell r="A6175" t="str">
            <v>81436</v>
          </cell>
          <cell r="B6175" t="str">
            <v>lisař dřevovláknitých desek</v>
          </cell>
        </row>
        <row r="6176">
          <cell r="A6176" t="str">
            <v>81436</v>
          </cell>
          <cell r="B6176" t="str">
            <v>výrobce dřevovláknitých desek strojní</v>
          </cell>
        </row>
        <row r="6177">
          <cell r="A6177" t="str">
            <v>81437</v>
          </cell>
          <cell r="B6177" t="str">
            <v>výrobce izolačních materiálů na bázi papíru</v>
          </cell>
        </row>
        <row r="6178">
          <cell r="A6178" t="str">
            <v>81438</v>
          </cell>
          <cell r="B6178" t="str">
            <v>dělník výroby papíru (obsluha strojů a zařízení)</v>
          </cell>
        </row>
        <row r="6179">
          <cell r="A6179" t="str">
            <v>81491</v>
          </cell>
          <cell r="B6179" t="str">
            <v>strojník tužkárny, obsluha konvenčních strojů na zpracování dřeva</v>
          </cell>
        </row>
        <row r="6180">
          <cell r="A6180" t="str">
            <v>81491</v>
          </cell>
          <cell r="B6180" t="str">
            <v>tužkař, obsluha konvenčních strojů</v>
          </cell>
        </row>
        <row r="6181">
          <cell r="A6181" t="str">
            <v>81493</v>
          </cell>
          <cell r="B6181" t="str">
            <v>kartáčník strojní</v>
          </cell>
        </row>
        <row r="6182">
          <cell r="A6182" t="str">
            <v>81493</v>
          </cell>
          <cell r="B6182" t="str">
            <v>strojník výroby kartáčů</v>
          </cell>
        </row>
        <row r="6183">
          <cell r="A6183" t="str">
            <v>81494</v>
          </cell>
          <cell r="B6183" t="str">
            <v>strojník výroby zápalek</v>
          </cell>
        </row>
        <row r="6184">
          <cell r="A6184" t="str">
            <v>81496</v>
          </cell>
          <cell r="B6184" t="str">
            <v>rákosář strojní</v>
          </cell>
        </row>
        <row r="6185">
          <cell r="A6185" t="str">
            <v>81497</v>
          </cell>
          <cell r="B6185" t="str">
            <v>korkař, obsluha konvenčních strojů</v>
          </cell>
        </row>
        <row r="6186">
          <cell r="A6186" t="str">
            <v>81497</v>
          </cell>
          <cell r="B6186" t="str">
            <v>korkař, obsluha mlýna</v>
          </cell>
        </row>
        <row r="6187">
          <cell r="A6187" t="str">
            <v>81497</v>
          </cell>
          <cell r="B6187" t="str">
            <v>mlynář korku</v>
          </cell>
        </row>
        <row r="6188">
          <cell r="A6188" t="str">
            <v>81498</v>
          </cell>
          <cell r="B6188" t="str">
            <v>dělník dřevozpracující výroby (obsluha strojů a zařízení)</v>
          </cell>
        </row>
        <row r="6189">
          <cell r="A6189" t="str">
            <v>81511</v>
          </cell>
          <cell r="B6189" t="str">
            <v>obsluha mlýnů, drtičů a míchadel u výroby chemických sloučenin</v>
          </cell>
        </row>
        <row r="6190">
          <cell r="A6190" t="str">
            <v>81511</v>
          </cell>
          <cell r="B6190" t="str">
            <v>strojník drtičů a mlýnů v chemické výrobě</v>
          </cell>
        </row>
        <row r="6191">
          <cell r="A6191" t="str">
            <v>81511</v>
          </cell>
          <cell r="B6191" t="str">
            <v>strojník výroby chemických sloučenin drcením, mícháním</v>
          </cell>
        </row>
        <row r="6192">
          <cell r="A6192" t="str">
            <v>81511</v>
          </cell>
          <cell r="B6192" t="str">
            <v>výrobce nátěrových hmot mletím, mícháním</v>
          </cell>
        </row>
        <row r="6193">
          <cell r="A6193" t="str">
            <v>81511</v>
          </cell>
          <cell r="B6193" t="str">
            <v>výrobce pigmentů mletím, mícháním</v>
          </cell>
        </row>
        <row r="6194">
          <cell r="A6194" t="str">
            <v>81512</v>
          </cell>
          <cell r="B6194" t="str">
            <v>chemik výroby chemických vláken, obsluha drtičů a mlýnů</v>
          </cell>
        </row>
        <row r="6195">
          <cell r="A6195" t="str">
            <v>81512</v>
          </cell>
          <cell r="B6195" t="str">
            <v>chemik, obsluha drtičů a mlýnů</v>
          </cell>
        </row>
        <row r="6196">
          <cell r="A6196" t="str">
            <v>81512</v>
          </cell>
          <cell r="B6196" t="str">
            <v>obsluha drtičů a mlýnů v chemické výrobě</v>
          </cell>
        </row>
        <row r="6197">
          <cell r="A6197" t="str">
            <v>81513</v>
          </cell>
          <cell r="B6197" t="str">
            <v>chemik výroby chemických vláken, obsluha míchadel, homogenizátorů</v>
          </cell>
        </row>
        <row r="6198">
          <cell r="A6198" t="str">
            <v>81513</v>
          </cell>
          <cell r="B6198" t="str">
            <v>chemik, obsluha homogenizátorů</v>
          </cell>
        </row>
        <row r="6199">
          <cell r="A6199" t="str">
            <v>81513</v>
          </cell>
          <cell r="B6199" t="str">
            <v>chemik, obsluha míchadel</v>
          </cell>
        </row>
        <row r="6200">
          <cell r="A6200" t="str">
            <v>81513</v>
          </cell>
          <cell r="B6200" t="str">
            <v>obsluha míchadel a homogenizátorů v chemické výrobě</v>
          </cell>
        </row>
        <row r="6201">
          <cell r="A6201" t="str">
            <v>81513</v>
          </cell>
          <cell r="B6201" t="str">
            <v>strojník míchadel a homogenizátorů v chemické výrobě</v>
          </cell>
        </row>
        <row r="6202">
          <cell r="A6202" t="str">
            <v>81518</v>
          </cell>
          <cell r="B6202" t="str">
            <v>dělník gumárenské a plastikářské výroby (obsluha drtičů, mlýnů, míchadel)</v>
          </cell>
        </row>
        <row r="6203">
          <cell r="A6203" t="str">
            <v>81518</v>
          </cell>
          <cell r="B6203" t="str">
            <v>dělník chemické výroby pro drcení, mletí, míchání</v>
          </cell>
        </row>
        <row r="6204">
          <cell r="A6204" t="str">
            <v>81518</v>
          </cell>
          <cell r="B6204" t="str">
            <v>dělník míchání a výroby barev k umělecké výrobě</v>
          </cell>
        </row>
        <row r="6205">
          <cell r="A6205" t="str">
            <v>81519</v>
          </cell>
          <cell r="B6205" t="str">
            <v>chemik  tukového průmyslu a kosmetiky, obsluha drtičů, míchadel</v>
          </cell>
        </row>
        <row r="6206">
          <cell r="A6206" t="str">
            <v>81519</v>
          </cell>
          <cell r="B6206" t="str">
            <v>strojník výroby asfaltových izolačních pásů, obsluha drtičů, míchadel</v>
          </cell>
        </row>
        <row r="6207">
          <cell r="A6207" t="str">
            <v>81521</v>
          </cell>
          <cell r="B6207" t="str">
            <v>chemik, obsluha sušičů, výměníků</v>
          </cell>
        </row>
        <row r="6208">
          <cell r="A6208" t="str">
            <v>81521</v>
          </cell>
          <cell r="B6208" t="str">
            <v>obsluha sušáren a výměníků v chemické výrobě</v>
          </cell>
        </row>
        <row r="6209">
          <cell r="A6209" t="str">
            <v>81522</v>
          </cell>
          <cell r="B6209" t="str">
            <v>chemik výroby chemických vláken, obsluha zařízení na telepné zpracování</v>
          </cell>
        </row>
        <row r="6210">
          <cell r="A6210" t="str">
            <v>81522</v>
          </cell>
          <cell r="B6210" t="str">
            <v>chemik, obsluha autoklávu</v>
          </cell>
        </row>
        <row r="6211">
          <cell r="A6211" t="str">
            <v>81522</v>
          </cell>
          <cell r="B6211" t="str">
            <v>chemik, obsluha varných zařízení</v>
          </cell>
        </row>
        <row r="6212">
          <cell r="A6212" t="str">
            <v>81522</v>
          </cell>
          <cell r="B6212" t="str">
            <v>obsluha varných zařízení v chemické výrobě</v>
          </cell>
        </row>
        <row r="6213">
          <cell r="A6213" t="str">
            <v>81522</v>
          </cell>
          <cell r="B6213" t="str">
            <v>strojník varných zařízení v chemické výrobě</v>
          </cell>
        </row>
        <row r="6214">
          <cell r="A6214" t="str">
            <v>81523</v>
          </cell>
          <cell r="B6214" t="str">
            <v>chemik, obsluha pecí</v>
          </cell>
        </row>
        <row r="6215">
          <cell r="A6215" t="str">
            <v>81523</v>
          </cell>
          <cell r="B6215" t="str">
            <v>chemik, obsluha pražících zařízení, pecí</v>
          </cell>
        </row>
        <row r="6216">
          <cell r="A6216" t="str">
            <v>81523</v>
          </cell>
          <cell r="B6216" t="str">
            <v>chemik, obsluha zařízení na tepelné zpracování</v>
          </cell>
        </row>
        <row r="6217">
          <cell r="A6217" t="str">
            <v>81523</v>
          </cell>
          <cell r="B6217" t="str">
            <v>pecař v chemické výrobě</v>
          </cell>
        </row>
        <row r="6218">
          <cell r="A6218" t="str">
            <v>81528</v>
          </cell>
          <cell r="B6218" t="str">
            <v>dělník gumárenské a plastikářské výroby pro tepelné procesy</v>
          </cell>
        </row>
        <row r="6219">
          <cell r="A6219" t="str">
            <v>81528</v>
          </cell>
          <cell r="B6219" t="str">
            <v>dělník chemické výroby pro varné a tepelné procesy</v>
          </cell>
        </row>
        <row r="6220">
          <cell r="A6220" t="str">
            <v>81528</v>
          </cell>
          <cell r="B6220" t="str">
            <v>dělník výroby papíru a celulózy pro tepelné procesy</v>
          </cell>
        </row>
        <row r="6221">
          <cell r="A6221" t="str">
            <v>81529</v>
          </cell>
          <cell r="B6221" t="str">
            <v>celulózař, obsluha strojů a zařízení na tepelné zpracování</v>
          </cell>
        </row>
        <row r="6222">
          <cell r="A6222" t="str">
            <v>81531</v>
          </cell>
          <cell r="B6222" t="str">
            <v>biochemik lihovarské výroby, obsluha filtrů</v>
          </cell>
        </row>
        <row r="6223">
          <cell r="A6223" t="str">
            <v>81531</v>
          </cell>
          <cell r="B6223" t="str">
            <v>celulózař, obsluha filtrů</v>
          </cell>
        </row>
        <row r="6224">
          <cell r="A6224" t="str">
            <v>81531</v>
          </cell>
          <cell r="B6224" t="str">
            <v>chemik výroby chemických vláken, obsluha filtrů</v>
          </cell>
        </row>
        <row r="6225">
          <cell r="A6225" t="str">
            <v>81531</v>
          </cell>
          <cell r="B6225" t="str">
            <v>chemik, obsluha filtrů a filtračních zařízení</v>
          </cell>
        </row>
        <row r="6226">
          <cell r="A6226" t="str">
            <v>81531</v>
          </cell>
          <cell r="B6226" t="str">
            <v>chemik, obsluha odlučovacích zařízení</v>
          </cell>
        </row>
        <row r="6227">
          <cell r="A6227" t="str">
            <v>81531</v>
          </cell>
          <cell r="B6227" t="str">
            <v>obsluha filtračních zařízení v chemické výrobě</v>
          </cell>
        </row>
        <row r="6228">
          <cell r="A6228" t="str">
            <v>81532</v>
          </cell>
          <cell r="B6228" t="str">
            <v>chemik výroby chemických vláken, obsluha třídičů</v>
          </cell>
        </row>
        <row r="6229">
          <cell r="A6229" t="str">
            <v>81532</v>
          </cell>
          <cell r="B6229" t="str">
            <v>chemik, obsluha dávkovacích zařízení</v>
          </cell>
        </row>
        <row r="6230">
          <cell r="A6230" t="str">
            <v>81532</v>
          </cell>
          <cell r="B6230" t="str">
            <v>chemik, obsluha prosévacích zařízení</v>
          </cell>
        </row>
        <row r="6231">
          <cell r="A6231" t="str">
            <v>81532</v>
          </cell>
          <cell r="B6231" t="str">
            <v>chemik, obsluha třídicích zařízení</v>
          </cell>
        </row>
        <row r="6232">
          <cell r="A6232" t="str">
            <v>81532</v>
          </cell>
          <cell r="B6232" t="str">
            <v>obsluha třídicích a prosévacích zařízení</v>
          </cell>
        </row>
        <row r="6233">
          <cell r="A6233" t="str">
            <v>81533</v>
          </cell>
          <cell r="B6233" t="str">
            <v>chemik výroby chemických vláken, obsluha výparníků</v>
          </cell>
        </row>
        <row r="6234">
          <cell r="A6234" t="str">
            <v>81533</v>
          </cell>
          <cell r="B6234" t="str">
            <v>chemik zpracování ropy, obsluha výparníků</v>
          </cell>
        </row>
        <row r="6235">
          <cell r="A6235" t="str">
            <v>81533</v>
          </cell>
          <cell r="B6235" t="str">
            <v>chemik, obsluha výparníků</v>
          </cell>
        </row>
        <row r="6236">
          <cell r="A6236" t="str">
            <v>81533</v>
          </cell>
          <cell r="B6236" t="str">
            <v>obsluha výparníků v chemické výrobě</v>
          </cell>
        </row>
        <row r="6237">
          <cell r="A6237" t="str">
            <v>81534</v>
          </cell>
          <cell r="B6237" t="str">
            <v>chemik zpracování ropy, obsluha podtlakových nádob</v>
          </cell>
        </row>
        <row r="6238">
          <cell r="A6238" t="str">
            <v>81534</v>
          </cell>
          <cell r="B6238" t="str">
            <v>chemik, obsluha podtlakových nádob</v>
          </cell>
        </row>
        <row r="6239">
          <cell r="A6239" t="str">
            <v>81537</v>
          </cell>
          <cell r="B6239" t="str">
            <v>obsluha dehydratačního zařízení</v>
          </cell>
        </row>
        <row r="6240">
          <cell r="A6240" t="str">
            <v>81537</v>
          </cell>
          <cell r="B6240" t="str">
            <v>strojník dehydratace</v>
          </cell>
        </row>
        <row r="6241">
          <cell r="A6241" t="str">
            <v>81538</v>
          </cell>
          <cell r="B6241" t="str">
            <v>dělník gumárenské a plastikářské výroby pro filtraci a třídění</v>
          </cell>
        </row>
        <row r="6242">
          <cell r="A6242" t="str">
            <v>81538</v>
          </cell>
          <cell r="B6242" t="str">
            <v>dělník chemické výroby pro filtraci a třídění</v>
          </cell>
        </row>
        <row r="6243">
          <cell r="A6243" t="str">
            <v>81538</v>
          </cell>
          <cell r="B6243" t="str">
            <v>dělník výroby papíru a celulózy pro filtraci a třídění</v>
          </cell>
        </row>
        <row r="6244">
          <cell r="A6244" t="str">
            <v>81541</v>
          </cell>
          <cell r="B6244" t="str">
            <v>chemik, obsluha konventorů</v>
          </cell>
        </row>
        <row r="6245">
          <cell r="A6245" t="str">
            <v>81541</v>
          </cell>
          <cell r="B6245" t="str">
            <v>obsluha konventorů v chemické výrobě</v>
          </cell>
        </row>
        <row r="6246">
          <cell r="A6246" t="str">
            <v>81542</v>
          </cell>
          <cell r="B6246" t="str">
            <v>chemik výroby chemických vláken, obsluha reaktorů a konvertorů</v>
          </cell>
        </row>
        <row r="6247">
          <cell r="A6247" t="str">
            <v>81542</v>
          </cell>
          <cell r="B6247" t="str">
            <v>chemik, obsluha reaktoru</v>
          </cell>
        </row>
        <row r="6248">
          <cell r="A6248" t="str">
            <v>81542</v>
          </cell>
          <cell r="B6248" t="str">
            <v>obsluha reaktorů v chemických procesech</v>
          </cell>
        </row>
        <row r="6249">
          <cell r="A6249" t="str">
            <v>81542</v>
          </cell>
          <cell r="B6249" t="str">
            <v>strojník reaktorů v chemických procesech</v>
          </cell>
        </row>
        <row r="6250">
          <cell r="A6250" t="str">
            <v>81543</v>
          </cell>
          <cell r="B6250" t="str">
            <v>biochemik lihovarské výroby, obsluha destilačních zařízení</v>
          </cell>
        </row>
        <row r="6251">
          <cell r="A6251" t="str">
            <v>81543</v>
          </cell>
          <cell r="B6251" t="str">
            <v>chemik výroby chemických vláken, obsluha rafinačních zařízení</v>
          </cell>
        </row>
        <row r="6252">
          <cell r="A6252" t="str">
            <v>81543</v>
          </cell>
          <cell r="B6252" t="str">
            <v>chemik výroby neželezných kovů, obsluha rafinačních zařízení</v>
          </cell>
        </row>
        <row r="6253">
          <cell r="A6253" t="str">
            <v>81543</v>
          </cell>
          <cell r="B6253" t="str">
            <v>chemik, obsluha destilačních kolon, stanic</v>
          </cell>
        </row>
        <row r="6254">
          <cell r="A6254" t="str">
            <v>81543</v>
          </cell>
          <cell r="B6254" t="str">
            <v>chemik, obsluha destilačních zařízení</v>
          </cell>
        </row>
        <row r="6255">
          <cell r="A6255" t="str">
            <v>81543</v>
          </cell>
          <cell r="B6255" t="str">
            <v>chemik, obsluha rafinačních zařízení</v>
          </cell>
        </row>
        <row r="6256">
          <cell r="A6256" t="str">
            <v>81543</v>
          </cell>
          <cell r="B6256" t="str">
            <v>obsluha destilačního zařízení chemické výroby</v>
          </cell>
        </row>
        <row r="6257">
          <cell r="A6257" t="str">
            <v>81543</v>
          </cell>
          <cell r="B6257" t="str">
            <v>obsluha zařízení na chemickou rafinaci</v>
          </cell>
        </row>
        <row r="6258">
          <cell r="A6258" t="str">
            <v>81544</v>
          </cell>
          <cell r="B6258" t="str">
            <v>chemik, obsluha tlakových nádob</v>
          </cell>
        </row>
        <row r="6259">
          <cell r="A6259" t="str">
            <v>81544</v>
          </cell>
          <cell r="B6259" t="str">
            <v>obsluha reaktorů a tlakových nádob</v>
          </cell>
        </row>
        <row r="6260">
          <cell r="A6260" t="str">
            <v>81544</v>
          </cell>
          <cell r="B6260" t="str">
            <v>strojník reaktorů a tlakových nádob</v>
          </cell>
        </row>
        <row r="6261">
          <cell r="A6261" t="str">
            <v>81545</v>
          </cell>
          <cell r="B6261" t="str">
            <v>chemik výroby chemických vláken, obsluha vsázkových, zahušťovacích zařízení</v>
          </cell>
        </row>
        <row r="6262">
          <cell r="A6262" t="str">
            <v>81545</v>
          </cell>
          <cell r="B6262" t="str">
            <v>chemik, obsluha odpařovacích zařízení</v>
          </cell>
        </row>
        <row r="6263">
          <cell r="A6263" t="str">
            <v>81545</v>
          </cell>
          <cell r="B6263" t="str">
            <v>chemik, obsluha suspenzačních zařízení</v>
          </cell>
        </row>
        <row r="6264">
          <cell r="A6264" t="str">
            <v>81545</v>
          </cell>
          <cell r="B6264" t="str">
            <v>chemik, obsluha vsázkových zařízení</v>
          </cell>
        </row>
        <row r="6265">
          <cell r="A6265" t="str">
            <v>81545</v>
          </cell>
          <cell r="B6265" t="str">
            <v>chemik, obsluha zahušťovacích zařízení</v>
          </cell>
        </row>
        <row r="6266">
          <cell r="A6266" t="str">
            <v>81545</v>
          </cell>
          <cell r="B6266" t="str">
            <v>obsluha vsázkových zařízení</v>
          </cell>
        </row>
        <row r="6267">
          <cell r="A6267" t="str">
            <v>81545</v>
          </cell>
          <cell r="B6267" t="str">
            <v>obsluha zahušťovacích, odpařovacích, suspenzačních zařízení</v>
          </cell>
        </row>
        <row r="6268">
          <cell r="A6268" t="str">
            <v>81546</v>
          </cell>
          <cell r="B6268" t="str">
            <v>chemik výroby chemických vláken, obsluha řídicích panelů</v>
          </cell>
        </row>
        <row r="6269">
          <cell r="A6269" t="str">
            <v>81546</v>
          </cell>
          <cell r="B6269" t="str">
            <v>chemik, obsluha řídicích panelů a velínů výrobních systémů</v>
          </cell>
        </row>
        <row r="6270">
          <cell r="A6270" t="str">
            <v>81546</v>
          </cell>
          <cell r="B6270" t="str">
            <v>obsluha řídicích panelů a velínů výrobních systémů v chemické výrobě</v>
          </cell>
        </row>
        <row r="6271">
          <cell r="A6271" t="str">
            <v>81547</v>
          </cell>
          <cell r="B6271" t="str">
            <v>kontrolor výroby při destilaci a rafinaci (dělník)</v>
          </cell>
        </row>
        <row r="6272">
          <cell r="A6272" t="str">
            <v>81547</v>
          </cell>
          <cell r="B6272" t="str">
            <v>kvalitář výroby při chemické destilaci a rafinaci (dělník)</v>
          </cell>
        </row>
        <row r="6273">
          <cell r="A6273" t="str">
            <v>81547</v>
          </cell>
          <cell r="B6273" t="str">
            <v>laboratorní dělník při destilaci a rafinaci</v>
          </cell>
        </row>
        <row r="6274">
          <cell r="A6274" t="str">
            <v>81548</v>
          </cell>
          <cell r="B6274" t="str">
            <v>dělník chemické výroby pro destilační procesy</v>
          </cell>
        </row>
        <row r="6275">
          <cell r="A6275" t="str">
            <v>81548</v>
          </cell>
          <cell r="B6275" t="str">
            <v>dělník plnič lahví</v>
          </cell>
        </row>
        <row r="6276">
          <cell r="A6276" t="str">
            <v>81551</v>
          </cell>
          <cell r="B6276" t="str">
            <v>chemik zpracování ropy, obsluha řídicího systému (panelů)</v>
          </cell>
        </row>
        <row r="6277">
          <cell r="A6277" t="str">
            <v>81551</v>
          </cell>
          <cell r="B6277" t="str">
            <v>chemik, obsluha řídicích systémů (panelů) zpracování ropy</v>
          </cell>
        </row>
        <row r="6278">
          <cell r="A6278" t="str">
            <v>81551</v>
          </cell>
          <cell r="B6278" t="str">
            <v>obsluha řídicích systémů (panelů) zpracování ropy</v>
          </cell>
        </row>
        <row r="6279">
          <cell r="A6279" t="str">
            <v>81552</v>
          </cell>
          <cell r="B6279" t="str">
            <v>chemik zpracování ropy, obsluha destilační stanice</v>
          </cell>
        </row>
        <row r="6280">
          <cell r="A6280" t="str">
            <v>81552</v>
          </cell>
          <cell r="B6280" t="str">
            <v>chemik, obsluha destilační stanice zpracování ropy</v>
          </cell>
        </row>
        <row r="6281">
          <cell r="A6281" t="str">
            <v>81552</v>
          </cell>
          <cell r="B6281" t="str">
            <v>obsluha destilačního zařízení zpracování ropy</v>
          </cell>
        </row>
        <row r="6282">
          <cell r="A6282" t="str">
            <v>81552</v>
          </cell>
          <cell r="B6282" t="str">
            <v>strojník rafinace při zpracování ropy</v>
          </cell>
        </row>
        <row r="6283">
          <cell r="A6283" t="str">
            <v>81553</v>
          </cell>
          <cell r="B6283" t="str">
            <v>chemik zpracování ropy, obsluha odsiřovacího zařízení</v>
          </cell>
        </row>
        <row r="6284">
          <cell r="A6284" t="str">
            <v>81553</v>
          </cell>
          <cell r="B6284" t="str">
            <v>chemik, obsluha odsiřovacího zařízení zpracování ropy</v>
          </cell>
        </row>
        <row r="6285">
          <cell r="A6285" t="str">
            <v>81553</v>
          </cell>
          <cell r="B6285" t="str">
            <v>obsluha odsiřovacího zařízení zpracování ropy</v>
          </cell>
        </row>
        <row r="6286">
          <cell r="A6286" t="str">
            <v>81553</v>
          </cell>
          <cell r="B6286" t="str">
            <v>strojník odsiřování při zpracování ropy</v>
          </cell>
        </row>
        <row r="6287">
          <cell r="A6287" t="str">
            <v>81554</v>
          </cell>
          <cell r="B6287" t="str">
            <v>obsluha krakovací stanice zpracování ropy</v>
          </cell>
        </row>
        <row r="6288">
          <cell r="A6288" t="str">
            <v>81554</v>
          </cell>
          <cell r="B6288" t="str">
            <v>strojník krakovací stanice zpracování ropy</v>
          </cell>
        </row>
        <row r="6289">
          <cell r="A6289" t="str">
            <v>81555</v>
          </cell>
          <cell r="B6289" t="str">
            <v>obsluha čerpadel při zpracování ropy</v>
          </cell>
        </row>
        <row r="6290">
          <cell r="A6290" t="str">
            <v>81555</v>
          </cell>
          <cell r="B6290" t="str">
            <v>strojník čerpací stanice ropy a zemního plynu</v>
          </cell>
        </row>
        <row r="6291">
          <cell r="A6291" t="str">
            <v>81555</v>
          </cell>
          <cell r="B6291" t="str">
            <v>strojník čerpadel při zpracování ropy</v>
          </cell>
        </row>
        <row r="6292">
          <cell r="A6292" t="str">
            <v>81556</v>
          </cell>
          <cell r="B6292" t="str">
            <v>dělník plynárenský (obsluha strojů a zařízení)</v>
          </cell>
        </row>
        <row r="6293">
          <cell r="A6293" t="str">
            <v>81556</v>
          </cell>
          <cell r="B6293" t="str">
            <v>dělník rozvodu plynu</v>
          </cell>
        </row>
        <row r="6294">
          <cell r="A6294" t="str">
            <v>81556</v>
          </cell>
          <cell r="B6294" t="str">
            <v>plynárenský dělník</v>
          </cell>
        </row>
        <row r="6295">
          <cell r="A6295" t="str">
            <v>81556</v>
          </cell>
          <cell r="B6295" t="str">
            <v>strojník plynárny</v>
          </cell>
        </row>
        <row r="6296">
          <cell r="A6296" t="str">
            <v>81557</v>
          </cell>
          <cell r="B6296" t="str">
            <v>kontrolor zpracování ropy a plynu (dělník)</v>
          </cell>
        </row>
        <row r="6297">
          <cell r="A6297" t="str">
            <v>81557</v>
          </cell>
          <cell r="B6297" t="str">
            <v>kvalitář zpracování ropy a plynu (dělník)</v>
          </cell>
        </row>
        <row r="6298">
          <cell r="A6298" t="str">
            <v>81557</v>
          </cell>
          <cell r="B6298" t="str">
            <v>laborant zpracování ropy a plynu (dělník)</v>
          </cell>
        </row>
        <row r="6299">
          <cell r="A6299" t="str">
            <v>81557</v>
          </cell>
          <cell r="B6299" t="str">
            <v>laboratorní dělník zpracování ropy a plynu</v>
          </cell>
        </row>
        <row r="6300">
          <cell r="A6300" t="str">
            <v>81558</v>
          </cell>
          <cell r="B6300" t="str">
            <v>dělník chemické výroby pro zpracování plynu</v>
          </cell>
        </row>
        <row r="6301">
          <cell r="A6301" t="str">
            <v>81558</v>
          </cell>
          <cell r="B6301" t="str">
            <v>dělník rozvodných plynárenských zařízení</v>
          </cell>
        </row>
        <row r="6302">
          <cell r="A6302" t="str">
            <v>81558</v>
          </cell>
          <cell r="B6302" t="str">
            <v>dělník zpracování a rozvodu ropy, zemního plynu</v>
          </cell>
        </row>
        <row r="6303">
          <cell r="A6303" t="str">
            <v>81558</v>
          </cell>
          <cell r="B6303" t="str">
            <v>dělník zpracování ropy</v>
          </cell>
        </row>
        <row r="6304">
          <cell r="A6304" t="str">
            <v>81561</v>
          </cell>
          <cell r="B6304" t="str">
            <v>chemik, obsluha strojů a zařízení na zpracování radioaktivního materiálu</v>
          </cell>
        </row>
        <row r="6305">
          <cell r="A6305" t="str">
            <v>81561</v>
          </cell>
          <cell r="B6305" t="str">
            <v>obsluha zařízení na zpracování radioaktivního materiálu</v>
          </cell>
        </row>
        <row r="6306">
          <cell r="A6306" t="str">
            <v>81561</v>
          </cell>
          <cell r="B6306" t="str">
            <v>strojník energetických zařízení skladů vyhořelého paliva</v>
          </cell>
        </row>
        <row r="6307">
          <cell r="A6307" t="str">
            <v>81561</v>
          </cell>
          <cell r="B6307" t="str">
            <v>strojník separace, zpracování radioaktivního materiálu</v>
          </cell>
        </row>
        <row r="6308">
          <cell r="A6308" t="str">
            <v>81562</v>
          </cell>
          <cell r="B6308" t="str">
            <v>strojník skladu vyhořelého paliva</v>
          </cell>
        </row>
        <row r="6309">
          <cell r="A6309" t="str">
            <v>81563</v>
          </cell>
          <cell r="B6309" t="str">
            <v>chemik, obsluha strojů a zařízení na zpracování radioaktivního odpadu</v>
          </cell>
        </row>
        <row r="6310">
          <cell r="A6310" t="str">
            <v>81563</v>
          </cell>
          <cell r="B6310" t="str">
            <v>strojník zpracování radioaktivního odpadu</v>
          </cell>
        </row>
        <row r="6311">
          <cell r="A6311" t="str">
            <v>81565</v>
          </cell>
          <cell r="B6311" t="str">
            <v>chemik dozimetrista (obsluha zařízení)</v>
          </cell>
        </row>
        <row r="6312">
          <cell r="A6312" t="str">
            <v>81566</v>
          </cell>
          <cell r="B6312" t="str">
            <v>dělník dezaktivace a dekontaminace (obsluha strojů a zařízení)</v>
          </cell>
        </row>
        <row r="6313">
          <cell r="A6313" t="str">
            <v>81567</v>
          </cell>
          <cell r="B6313" t="str">
            <v>kvalitář zpracování radioaktivního materiálu</v>
          </cell>
        </row>
        <row r="6314">
          <cell r="A6314" t="str">
            <v>81567</v>
          </cell>
          <cell r="B6314" t="str">
            <v>laborant výroby a zpracování radioaktivního materiálu</v>
          </cell>
        </row>
        <row r="6315">
          <cell r="A6315" t="str">
            <v>81567</v>
          </cell>
          <cell r="B6315" t="str">
            <v>laboratorní dělník zpracování radioaktivního materiálu</v>
          </cell>
        </row>
        <row r="6316">
          <cell r="A6316" t="str">
            <v>81568</v>
          </cell>
          <cell r="B6316" t="str">
            <v>dělník chemické výroby pro zpracování radioaktivního materiálu</v>
          </cell>
        </row>
        <row r="6317">
          <cell r="A6317" t="str">
            <v>81591</v>
          </cell>
          <cell r="B6317" t="str">
            <v>dělník výroby papíru a celulózy u bělení</v>
          </cell>
        </row>
        <row r="6318">
          <cell r="A6318" t="str">
            <v>81591</v>
          </cell>
          <cell r="B6318" t="str">
            <v>chemik, obsluha strojů a zařízení na chemické bělení</v>
          </cell>
        </row>
        <row r="6319">
          <cell r="A6319" t="str">
            <v>81591</v>
          </cell>
          <cell r="B6319" t="str">
            <v>obsluha strojů a zařízení na chemické bělení</v>
          </cell>
        </row>
        <row r="6320">
          <cell r="A6320" t="str">
            <v>81592</v>
          </cell>
          <cell r="B6320" t="str">
            <v>chemik, obsluha strojů a zařízení na výrobu umělých hnojiv</v>
          </cell>
        </row>
        <row r="6321">
          <cell r="A6321" t="str">
            <v>81592</v>
          </cell>
          <cell r="B6321" t="str">
            <v>obsluha strojů a zařízení na výrobu umělých hnojiv (kromě 915)</v>
          </cell>
        </row>
        <row r="6322">
          <cell r="A6322" t="str">
            <v>81592</v>
          </cell>
          <cell r="B6322" t="str">
            <v>strojník výroby umělých hnojiv</v>
          </cell>
        </row>
        <row r="6323">
          <cell r="A6323" t="str">
            <v>81594</v>
          </cell>
          <cell r="B6323" t="str">
            <v>koksař, strojník výroby koksu</v>
          </cell>
        </row>
        <row r="6324">
          <cell r="A6324" t="str">
            <v>81594</v>
          </cell>
          <cell r="B6324" t="str">
            <v>obsluha koksárenské pece</v>
          </cell>
        </row>
        <row r="6325">
          <cell r="A6325" t="str">
            <v>81594</v>
          </cell>
          <cell r="B6325" t="str">
            <v>strojník koksárenské pece</v>
          </cell>
        </row>
        <row r="6326">
          <cell r="A6326" t="str">
            <v>81594</v>
          </cell>
          <cell r="B6326" t="str">
            <v>strojník výroby koksu</v>
          </cell>
        </row>
        <row r="6327">
          <cell r="A6327" t="str">
            <v>81595</v>
          </cell>
          <cell r="B6327" t="str">
            <v>dělník koksárenský</v>
          </cell>
        </row>
        <row r="6328">
          <cell r="A6328" t="str">
            <v>81595</v>
          </cell>
          <cell r="B6328" t="str">
            <v>koksárenský dělník</v>
          </cell>
        </row>
        <row r="6329">
          <cell r="A6329" t="str">
            <v>81596</v>
          </cell>
          <cell r="B6329" t="str">
            <v>chemik, strojník pece na pálení dřevěného uhlí</v>
          </cell>
        </row>
        <row r="6330">
          <cell r="A6330" t="str">
            <v>81596</v>
          </cell>
          <cell r="B6330" t="str">
            <v>chemik, strojník výroby plynu z uhlí</v>
          </cell>
        </row>
        <row r="6331">
          <cell r="A6331" t="str">
            <v>81596</v>
          </cell>
          <cell r="B6331" t="str">
            <v>obsluha pece na pálení dřevěného uhlí</v>
          </cell>
        </row>
        <row r="6332">
          <cell r="A6332" t="str">
            <v>81596</v>
          </cell>
          <cell r="B6332" t="str">
            <v>strojník pece na pálení dřevěného uhlí</v>
          </cell>
        </row>
        <row r="6333">
          <cell r="A6333" t="str">
            <v>81596</v>
          </cell>
          <cell r="B6333" t="str">
            <v>strojník výroby plynu z uhlí</v>
          </cell>
        </row>
        <row r="6334">
          <cell r="A6334" t="str">
            <v>81599</v>
          </cell>
          <cell r="B6334" t="str">
            <v>chemik, výrobce slinutého feritu strojní</v>
          </cell>
        </row>
        <row r="6335">
          <cell r="A6335" t="str">
            <v>81599</v>
          </cell>
          <cell r="B6335" t="str">
            <v>chemik, výrobce slinutého karbidu strojní</v>
          </cell>
        </row>
        <row r="6336">
          <cell r="A6336" t="str">
            <v>81599</v>
          </cell>
          <cell r="B6336" t="str">
            <v>chemik, výrobce slinutého termitu strojní</v>
          </cell>
        </row>
        <row r="6337">
          <cell r="A6337" t="str">
            <v>81599</v>
          </cell>
          <cell r="B6337" t="str">
            <v>strojník zařízení chemického poloprovozu</v>
          </cell>
        </row>
        <row r="6338">
          <cell r="A6338" t="str">
            <v>81611</v>
          </cell>
          <cell r="B6338" t="str">
            <v>obsluha provozu tepelné elektrárny z panelu</v>
          </cell>
        </row>
        <row r="6339">
          <cell r="A6339" t="str">
            <v>81611</v>
          </cell>
          <cell r="B6339" t="str">
            <v>obsluha strojů a zařízení tepelné elektrárny</v>
          </cell>
        </row>
        <row r="6340">
          <cell r="A6340" t="str">
            <v>81611</v>
          </cell>
          <cell r="B6340" t="str">
            <v>operátor bloku elektrárny strojní</v>
          </cell>
        </row>
        <row r="6341">
          <cell r="A6341" t="str">
            <v>81611</v>
          </cell>
          <cell r="B6341" t="str">
            <v>strojník energetických zařízení tepelné elektrárny</v>
          </cell>
        </row>
        <row r="6342">
          <cell r="A6342" t="str">
            <v>81611</v>
          </cell>
          <cell r="B6342" t="str">
            <v>strojník energetických zařízení, obsluha provozu tepelné elektrárny z panelu</v>
          </cell>
        </row>
        <row r="6343">
          <cell r="A6343" t="str">
            <v>81612</v>
          </cell>
          <cell r="B6343" t="str">
            <v>obsluha provozu hydroelektrárny z panelu</v>
          </cell>
        </row>
        <row r="6344">
          <cell r="A6344" t="str">
            <v>81612</v>
          </cell>
          <cell r="B6344" t="str">
            <v>obsluha strojů a zařízení hydroelektrárny</v>
          </cell>
        </row>
        <row r="6345">
          <cell r="A6345" t="str">
            <v>81612</v>
          </cell>
          <cell r="B6345" t="str">
            <v>strojník energetických zařízení hydroelektrárny</v>
          </cell>
        </row>
        <row r="6346">
          <cell r="A6346" t="str">
            <v>81613</v>
          </cell>
          <cell r="B6346" t="str">
            <v>obsluha strojů a zařízení jaderné elektrárny</v>
          </cell>
        </row>
        <row r="6347">
          <cell r="A6347" t="str">
            <v>81613</v>
          </cell>
          <cell r="B6347" t="str">
            <v>obsluha zařízení v kontrolním pásmu jaderné elektrárny</v>
          </cell>
        </row>
        <row r="6348">
          <cell r="A6348" t="str">
            <v>81613</v>
          </cell>
          <cell r="B6348" t="str">
            <v>strojník energetických zařízení jaderné elektrárny</v>
          </cell>
        </row>
        <row r="6349">
          <cell r="A6349" t="str">
            <v>81614</v>
          </cell>
          <cell r="B6349" t="str">
            <v>obsluha provozu větrné elektrárny z panelu</v>
          </cell>
        </row>
        <row r="6350">
          <cell r="A6350" t="str">
            <v>81614</v>
          </cell>
          <cell r="B6350" t="str">
            <v>obsluha strojů a zařízení sluneční elektrárny</v>
          </cell>
        </row>
        <row r="6351">
          <cell r="A6351" t="str">
            <v>81614</v>
          </cell>
          <cell r="B6351" t="str">
            <v>obsluha strojů a zařízení větrné elektrárny</v>
          </cell>
        </row>
        <row r="6352">
          <cell r="A6352" t="str">
            <v>81614</v>
          </cell>
          <cell r="B6352" t="str">
            <v>strojník energetických zařízení větrné, sluneční elektrárny</v>
          </cell>
        </row>
        <row r="6353">
          <cell r="A6353" t="str">
            <v>81614</v>
          </cell>
          <cell r="B6353" t="str">
            <v>strojník energetických zařízení, obsluha provozu větrné elektrárny z panelu</v>
          </cell>
        </row>
        <row r="6354">
          <cell r="A6354" t="str">
            <v>81615</v>
          </cell>
          <cell r="B6354" t="str">
            <v>obsluha rozvodových zařízení elektřiny</v>
          </cell>
        </row>
        <row r="6355">
          <cell r="A6355" t="str">
            <v>81615</v>
          </cell>
          <cell r="B6355" t="str">
            <v>strojník energetických zařízení, obsluha rozvodu elektřiny</v>
          </cell>
        </row>
        <row r="6356">
          <cell r="A6356" t="str">
            <v>81617</v>
          </cell>
          <cell r="B6356" t="str">
            <v>laborant výroby a rozvodu elektřiny</v>
          </cell>
        </row>
        <row r="6357">
          <cell r="A6357" t="str">
            <v>81618</v>
          </cell>
          <cell r="B6357" t="str">
            <v>dělník výrobních a rozvodných energetických zařízení</v>
          </cell>
        </row>
        <row r="6358">
          <cell r="A6358" t="str">
            <v>81621</v>
          </cell>
          <cell r="B6358" t="str">
            <v>strojník energetického zařízení, topič kotlů</v>
          </cell>
        </row>
        <row r="6359">
          <cell r="A6359" t="str">
            <v>81621</v>
          </cell>
          <cell r="B6359" t="str">
            <v>topič, obsluha kotlů</v>
          </cell>
        </row>
        <row r="6360">
          <cell r="A6360" t="str">
            <v>81621</v>
          </cell>
          <cell r="B6360" t="str">
            <v>topič, obsluha ohřívačů</v>
          </cell>
        </row>
        <row r="6361">
          <cell r="A6361" t="str">
            <v>81621</v>
          </cell>
          <cell r="B6361" t="str">
            <v>topič, obsluha výměníků</v>
          </cell>
        </row>
        <row r="6362">
          <cell r="A6362" t="str">
            <v>81621</v>
          </cell>
          <cell r="B6362" t="str">
            <v>topič, obsluha vytápění</v>
          </cell>
        </row>
        <row r="6363">
          <cell r="A6363" t="str">
            <v>81622</v>
          </cell>
          <cell r="B6363" t="str">
            <v>strojník parních turbín</v>
          </cell>
        </row>
        <row r="6364">
          <cell r="A6364" t="str">
            <v>81623</v>
          </cell>
          <cell r="B6364" t="str">
            <v>obsluha strojů a zařízení na odškvárování kotlů</v>
          </cell>
        </row>
        <row r="6365">
          <cell r="A6365" t="str">
            <v>81623</v>
          </cell>
          <cell r="B6365" t="str">
            <v>odškvárovač strojní</v>
          </cell>
        </row>
        <row r="6366">
          <cell r="A6366" t="str">
            <v>81623</v>
          </cell>
          <cell r="B6366" t="str">
            <v>popelář (struskař) strojní</v>
          </cell>
        </row>
        <row r="6367">
          <cell r="A6367" t="str">
            <v>81624</v>
          </cell>
          <cell r="B6367" t="str">
            <v>obsluha strojů a zařízení na zauhlování kotlů</v>
          </cell>
        </row>
        <row r="6368">
          <cell r="A6368" t="str">
            <v>81624</v>
          </cell>
          <cell r="B6368" t="str">
            <v>zauhlovač strojní</v>
          </cell>
        </row>
        <row r="6369">
          <cell r="A6369" t="str">
            <v>81625</v>
          </cell>
          <cell r="B6369" t="str">
            <v>topič v krematoriu</v>
          </cell>
        </row>
        <row r="6370">
          <cell r="A6370" t="str">
            <v>81626</v>
          </cell>
          <cell r="B6370" t="str">
            <v>topič, obsluha tepelných motorů</v>
          </cell>
        </row>
        <row r="6371">
          <cell r="A6371" t="str">
            <v>81627</v>
          </cell>
          <cell r="B6371" t="str">
            <v>topič na lodi</v>
          </cell>
        </row>
        <row r="6372">
          <cell r="A6372" t="str">
            <v>81627</v>
          </cell>
          <cell r="B6372" t="str">
            <v>topič na lokomotivě</v>
          </cell>
        </row>
        <row r="6373">
          <cell r="A6373" t="str">
            <v>81628</v>
          </cell>
          <cell r="B6373" t="str">
            <v>dělník výroby a rozvodu tepla</v>
          </cell>
        </row>
        <row r="6374">
          <cell r="A6374" t="str">
            <v>81631</v>
          </cell>
          <cell r="B6374" t="str">
            <v>obsluha vodohospodářského zařízení, čistírny vody</v>
          </cell>
        </row>
        <row r="6375">
          <cell r="A6375" t="str">
            <v>81631</v>
          </cell>
          <cell r="B6375" t="str">
            <v>strojník čistírny vody</v>
          </cell>
        </row>
        <row r="6376">
          <cell r="A6376" t="str">
            <v>81631</v>
          </cell>
          <cell r="B6376" t="str">
            <v>strojník vodohospodářského zařízení, obsluha čistírny vody</v>
          </cell>
        </row>
        <row r="6377">
          <cell r="A6377" t="str">
            <v>81632</v>
          </cell>
          <cell r="B6377" t="str">
            <v>obsluha zařízení na úpravu vody</v>
          </cell>
        </row>
        <row r="6378">
          <cell r="A6378" t="str">
            <v>81632</v>
          </cell>
          <cell r="B6378" t="str">
            <v>strojník energetických zařízení, obsluha zařízení na úpravu vody</v>
          </cell>
        </row>
        <row r="6379">
          <cell r="A6379" t="str">
            <v>81632</v>
          </cell>
          <cell r="B6379" t="str">
            <v>strojník úpravny vody</v>
          </cell>
        </row>
        <row r="6380">
          <cell r="A6380" t="str">
            <v>81632</v>
          </cell>
          <cell r="B6380" t="str">
            <v>strojník vodohospodářského zařízení, obsluha zařízení na úpravu vody</v>
          </cell>
        </row>
        <row r="6381">
          <cell r="A6381" t="str">
            <v>81633</v>
          </cell>
          <cell r="B6381" t="str">
            <v>hrázný, jezný (obsluha strojů a zařízení)</v>
          </cell>
        </row>
        <row r="6382">
          <cell r="A6382" t="str">
            <v>81634</v>
          </cell>
          <cell r="B6382" t="str">
            <v>obsluha rozvodu vody</v>
          </cell>
        </row>
        <row r="6383">
          <cell r="A6383" t="str">
            <v>81634</v>
          </cell>
          <cell r="B6383" t="str">
            <v>strojník čerpací stanice vody</v>
          </cell>
        </row>
        <row r="6384">
          <cell r="A6384" t="str">
            <v>81634</v>
          </cell>
          <cell r="B6384" t="str">
            <v>strojník energetických zařízení, obsluha rozvodu vody</v>
          </cell>
        </row>
        <row r="6385">
          <cell r="A6385" t="str">
            <v>81634</v>
          </cell>
          <cell r="B6385" t="str">
            <v>strojník rozvodu vody</v>
          </cell>
        </row>
        <row r="6386">
          <cell r="A6386" t="str">
            <v>81635</v>
          </cell>
          <cell r="B6386" t="str">
            <v>obsluha mrazicího zařízení</v>
          </cell>
        </row>
        <row r="6387">
          <cell r="A6387" t="str">
            <v>81635</v>
          </cell>
          <cell r="B6387" t="str">
            <v>strojník energetických zařízení, obsluha kompresorovny</v>
          </cell>
        </row>
        <row r="6388">
          <cell r="A6388" t="str">
            <v>81635</v>
          </cell>
          <cell r="B6388" t="str">
            <v>strojník chladicího zařízení</v>
          </cell>
        </row>
        <row r="6389">
          <cell r="A6389" t="str">
            <v>81635</v>
          </cell>
          <cell r="B6389" t="str">
            <v>strojník kompresovny</v>
          </cell>
        </row>
        <row r="6390">
          <cell r="A6390" t="str">
            <v>81635</v>
          </cell>
          <cell r="B6390" t="str">
            <v>strojník mrazicího zařízení</v>
          </cell>
        </row>
        <row r="6391">
          <cell r="A6391" t="str">
            <v>81636</v>
          </cell>
          <cell r="B6391" t="str">
            <v>vodohospodářský dělník</v>
          </cell>
        </row>
        <row r="6392">
          <cell r="A6392" t="str">
            <v>81637</v>
          </cell>
          <cell r="B6392" t="str">
            <v>dělník rozvodných energetických zařízení, obsluha rozvodu vody</v>
          </cell>
        </row>
        <row r="6393">
          <cell r="A6393" t="str">
            <v>81637</v>
          </cell>
          <cell r="B6393" t="str">
            <v>dělník rozvodu vody</v>
          </cell>
        </row>
        <row r="6394">
          <cell r="A6394" t="str">
            <v>81637</v>
          </cell>
          <cell r="B6394" t="str">
            <v>vodárenský dělník</v>
          </cell>
        </row>
        <row r="6395">
          <cell r="A6395" t="str">
            <v>81638</v>
          </cell>
          <cell r="B6395" t="str">
            <v>dělník čistírny odpadních vod</v>
          </cell>
        </row>
        <row r="6396">
          <cell r="A6396" t="str">
            <v>81638</v>
          </cell>
          <cell r="B6396" t="str">
            <v>dělník odlučovač čistírny vod (obsluha strojů a zařízení)</v>
          </cell>
        </row>
        <row r="6397">
          <cell r="A6397" t="str">
            <v>81638</v>
          </cell>
          <cell r="B6397" t="str">
            <v>dělník výrobních energetických zařízení pro úpravu vody</v>
          </cell>
        </row>
        <row r="6398">
          <cell r="A6398" t="str">
            <v>81638</v>
          </cell>
          <cell r="B6398" t="str">
            <v>plynárenský dělník čistírny vod (obsluha strojů a zařízení)</v>
          </cell>
        </row>
        <row r="6399">
          <cell r="A6399" t="str">
            <v>81641</v>
          </cell>
          <cell r="B6399" t="str">
            <v>strojník spalovny odpadků</v>
          </cell>
        </row>
        <row r="6400">
          <cell r="A6400" t="str">
            <v>81642</v>
          </cell>
          <cell r="B6400" t="str">
            <v>topič ve spalovně odpadků</v>
          </cell>
        </row>
        <row r="6401">
          <cell r="A6401" t="str">
            <v>81648</v>
          </cell>
          <cell r="B6401" t="str">
            <v>dělník spalovny (obsluha strojů a zařízení)</v>
          </cell>
        </row>
        <row r="6402">
          <cell r="A6402" t="str">
            <v>81711</v>
          </cell>
          <cell r="B6402" t="str">
            <v>obsluha automatické montážní linky v automobilovém průmyslu</v>
          </cell>
        </row>
        <row r="6403">
          <cell r="A6403" t="str">
            <v>81711</v>
          </cell>
          <cell r="B6403" t="str">
            <v>obsluha automatické montážní linky ve strojírenské výrobě</v>
          </cell>
        </row>
        <row r="6404">
          <cell r="A6404" t="str">
            <v>81711</v>
          </cell>
          <cell r="B6404" t="str">
            <v>obsluha poloautomatické montážní linky v automobilovém průmyslu</v>
          </cell>
        </row>
        <row r="6405">
          <cell r="A6405" t="str">
            <v>81711</v>
          </cell>
          <cell r="B6405" t="str">
            <v>obsluha poloautomatické montážní linky ve strojírenské výrobě</v>
          </cell>
        </row>
        <row r="6406">
          <cell r="A6406" t="str">
            <v>81711</v>
          </cell>
          <cell r="B6406" t="str">
            <v>strojírenský dělník obsluhy poloautomatické montážní linky</v>
          </cell>
        </row>
        <row r="6407">
          <cell r="A6407" t="str">
            <v>81712</v>
          </cell>
          <cell r="B6407" t="str">
            <v>chemik  tukového průmyslu a kosmetiky, obsluha automatické linky</v>
          </cell>
        </row>
        <row r="6408">
          <cell r="A6408" t="str">
            <v>81712</v>
          </cell>
          <cell r="B6408" t="str">
            <v>chemik  tukového průmyslu a kosmetiky, obsluha poloautomatické linky</v>
          </cell>
        </row>
        <row r="6409">
          <cell r="A6409" t="str">
            <v>81712</v>
          </cell>
          <cell r="B6409" t="str">
            <v>chemik farmaceutické a zdravotní výroby, obsluha poloautomatické linky</v>
          </cell>
        </row>
        <row r="6410">
          <cell r="A6410" t="str">
            <v>81712</v>
          </cell>
          <cell r="B6410" t="str">
            <v>chemik, obsluha poloautomatické montážní linky</v>
          </cell>
        </row>
        <row r="6411">
          <cell r="A6411" t="str">
            <v>81712</v>
          </cell>
          <cell r="B6411" t="str">
            <v>obsluha automatické montážní linky v gumárenské a plastikářské výrobě</v>
          </cell>
        </row>
        <row r="6412">
          <cell r="A6412" t="str">
            <v>81712</v>
          </cell>
          <cell r="B6412" t="str">
            <v>obsluha automatické montážní linky v chemické výrobě</v>
          </cell>
        </row>
        <row r="6413">
          <cell r="A6413" t="str">
            <v>81712</v>
          </cell>
          <cell r="B6413" t="str">
            <v>obsluha poloautomatické montážní linky v gumárenské a plastikářské výrobě</v>
          </cell>
        </row>
        <row r="6414">
          <cell r="A6414" t="str">
            <v>81712</v>
          </cell>
          <cell r="B6414" t="str">
            <v>obsluha poloautomatické montážní linky v chemické výrobě</v>
          </cell>
        </row>
        <row r="6415">
          <cell r="A6415" t="str">
            <v>81713</v>
          </cell>
          <cell r="B6415" t="str">
            <v>dělník keramické výroby (obsluha poloautomatické montážní linky)</v>
          </cell>
        </row>
        <row r="6416">
          <cell r="A6416" t="str">
            <v>81713</v>
          </cell>
          <cell r="B6416" t="str">
            <v>dělník sklářské výroby (obsluha poloautomatické montážní linky)</v>
          </cell>
        </row>
        <row r="6417">
          <cell r="A6417" t="str">
            <v>81713</v>
          </cell>
          <cell r="B6417" t="str">
            <v>keramik, obsluha automatické montážní linky</v>
          </cell>
        </row>
        <row r="6418">
          <cell r="A6418" t="str">
            <v>81713</v>
          </cell>
          <cell r="B6418" t="str">
            <v>keramik, obsluha poloautomatické montážní linky</v>
          </cell>
        </row>
        <row r="6419">
          <cell r="A6419" t="str">
            <v>81713</v>
          </cell>
          <cell r="B6419" t="str">
            <v>obsluha automatické montážní linky v keramické výrobě</v>
          </cell>
        </row>
        <row r="6420">
          <cell r="A6420" t="str">
            <v>81713</v>
          </cell>
          <cell r="B6420" t="str">
            <v>obsluha automatické montážní linky ve sklářské výrobě</v>
          </cell>
        </row>
        <row r="6421">
          <cell r="A6421" t="str">
            <v>81713</v>
          </cell>
          <cell r="B6421" t="str">
            <v>obsluha automatické montážní linky ve výrobě stavebních dílců</v>
          </cell>
        </row>
        <row r="6422">
          <cell r="A6422" t="str">
            <v>81713</v>
          </cell>
          <cell r="B6422" t="str">
            <v>obsluha poloautomatické montážní linky v keramické výrobě</v>
          </cell>
        </row>
        <row r="6423">
          <cell r="A6423" t="str">
            <v>81713</v>
          </cell>
          <cell r="B6423" t="str">
            <v>obsluha poloautomatické montážní linky ve sklářské výrobě</v>
          </cell>
        </row>
        <row r="6424">
          <cell r="A6424" t="str">
            <v>81713</v>
          </cell>
          <cell r="B6424" t="str">
            <v>obsluha poloautomatické montážní linky ve výrobě stavebních dílců</v>
          </cell>
        </row>
        <row r="6425">
          <cell r="A6425" t="str">
            <v>81713</v>
          </cell>
          <cell r="B6425" t="str">
            <v>sklář, obsluha automatické montážní linky</v>
          </cell>
        </row>
        <row r="6426">
          <cell r="A6426" t="str">
            <v>81713</v>
          </cell>
          <cell r="B6426" t="str">
            <v>sklář, obsluha poloautomatické montážní linky</v>
          </cell>
        </row>
        <row r="6427">
          <cell r="A6427" t="str">
            <v>81714</v>
          </cell>
          <cell r="B6427" t="str">
            <v>dělník v elektrotechnice, obsluha poloautomatické montážní linky</v>
          </cell>
        </row>
        <row r="6428">
          <cell r="A6428" t="str">
            <v>81714</v>
          </cell>
          <cell r="B6428" t="str">
            <v>hodinář, obsluha automatické montážní linky</v>
          </cell>
        </row>
        <row r="6429">
          <cell r="A6429" t="str">
            <v>81714</v>
          </cell>
          <cell r="B6429" t="str">
            <v>hodinář, obsluha poloautomatické montážní linky</v>
          </cell>
        </row>
        <row r="6430">
          <cell r="A6430" t="str">
            <v>81714</v>
          </cell>
          <cell r="B6430" t="str">
            <v>obsluha automatické montážní linky v elektronické výrobě</v>
          </cell>
        </row>
        <row r="6431">
          <cell r="A6431" t="str">
            <v>81714</v>
          </cell>
          <cell r="B6431" t="str">
            <v>obsluha automatické montážní linky v elektrotechnické výrobě</v>
          </cell>
        </row>
        <row r="6432">
          <cell r="A6432" t="str">
            <v>81714</v>
          </cell>
          <cell r="B6432" t="str">
            <v>obsluha poloautomatické montážní linky v elektronické výrobě</v>
          </cell>
        </row>
        <row r="6433">
          <cell r="A6433" t="str">
            <v>81714</v>
          </cell>
          <cell r="B6433" t="str">
            <v>obsluha poloautomatické montážní linky v elektrotechnické výrobě</v>
          </cell>
        </row>
        <row r="6434">
          <cell r="A6434" t="str">
            <v>81715</v>
          </cell>
          <cell r="B6434" t="str">
            <v>mechanik výroby konstrukčních desek, obsluha automatické linky</v>
          </cell>
        </row>
        <row r="6435">
          <cell r="A6435" t="str">
            <v>81715</v>
          </cell>
          <cell r="B6435" t="str">
            <v>mechanik výroby konstrukčních desek, obsluha poloautomatické linky</v>
          </cell>
        </row>
        <row r="6436">
          <cell r="A6436" t="str">
            <v>81715</v>
          </cell>
          <cell r="B6436" t="str">
            <v>obsluha automatické montážní linky v dřevozpracující výrobě</v>
          </cell>
        </row>
        <row r="6437">
          <cell r="A6437" t="str">
            <v>81715</v>
          </cell>
          <cell r="B6437" t="str">
            <v>obsluha poloautomatické montážní linky v dřevozpracující výrobě</v>
          </cell>
        </row>
        <row r="6438">
          <cell r="A6438" t="str">
            <v>81715</v>
          </cell>
          <cell r="B6438" t="str">
            <v>papírenský knihař, obsluha automatické montážní linky</v>
          </cell>
        </row>
        <row r="6439">
          <cell r="A6439" t="str">
            <v>81715</v>
          </cell>
          <cell r="B6439" t="str">
            <v>papírenský knihař, obsluha poloautomatické montážní linky</v>
          </cell>
        </row>
        <row r="6440">
          <cell r="A6440" t="str">
            <v>81715</v>
          </cell>
          <cell r="B6440" t="str">
            <v>výrobce dřevěných kancelářských potřeb, obsluha automatické linky</v>
          </cell>
        </row>
        <row r="6441">
          <cell r="A6441" t="str">
            <v>81715</v>
          </cell>
          <cell r="B6441" t="str">
            <v>výrobce dřevěných kancelářských potřeb, obsluha poloautomatické linky</v>
          </cell>
        </row>
        <row r="6442">
          <cell r="A6442" t="str">
            <v>81715</v>
          </cell>
          <cell r="B6442" t="str">
            <v>zpracovatel papíru, obsluha automatické montážní linky</v>
          </cell>
        </row>
        <row r="6443">
          <cell r="A6443" t="str">
            <v>81715</v>
          </cell>
          <cell r="B6443" t="str">
            <v>zpracovatel papíru, obsluha poloautomatické montážní linky</v>
          </cell>
        </row>
        <row r="6444">
          <cell r="A6444" t="str">
            <v>81718</v>
          </cell>
          <cell r="B6444" t="str">
            <v>balič, obsluha balicího poloautomatu</v>
          </cell>
        </row>
        <row r="6445">
          <cell r="A6445" t="str">
            <v>81718</v>
          </cell>
          <cell r="B6445" t="str">
            <v>balič, obsluha pytlovacího poloautomatu</v>
          </cell>
        </row>
        <row r="6446">
          <cell r="A6446" t="str">
            <v>81718</v>
          </cell>
          <cell r="B6446" t="str">
            <v>obsluha automatické balicí linky</v>
          </cell>
        </row>
        <row r="6447">
          <cell r="A6447" t="str">
            <v>81718</v>
          </cell>
          <cell r="B6447" t="str">
            <v>obsluha poloautomatické balicí linky</v>
          </cell>
        </row>
        <row r="6448">
          <cell r="A6448" t="str">
            <v>81721</v>
          </cell>
          <cell r="B6448" t="str">
            <v>obsluha průmyslových robotů v hutní výrobě</v>
          </cell>
        </row>
        <row r="6449">
          <cell r="A6449" t="str">
            <v>81721</v>
          </cell>
          <cell r="B6449" t="str">
            <v>obsluha průmyslových robotů ve strojírenské výrobě</v>
          </cell>
        </row>
        <row r="6450">
          <cell r="A6450" t="str">
            <v>81721</v>
          </cell>
          <cell r="B6450" t="str">
            <v>obsluha průmyslových robotů ve sváření kovů</v>
          </cell>
        </row>
        <row r="6451">
          <cell r="A6451" t="str">
            <v>81721</v>
          </cell>
          <cell r="B6451" t="str">
            <v>strojírenský dělník obsluhy průmyslových robotů</v>
          </cell>
        </row>
        <row r="6452">
          <cell r="A6452" t="str">
            <v>81722</v>
          </cell>
          <cell r="B6452" t="str">
            <v>chemik farmaceutické a zdravotní výroby, obsluha průmyslových robotů</v>
          </cell>
        </row>
        <row r="6453">
          <cell r="A6453" t="str">
            <v>81722</v>
          </cell>
          <cell r="B6453" t="str">
            <v>chemik, obsluha průmyslových robotů</v>
          </cell>
        </row>
        <row r="6454">
          <cell r="A6454" t="str">
            <v>81722</v>
          </cell>
          <cell r="B6454" t="str">
            <v>obsluha průmyslových robotů v gumárenské a plastikářské výrobě</v>
          </cell>
        </row>
        <row r="6455">
          <cell r="A6455" t="str">
            <v>81722</v>
          </cell>
          <cell r="B6455" t="str">
            <v>obsluha průmyslových robotů v chemické výrobě</v>
          </cell>
        </row>
        <row r="6456">
          <cell r="A6456" t="str">
            <v>81722</v>
          </cell>
          <cell r="B6456" t="str">
            <v>obsluha průmyslových robotů ve farmakologické výrobě</v>
          </cell>
        </row>
        <row r="6457">
          <cell r="A6457" t="str">
            <v>81723</v>
          </cell>
          <cell r="B6457" t="str">
            <v>keramik, obsluha průmyslových robotů</v>
          </cell>
        </row>
        <row r="6458">
          <cell r="A6458" t="str">
            <v>81723</v>
          </cell>
          <cell r="B6458" t="str">
            <v>obsluha průmyslových robotů v keramické výrobě</v>
          </cell>
        </row>
        <row r="6459">
          <cell r="A6459" t="str">
            <v>81723</v>
          </cell>
          <cell r="B6459" t="str">
            <v>obsluha průmyslových robotů ve sklářské výrobě</v>
          </cell>
        </row>
        <row r="6460">
          <cell r="A6460" t="str">
            <v>81723</v>
          </cell>
          <cell r="B6460" t="str">
            <v>obsluha průmyslových robotů ve výrobě stavebních hmot</v>
          </cell>
        </row>
        <row r="6461">
          <cell r="A6461" t="str">
            <v>81723</v>
          </cell>
          <cell r="B6461" t="str">
            <v>sklář, obsluha průmyslových robotů</v>
          </cell>
        </row>
        <row r="6462">
          <cell r="A6462" t="str">
            <v>81724</v>
          </cell>
          <cell r="B6462" t="str">
            <v>dělník v elektrotechnice, obsluha průmyslových robotů</v>
          </cell>
        </row>
        <row r="6463">
          <cell r="A6463" t="str">
            <v>81724</v>
          </cell>
          <cell r="B6463" t="str">
            <v>obsluha průmyslových robotů v elektronické výrobě</v>
          </cell>
        </row>
        <row r="6464">
          <cell r="A6464" t="str">
            <v>81724</v>
          </cell>
          <cell r="B6464" t="str">
            <v>obsluha průmyslových robotů v elektrotechnické výrobě</v>
          </cell>
        </row>
        <row r="6465">
          <cell r="A6465" t="str">
            <v>81725</v>
          </cell>
          <cell r="B6465" t="str">
            <v>obsluha průmyslových robotů ve stavebnictví</v>
          </cell>
        </row>
        <row r="6466">
          <cell r="A6466" t="str">
            <v>81726</v>
          </cell>
          <cell r="B6466" t="str">
            <v>cukrovarník, obsluha průmyslových robotů</v>
          </cell>
        </row>
        <row r="6467">
          <cell r="A6467" t="str">
            <v>81726</v>
          </cell>
          <cell r="B6467" t="str">
            <v>cukrovinkář, obsluha průmyslových robotů</v>
          </cell>
        </row>
        <row r="6468">
          <cell r="A6468" t="str">
            <v>81726</v>
          </cell>
          <cell r="B6468" t="str">
            <v>dělník potravinářské výroby, obsluha průmyslových robotů</v>
          </cell>
        </row>
        <row r="6469">
          <cell r="A6469" t="str">
            <v>81726</v>
          </cell>
          <cell r="B6469" t="str">
            <v>chemik  tukového průmyslu a kosmetiky, obsluha průmyslových robotů</v>
          </cell>
        </row>
        <row r="6470">
          <cell r="A6470" t="str">
            <v>81726</v>
          </cell>
          <cell r="B6470" t="str">
            <v>konzervář, obsluha průmyslových robotů</v>
          </cell>
        </row>
        <row r="6471">
          <cell r="A6471" t="str">
            <v>81726</v>
          </cell>
          <cell r="B6471" t="str">
            <v>obsluha průmyslových robotů v potravinářské výrobě</v>
          </cell>
        </row>
        <row r="6472">
          <cell r="A6472" t="str">
            <v>81727</v>
          </cell>
          <cell r="B6472" t="str">
            <v>obsluha průmyslových robotů v průzkumu a diagnostikaci</v>
          </cell>
        </row>
        <row r="6473">
          <cell r="A6473" t="str">
            <v>81728</v>
          </cell>
          <cell r="B6473" t="str">
            <v>obsluha průmyslových robotů v manipulaci a skladování</v>
          </cell>
        </row>
        <row r="6474">
          <cell r="A6474" t="str">
            <v>81801</v>
          </cell>
          <cell r="B6474" t="str">
            <v>traťový strojník pokladače</v>
          </cell>
        </row>
        <row r="6475">
          <cell r="A6475" t="str">
            <v>81801</v>
          </cell>
          <cell r="B6475" t="str">
            <v>traťový strojník pokladače kolejí</v>
          </cell>
        </row>
        <row r="6476">
          <cell r="A6476" t="str">
            <v>81802</v>
          </cell>
          <cell r="B6476" t="str">
            <v>traťový strojník čističky štěrkového lože</v>
          </cell>
        </row>
        <row r="6477">
          <cell r="A6477" t="str">
            <v>81803</v>
          </cell>
          <cell r="B6477" t="str">
            <v>traťový strojník podbíjecího stroje</v>
          </cell>
        </row>
        <row r="6478">
          <cell r="A6478" t="str">
            <v>81804</v>
          </cell>
          <cell r="B6478" t="str">
            <v>traťový strojník zařízení pro úpravu koleje</v>
          </cell>
        </row>
        <row r="6479">
          <cell r="A6479" t="str">
            <v>81805</v>
          </cell>
          <cell r="B6479" t="str">
            <v>traťový strojník pro práci na železničním svršku</v>
          </cell>
        </row>
        <row r="6480">
          <cell r="A6480" t="str">
            <v>81805</v>
          </cell>
          <cell r="B6480" t="str">
            <v>traťový strojník víceúčelového stroje</v>
          </cell>
        </row>
        <row r="6481">
          <cell r="A6481" t="str">
            <v>81808</v>
          </cell>
          <cell r="B6481" t="str">
            <v>dělník povrchové těžby pro práce na železničním svršku</v>
          </cell>
        </row>
        <row r="6482">
          <cell r="A6482" t="str">
            <v>81808</v>
          </cell>
          <cell r="B6482" t="str">
            <v>dělník v dopravě pro práce na železničním svršku</v>
          </cell>
        </row>
        <row r="6483">
          <cell r="A6483" t="str">
            <v>81808</v>
          </cell>
          <cell r="B6483" t="str">
            <v>traťový dělník (obsluha strojů a zařízení )</v>
          </cell>
        </row>
        <row r="6484">
          <cell r="A6484" t="str">
            <v>81809</v>
          </cell>
          <cell r="B6484" t="str">
            <v>dopravář důlní kolejové dopravy pro práce na železničním svršku</v>
          </cell>
        </row>
        <row r="6485">
          <cell r="A6485" t="str">
            <v>82111</v>
          </cell>
          <cell r="B6485" t="str">
            <v>horizontkař, obsluha automatického stroje</v>
          </cell>
        </row>
        <row r="6486">
          <cell r="A6486" t="str">
            <v>82111</v>
          </cell>
          <cell r="B6486" t="str">
            <v>horizontkař, obsluha poloautomatického stroje</v>
          </cell>
        </row>
        <row r="6487">
          <cell r="A6487" t="str">
            <v>82111</v>
          </cell>
          <cell r="B6487" t="str">
            <v>soustružník kovů, obsluha automatického stroje</v>
          </cell>
        </row>
        <row r="6488">
          <cell r="A6488" t="str">
            <v>82111</v>
          </cell>
          <cell r="B6488" t="str">
            <v>soustružník kovů, obsluha poloautomatického stroje</v>
          </cell>
        </row>
        <row r="6489">
          <cell r="A6489" t="str">
            <v>82112</v>
          </cell>
          <cell r="B6489" t="str">
            <v>frézař kovů, obsluha automatického stroje</v>
          </cell>
        </row>
        <row r="6490">
          <cell r="A6490" t="str">
            <v>82112</v>
          </cell>
          <cell r="B6490" t="str">
            <v>frézař kovů, obsluha poloautomatického stroje</v>
          </cell>
        </row>
        <row r="6491">
          <cell r="A6491" t="str">
            <v>82112</v>
          </cell>
          <cell r="B6491" t="str">
            <v>hoblíř kovů, obsluha automatického stroje</v>
          </cell>
        </row>
        <row r="6492">
          <cell r="A6492" t="str">
            <v>82112</v>
          </cell>
          <cell r="B6492" t="str">
            <v>hoblíř kovů, obsluha poloautomatického stroje</v>
          </cell>
        </row>
        <row r="6493">
          <cell r="A6493" t="str">
            <v>82113</v>
          </cell>
          <cell r="B6493" t="str">
            <v>vrtař kovů, obsluha automatického stroje</v>
          </cell>
        </row>
        <row r="6494">
          <cell r="A6494" t="str">
            <v>82113</v>
          </cell>
          <cell r="B6494" t="str">
            <v>vrtař kovů, obsluha poloautomatického stroje</v>
          </cell>
        </row>
        <row r="6495">
          <cell r="A6495" t="str">
            <v>82114</v>
          </cell>
          <cell r="B6495" t="str">
            <v>brusič, obsluha automatického stroje</v>
          </cell>
        </row>
        <row r="6496">
          <cell r="A6496" t="str">
            <v>82114</v>
          </cell>
          <cell r="B6496" t="str">
            <v>brusič, obsluha poloautomatického stroje</v>
          </cell>
        </row>
        <row r="6497">
          <cell r="A6497" t="str">
            <v>82114</v>
          </cell>
          <cell r="B6497" t="str">
            <v>strojní brusič kovů</v>
          </cell>
        </row>
        <row r="6498">
          <cell r="A6498" t="str">
            <v>82115</v>
          </cell>
          <cell r="B6498" t="str">
            <v>nástrojař, obsluha  poloautomatického obráběcího stroje</v>
          </cell>
        </row>
        <row r="6499">
          <cell r="A6499" t="str">
            <v>82115</v>
          </cell>
          <cell r="B6499" t="str">
            <v>nástrojař, obsluha automatického obráběcího stroje</v>
          </cell>
        </row>
        <row r="6500">
          <cell r="A6500" t="str">
            <v>82116</v>
          </cell>
          <cell r="B6500" t="str">
            <v>svářeč kovů, obsluha automatizovaného svářecího stroje</v>
          </cell>
        </row>
        <row r="6501">
          <cell r="A6501" t="str">
            <v>82116</v>
          </cell>
          <cell r="B6501" t="str">
            <v>svářeč kovů, obsluha poloautomatického svářecího stroje</v>
          </cell>
        </row>
        <row r="6502">
          <cell r="A6502" t="str">
            <v>82117</v>
          </cell>
          <cell r="B6502" t="str">
            <v>pletař lan na automatickém stroji</v>
          </cell>
        </row>
        <row r="6503">
          <cell r="A6503" t="str">
            <v>82117</v>
          </cell>
          <cell r="B6503" t="str">
            <v>pletař lan na poloautomatickém stroji</v>
          </cell>
        </row>
        <row r="6504">
          <cell r="A6504" t="str">
            <v>82117</v>
          </cell>
          <cell r="B6504" t="str">
            <v>výrobce lan na automatickém stroji</v>
          </cell>
        </row>
        <row r="6505">
          <cell r="A6505" t="str">
            <v>82117</v>
          </cell>
          <cell r="B6505" t="str">
            <v>výrobce lan na poloautomatickém stroji</v>
          </cell>
        </row>
        <row r="6506">
          <cell r="A6506" t="str">
            <v>82117</v>
          </cell>
          <cell r="B6506" t="str">
            <v>výrobce pružin na automatickém stroji</v>
          </cell>
        </row>
        <row r="6507">
          <cell r="A6507" t="str">
            <v>82117</v>
          </cell>
          <cell r="B6507" t="str">
            <v>výrobce pružin na poloautomatickém stroji</v>
          </cell>
        </row>
        <row r="6508">
          <cell r="A6508" t="str">
            <v>82117</v>
          </cell>
          <cell r="B6508" t="str">
            <v>výrobce řetězů na poloautomatickém, automatickém stroji</v>
          </cell>
        </row>
        <row r="6509">
          <cell r="A6509" t="str">
            <v>82117</v>
          </cell>
          <cell r="B6509" t="str">
            <v>výrobce spojovacích součástí na automatickém stroji</v>
          </cell>
        </row>
        <row r="6510">
          <cell r="A6510" t="str">
            <v>82117</v>
          </cell>
          <cell r="B6510" t="str">
            <v>výrobce spojovacích součástí na poloautomatickém stroji</v>
          </cell>
        </row>
        <row r="6511">
          <cell r="A6511" t="str">
            <v>82119</v>
          </cell>
          <cell r="B6511" t="str">
            <v>dělník brusírny při obsluze poloautomatických strojů</v>
          </cell>
        </row>
        <row r="6512">
          <cell r="A6512" t="str">
            <v>82119</v>
          </cell>
          <cell r="B6512" t="str">
            <v>dělník hutní druhovýroby (obsluha poloautomatických strojů)</v>
          </cell>
        </row>
        <row r="6513">
          <cell r="A6513" t="str">
            <v>82119</v>
          </cell>
          <cell r="B6513" t="str">
            <v>dělník strojírenský v obrobně</v>
          </cell>
        </row>
        <row r="6514">
          <cell r="A6514" t="str">
            <v>82119</v>
          </cell>
          <cell r="B6514" t="str">
            <v>dělník v obrobě, obsluha poloautomatických strojů</v>
          </cell>
        </row>
        <row r="6515">
          <cell r="A6515" t="str">
            <v>82119</v>
          </cell>
          <cell r="B6515" t="str">
            <v>obsluha poloautomatického, automatického stroje na pletení kovových tkanin</v>
          </cell>
        </row>
        <row r="6516">
          <cell r="A6516" t="str">
            <v>82119</v>
          </cell>
          <cell r="B6516" t="str">
            <v>strojírenský dělník obsluhy poloautomatických strojů</v>
          </cell>
        </row>
        <row r="6517">
          <cell r="A6517" t="str">
            <v>82119</v>
          </cell>
          <cell r="B6517" t="str">
            <v>tkadlec kovových tkanin a pletiva strojní</v>
          </cell>
        </row>
        <row r="6518">
          <cell r="A6518" t="str">
            <v>82121</v>
          </cell>
          <cell r="B6518" t="str">
            <v>betonář, strojník výroby litého betonu</v>
          </cell>
        </row>
        <row r="6519">
          <cell r="A6519" t="str">
            <v>82121</v>
          </cell>
          <cell r="B6519" t="str">
            <v>strojník výroby litého betonu</v>
          </cell>
        </row>
        <row r="6520">
          <cell r="A6520" t="str">
            <v>82122</v>
          </cell>
          <cell r="B6520" t="str">
            <v>obsluha strojů a zařízení na výrobu cementu</v>
          </cell>
        </row>
        <row r="6521">
          <cell r="A6521" t="str">
            <v>82122</v>
          </cell>
          <cell r="B6521" t="str">
            <v>pecař výroby cementu</v>
          </cell>
        </row>
        <row r="6522">
          <cell r="A6522" t="str">
            <v>82122</v>
          </cell>
          <cell r="B6522" t="str">
            <v>strojník pece na pálení cementu</v>
          </cell>
        </row>
        <row r="6523">
          <cell r="A6523" t="str">
            <v>82122</v>
          </cell>
          <cell r="B6523" t="str">
            <v>strojník výroby cementu</v>
          </cell>
        </row>
        <row r="6524">
          <cell r="A6524" t="str">
            <v>82122</v>
          </cell>
          <cell r="B6524" t="str">
            <v>strojník výroby stavebních hmot u výroby cementu</v>
          </cell>
        </row>
        <row r="6525">
          <cell r="A6525" t="str">
            <v>82123</v>
          </cell>
          <cell r="B6525" t="str">
            <v>obsluha strojů a zařízení na výrobu maltovin</v>
          </cell>
        </row>
        <row r="6526">
          <cell r="A6526" t="str">
            <v>82123</v>
          </cell>
          <cell r="B6526" t="str">
            <v>strojník výroby maltovin</v>
          </cell>
        </row>
        <row r="6527">
          <cell r="A6527" t="str">
            <v>82123</v>
          </cell>
          <cell r="B6527" t="str">
            <v>strojník výroby stavebních hmot u výroby maltovin</v>
          </cell>
        </row>
        <row r="6528">
          <cell r="A6528" t="str">
            <v>82124</v>
          </cell>
          <cell r="B6528" t="str">
            <v>betonář, strojník finišéru betonu</v>
          </cell>
        </row>
        <row r="6529">
          <cell r="A6529" t="str">
            <v>82124</v>
          </cell>
          <cell r="B6529" t="str">
            <v>strojník betonář finišéru betonu</v>
          </cell>
        </row>
        <row r="6530">
          <cell r="A6530" t="str">
            <v>82125</v>
          </cell>
          <cell r="B6530" t="str">
            <v>betonář, strojník výroby prefabrikátů</v>
          </cell>
        </row>
        <row r="6531">
          <cell r="A6531" t="str">
            <v>82125</v>
          </cell>
          <cell r="B6531" t="str">
            <v>obsluha strojů a zařízení na výrobu prefabrikátů</v>
          </cell>
        </row>
        <row r="6532">
          <cell r="A6532" t="str">
            <v>82125</v>
          </cell>
          <cell r="B6532" t="str">
            <v>strojník betonář výroby prefabrikátů</v>
          </cell>
        </row>
        <row r="6533">
          <cell r="A6533" t="str">
            <v>82126</v>
          </cell>
          <cell r="B6533" t="str">
            <v>strojník železář výroby prefabrikátů</v>
          </cell>
        </row>
        <row r="6534">
          <cell r="A6534" t="str">
            <v>82126</v>
          </cell>
          <cell r="B6534" t="str">
            <v>železář, strojník výroby prefabrikátů</v>
          </cell>
        </row>
        <row r="6535">
          <cell r="A6535" t="str">
            <v>82127</v>
          </cell>
          <cell r="B6535" t="str">
            <v>obsluha strojů a zařízení na výrobu osinkocementových výrobků</v>
          </cell>
        </row>
        <row r="6536">
          <cell r="A6536" t="str">
            <v>82127</v>
          </cell>
          <cell r="B6536" t="str">
            <v>strojník výroby osinkocementových výrobků</v>
          </cell>
        </row>
        <row r="6537">
          <cell r="A6537" t="str">
            <v>82129</v>
          </cell>
          <cell r="B6537" t="str">
            <v>dělník výroby prefabrikátů</v>
          </cell>
        </row>
        <row r="6538">
          <cell r="A6538" t="str">
            <v>82129</v>
          </cell>
          <cell r="B6538" t="str">
            <v>dělník výroby stavebních hmot (obsluha strojů a zařízení)</v>
          </cell>
        </row>
        <row r="6539">
          <cell r="A6539" t="str">
            <v>82191</v>
          </cell>
          <cell r="B6539" t="str">
            <v>formovač syntetického kamene</v>
          </cell>
        </row>
        <row r="6540">
          <cell r="A6540" t="str">
            <v>82191</v>
          </cell>
          <cell r="B6540" t="str">
            <v>kameník, obsluha strojů a zařízení na zpracování syntetického kamene</v>
          </cell>
        </row>
        <row r="6541">
          <cell r="A6541" t="str">
            <v>82191</v>
          </cell>
          <cell r="B6541" t="str">
            <v>strojník výroby syntetického kamene</v>
          </cell>
        </row>
        <row r="6542">
          <cell r="A6542" t="str">
            <v>82191</v>
          </cell>
          <cell r="B6542" t="str">
            <v>strojník výroby ze syntetického kamene</v>
          </cell>
        </row>
        <row r="6543">
          <cell r="A6543" t="str">
            <v>82192</v>
          </cell>
          <cell r="B6543" t="str">
            <v>kameník, obsluha strojů a zařízení na orovnávání, řezání, leštění kamene</v>
          </cell>
        </row>
        <row r="6544">
          <cell r="A6544" t="str">
            <v>82192</v>
          </cell>
          <cell r="B6544" t="str">
            <v>strojník leštění kamene</v>
          </cell>
        </row>
        <row r="6545">
          <cell r="A6545" t="str">
            <v>82192</v>
          </cell>
          <cell r="B6545" t="str">
            <v>strojník orovnávání kamene</v>
          </cell>
        </row>
        <row r="6546">
          <cell r="A6546" t="str">
            <v>82192</v>
          </cell>
          <cell r="B6546" t="str">
            <v>strojník řezání kamene</v>
          </cell>
        </row>
        <row r="6547">
          <cell r="A6547" t="str">
            <v>82193</v>
          </cell>
          <cell r="B6547" t="str">
            <v>kameník, obsluha strojů a zařízení na provádění kamenných řezeb</v>
          </cell>
        </row>
        <row r="6548">
          <cell r="A6548" t="str">
            <v>82193</v>
          </cell>
          <cell r="B6548" t="str">
            <v>obsluha strojů a zařízení na provádění kamenných řezeb</v>
          </cell>
        </row>
        <row r="6549">
          <cell r="A6549" t="str">
            <v>82193</v>
          </cell>
          <cell r="B6549" t="str">
            <v>strojník zařízení na provádění kamenných řezeb</v>
          </cell>
        </row>
        <row r="6550">
          <cell r="A6550" t="str">
            <v>82194</v>
          </cell>
          <cell r="B6550" t="str">
            <v>brusič šperkařského kamene strojní</v>
          </cell>
        </row>
        <row r="6551">
          <cell r="A6551" t="str">
            <v>82194</v>
          </cell>
          <cell r="B6551" t="str">
            <v>brusič technického kamene strojní</v>
          </cell>
        </row>
        <row r="6552">
          <cell r="A6552" t="str">
            <v>82195</v>
          </cell>
          <cell r="B6552" t="str">
            <v>kamenorytec strojní</v>
          </cell>
        </row>
        <row r="6553">
          <cell r="A6553" t="str">
            <v>82195</v>
          </cell>
          <cell r="B6553" t="str">
            <v>rytec kamene strojní</v>
          </cell>
        </row>
        <row r="6554">
          <cell r="A6554" t="str">
            <v>82196</v>
          </cell>
          <cell r="B6554" t="str">
            <v>elektrouhlíkářský dělník (obsluha strojů a zařízení)</v>
          </cell>
        </row>
        <row r="6555">
          <cell r="A6555" t="str">
            <v>82197</v>
          </cell>
          <cell r="B6555" t="str">
            <v>obsluha strojů a zařízení na výrobu syntetických diamantů</v>
          </cell>
        </row>
        <row r="6556">
          <cell r="A6556" t="str">
            <v>82197</v>
          </cell>
          <cell r="B6556" t="str">
            <v>strojník výroby syntetických diamantů</v>
          </cell>
        </row>
        <row r="6557">
          <cell r="A6557" t="str">
            <v>82199</v>
          </cell>
          <cell r="B6557" t="str">
            <v>dělník výroby stavebních hmot u zpracování kamene</v>
          </cell>
        </row>
        <row r="6558">
          <cell r="A6558" t="str">
            <v>82211</v>
          </cell>
          <cell r="B6558" t="str">
            <v>chemik farmaceutické a zdravotní výroby, strojník granulovacího stroje</v>
          </cell>
        </row>
        <row r="6559">
          <cell r="A6559" t="str">
            <v>82211</v>
          </cell>
          <cell r="B6559" t="str">
            <v>chemik, obsluha granulovacího stroje ve farmaceutické výrobě</v>
          </cell>
        </row>
        <row r="6560">
          <cell r="A6560" t="str">
            <v>82211</v>
          </cell>
          <cell r="B6560" t="str">
            <v>obsluha granulovacího stroje ve farmaceutické výrobě</v>
          </cell>
        </row>
        <row r="6561">
          <cell r="A6561" t="str">
            <v>82212</v>
          </cell>
          <cell r="B6561" t="str">
            <v>chemik farmaceutické a zdravotní výroby, strojník výroby léčiv</v>
          </cell>
        </row>
        <row r="6562">
          <cell r="A6562" t="str">
            <v>82212</v>
          </cell>
          <cell r="B6562" t="str">
            <v>chemik, obsluha strojů a zařízení na výrobu léčiv</v>
          </cell>
        </row>
        <row r="6563">
          <cell r="A6563" t="str">
            <v>82212</v>
          </cell>
          <cell r="B6563" t="str">
            <v>obsluha strojů a zařízení na výrobu léčiv</v>
          </cell>
        </row>
        <row r="6564">
          <cell r="A6564" t="str">
            <v>82212</v>
          </cell>
          <cell r="B6564" t="str">
            <v>strojník výroby léčiv</v>
          </cell>
        </row>
        <row r="6565">
          <cell r="A6565" t="str">
            <v>82213</v>
          </cell>
          <cell r="B6565" t="str">
            <v>chemik farmaceutické a zdravotní výroby, strojník zpracování léčiv</v>
          </cell>
        </row>
        <row r="6566">
          <cell r="A6566" t="str">
            <v>82213</v>
          </cell>
          <cell r="B6566" t="str">
            <v>chemik, obsluha strojů a zařízení na zpracování léčiv</v>
          </cell>
        </row>
        <row r="6567">
          <cell r="A6567" t="str">
            <v>82213</v>
          </cell>
          <cell r="B6567" t="str">
            <v>obsluha strojů a zařízení na zpracování léčiv</v>
          </cell>
        </row>
        <row r="6568">
          <cell r="A6568" t="str">
            <v>82213</v>
          </cell>
          <cell r="B6568" t="str">
            <v>strojník zpracování léčiv</v>
          </cell>
        </row>
        <row r="6569">
          <cell r="A6569" t="str">
            <v>82217</v>
          </cell>
          <cell r="B6569" t="str">
            <v>kontrolor výroby farmaceutické (dělník)</v>
          </cell>
        </row>
        <row r="6570">
          <cell r="A6570" t="str">
            <v>82217</v>
          </cell>
          <cell r="B6570" t="str">
            <v>kvalitář výroby farmaceutické (dělník)</v>
          </cell>
        </row>
        <row r="6571">
          <cell r="A6571" t="str">
            <v>82217</v>
          </cell>
          <cell r="B6571" t="str">
            <v>laborant farmaceutické výroby (dělník)</v>
          </cell>
        </row>
        <row r="6572">
          <cell r="A6572" t="str">
            <v>82217</v>
          </cell>
          <cell r="B6572" t="str">
            <v>laboratorní dělník farmaceutické výroby</v>
          </cell>
        </row>
        <row r="6573">
          <cell r="A6573" t="str">
            <v>82219</v>
          </cell>
          <cell r="B6573" t="str">
            <v>dělník farmaceutické a zdravotní výroby (obsluha strojů a zařízení)</v>
          </cell>
        </row>
        <row r="6574">
          <cell r="A6574" t="str">
            <v>82221</v>
          </cell>
          <cell r="B6574" t="str">
            <v>obsluha strojů a zařízení na výrobu výbušnin</v>
          </cell>
        </row>
        <row r="6575">
          <cell r="A6575" t="str">
            <v>82221</v>
          </cell>
          <cell r="B6575" t="str">
            <v>výbušninář, strojník výroby výbušnin</v>
          </cell>
        </row>
        <row r="6576">
          <cell r="A6576" t="str">
            <v>82221</v>
          </cell>
          <cell r="B6576" t="str">
            <v>výrobce výbušnin strojní</v>
          </cell>
        </row>
        <row r="6577">
          <cell r="A6577" t="str">
            <v>82222</v>
          </cell>
          <cell r="B6577" t="str">
            <v>obsluha strojů a zařízení na výrobu střeliva</v>
          </cell>
        </row>
        <row r="6578">
          <cell r="A6578" t="str">
            <v>82222</v>
          </cell>
          <cell r="B6578" t="str">
            <v>výbušninář, strojník výroby střeliva</v>
          </cell>
        </row>
        <row r="6579">
          <cell r="A6579" t="str">
            <v>82222</v>
          </cell>
          <cell r="B6579" t="str">
            <v>výrobce střeliva strojní</v>
          </cell>
        </row>
        <row r="6580">
          <cell r="A6580" t="str">
            <v>82223</v>
          </cell>
          <cell r="B6580" t="str">
            <v>obsluha strojů a zařízení na výrobu pyrotechnického zboží</v>
          </cell>
        </row>
        <row r="6581">
          <cell r="A6581" t="str">
            <v>82223</v>
          </cell>
          <cell r="B6581" t="str">
            <v>výbušninář, strojník výroby pyrotechnického zboží</v>
          </cell>
        </row>
        <row r="6582">
          <cell r="A6582" t="str">
            <v>82223</v>
          </cell>
          <cell r="B6582" t="str">
            <v>výrobce pyrotechnického zboží strojní</v>
          </cell>
        </row>
        <row r="6583">
          <cell r="A6583" t="str">
            <v>82227</v>
          </cell>
          <cell r="B6583" t="str">
            <v>kontrolor výroby střeliva a výbušnin (dělník)</v>
          </cell>
        </row>
        <row r="6584">
          <cell r="A6584" t="str">
            <v>82227</v>
          </cell>
          <cell r="B6584" t="str">
            <v>laborant výroby střeliva a výbušnin (dělník)</v>
          </cell>
        </row>
        <row r="6585">
          <cell r="A6585" t="str">
            <v>82227</v>
          </cell>
          <cell r="B6585" t="str">
            <v>laboratorní dělník výbušninářské výroby</v>
          </cell>
        </row>
        <row r="6586">
          <cell r="A6586" t="str">
            <v>82228</v>
          </cell>
          <cell r="B6586" t="str">
            <v>výbušninářský dělník (obsluha strojů a zařízení)</v>
          </cell>
        </row>
        <row r="6587">
          <cell r="A6587" t="str">
            <v>82231</v>
          </cell>
          <cell r="B6587" t="str">
            <v>galvanizér strojní</v>
          </cell>
        </row>
        <row r="6588">
          <cell r="A6588" t="str">
            <v>82231</v>
          </cell>
          <cell r="B6588" t="str">
            <v>galvanizér, strojník elektrolytického pokovování kovů a drátů</v>
          </cell>
        </row>
        <row r="6589">
          <cell r="A6589" t="str">
            <v>82231</v>
          </cell>
          <cell r="B6589" t="str">
            <v>galvanizér, strojník galvanického pokovování kovů a drátů</v>
          </cell>
        </row>
        <row r="6590">
          <cell r="A6590" t="str">
            <v>82231</v>
          </cell>
          <cell r="B6590" t="str">
            <v>galvanizér, strojník pokovování kovů a drátů</v>
          </cell>
        </row>
        <row r="6591">
          <cell r="A6591" t="str">
            <v>82232</v>
          </cell>
          <cell r="B6591" t="str">
            <v>galvanizér, obsluha zařízení na čištění kovových předmětů</v>
          </cell>
        </row>
        <row r="6592">
          <cell r="A6592" t="str">
            <v>82232</v>
          </cell>
          <cell r="B6592" t="str">
            <v>strojník čištění kovových předmětů</v>
          </cell>
        </row>
        <row r="6593">
          <cell r="A6593" t="str">
            <v>82232</v>
          </cell>
          <cell r="B6593" t="str">
            <v>strojník odmašťování kovových předmětů</v>
          </cell>
        </row>
        <row r="6594">
          <cell r="A6594" t="str">
            <v>82233</v>
          </cell>
          <cell r="B6594" t="str">
            <v>strojník elektrolitického pokovování předmětů</v>
          </cell>
        </row>
        <row r="6595">
          <cell r="A6595" t="str">
            <v>82234</v>
          </cell>
          <cell r="B6595" t="str">
            <v>galvanizér, obsluha zařízení na moření kovů</v>
          </cell>
        </row>
        <row r="6596">
          <cell r="A6596" t="str">
            <v>82234</v>
          </cell>
          <cell r="B6596" t="str">
            <v>strojník moření kovů</v>
          </cell>
        </row>
        <row r="6597">
          <cell r="A6597" t="str">
            <v>82235</v>
          </cell>
          <cell r="B6597" t="str">
            <v>galvanizér, obsluha zařízení protikorozní ochrany materiálů</v>
          </cell>
        </row>
        <row r="6598">
          <cell r="A6598" t="str">
            <v>82235</v>
          </cell>
          <cell r="B6598" t="str">
            <v>obsluha zařízení protikorozní ochrany materiálů</v>
          </cell>
        </row>
        <row r="6599">
          <cell r="A6599" t="str">
            <v>82236</v>
          </cell>
          <cell r="B6599" t="str">
            <v>metalizér kovů strojní</v>
          </cell>
        </row>
        <row r="6600">
          <cell r="A6600" t="str">
            <v>82236</v>
          </cell>
          <cell r="B6600" t="str">
            <v>smaltér kovů strojní</v>
          </cell>
        </row>
        <row r="6601">
          <cell r="A6601" t="str">
            <v>82237</v>
          </cell>
          <cell r="B6601" t="str">
            <v>lakýrník, obsluha vypalovacích pecí</v>
          </cell>
        </row>
        <row r="6602">
          <cell r="A6602" t="str">
            <v>82237</v>
          </cell>
          <cell r="B6602" t="str">
            <v>lakýrník, obsluha zařízení na stříkání laků a barev</v>
          </cell>
        </row>
        <row r="6603">
          <cell r="A6603" t="str">
            <v>82237</v>
          </cell>
          <cell r="B6603" t="str">
            <v>obsluha zařízení na stříkání laků a barev</v>
          </cell>
        </row>
        <row r="6604">
          <cell r="A6604" t="str">
            <v>82239</v>
          </cell>
          <cell r="B6604" t="str">
            <v>dělník konečné úpravy kovů (obsluha strojů a zařízení)</v>
          </cell>
        </row>
        <row r="6605">
          <cell r="A6605" t="str">
            <v>82239</v>
          </cell>
          <cell r="B6605" t="str">
            <v>elektrouhlíkářský dělník konečné úpravy kovů strojní</v>
          </cell>
        </row>
        <row r="6606">
          <cell r="A6606" t="str">
            <v>82239</v>
          </cell>
          <cell r="B6606" t="str">
            <v>strojírenský dělník konečné úpravy kovů (obsluha strojů a zařízení)</v>
          </cell>
        </row>
        <row r="6607">
          <cell r="A6607" t="str">
            <v>82241</v>
          </cell>
          <cell r="B6607" t="str">
            <v>chemik, strojník výroby fotografických papírů, desek</v>
          </cell>
        </row>
        <row r="6608">
          <cell r="A6608" t="str">
            <v>82241</v>
          </cell>
          <cell r="B6608" t="str">
            <v>obsluha strojů a zařízení na výrobu fotografických papírů, desek</v>
          </cell>
        </row>
        <row r="6609">
          <cell r="A6609" t="str">
            <v>82241</v>
          </cell>
          <cell r="B6609" t="str">
            <v>strojník výroby fotografických papírů, desek</v>
          </cell>
        </row>
        <row r="6610">
          <cell r="A6610" t="str">
            <v>82242</v>
          </cell>
          <cell r="B6610" t="str">
            <v>strojvedoucí stroje na fotografický papír</v>
          </cell>
        </row>
        <row r="6611">
          <cell r="A6611" t="str">
            <v>82243</v>
          </cell>
          <cell r="B6611" t="str">
            <v>chemik, strojník výroby fotografických filmů</v>
          </cell>
        </row>
        <row r="6612">
          <cell r="A6612" t="str">
            <v>82243</v>
          </cell>
          <cell r="B6612" t="str">
            <v>obsluha strojů a zařízení na výrobu fotografických filmů</v>
          </cell>
        </row>
        <row r="6613">
          <cell r="A6613" t="str">
            <v>82244</v>
          </cell>
          <cell r="B6613" t="str">
            <v>chemik, strojník vyvolávání fotografických filmů</v>
          </cell>
        </row>
        <row r="6614">
          <cell r="A6614" t="str">
            <v>82244</v>
          </cell>
          <cell r="B6614" t="str">
            <v>obsluha strojů a zařízení na vyvolávání fotografických filmů</v>
          </cell>
        </row>
        <row r="6615">
          <cell r="A6615" t="str">
            <v>82247</v>
          </cell>
          <cell r="B6615" t="str">
            <v>obsluha strojního lisu fotografií</v>
          </cell>
        </row>
        <row r="6616">
          <cell r="A6616" t="str">
            <v>82247</v>
          </cell>
          <cell r="B6616" t="str">
            <v>tiskař, obsluha strojního lisu fotografií</v>
          </cell>
        </row>
        <row r="6617">
          <cell r="A6617" t="str">
            <v>82249</v>
          </cell>
          <cell r="B6617" t="str">
            <v>dělník chemické výroby fotografických materiálů (obsluha strojů a zařízení)</v>
          </cell>
        </row>
        <row r="6618">
          <cell r="A6618" t="str">
            <v>82249</v>
          </cell>
          <cell r="B6618" t="str">
            <v>dělník výroby fotografických materiálů (obsluha strojů a zařízení)</v>
          </cell>
        </row>
        <row r="6619">
          <cell r="A6619" t="str">
            <v>82251</v>
          </cell>
          <cell r="B6619" t="str">
            <v>chemik  tukového průmyslu a kosmetiky strojní (kromě 815)</v>
          </cell>
        </row>
        <row r="6620">
          <cell r="A6620" t="str">
            <v>82251</v>
          </cell>
          <cell r="B6620" t="str">
            <v>chemik, obsluha strojů a zařízení na výrobu kosmetiky (kromě 815)</v>
          </cell>
        </row>
        <row r="6621">
          <cell r="A6621" t="str">
            <v>82251</v>
          </cell>
          <cell r="B6621" t="str">
            <v>strojník výroby kosmetiky (kromě 815)</v>
          </cell>
        </row>
        <row r="6622">
          <cell r="A6622" t="str">
            <v>82252</v>
          </cell>
          <cell r="B6622" t="str">
            <v>chemik, strojník výroby toaletních potřeb (kromě 815)</v>
          </cell>
        </row>
        <row r="6623">
          <cell r="A6623" t="str">
            <v>82252</v>
          </cell>
          <cell r="B6623" t="str">
            <v>obsluha strojů a zařízení na výrobu toaletních potřeb (kromě 815)</v>
          </cell>
        </row>
        <row r="6624">
          <cell r="A6624" t="str">
            <v>82252</v>
          </cell>
          <cell r="B6624" t="str">
            <v>strojník výroby toaletních potřeb (kromě 815)</v>
          </cell>
        </row>
        <row r="6625">
          <cell r="A6625" t="str">
            <v>82253</v>
          </cell>
          <cell r="B6625" t="str">
            <v>chemik, obsluha strojů a zařízení na výrobu mýdla (kromě 815)</v>
          </cell>
        </row>
        <row r="6626">
          <cell r="A6626" t="str">
            <v>82253</v>
          </cell>
          <cell r="B6626" t="str">
            <v>obsluha strojů a zařízení na výrobu mýdla (kromě 815)</v>
          </cell>
        </row>
        <row r="6627">
          <cell r="A6627" t="str">
            <v>82253</v>
          </cell>
          <cell r="B6627" t="str">
            <v>strojník výroby mýdla (kromě 815)</v>
          </cell>
        </row>
        <row r="6628">
          <cell r="A6628" t="str">
            <v>82255</v>
          </cell>
          <cell r="B6628" t="str">
            <v>chemik, strojník výroby voňavek (kromě 815)</v>
          </cell>
        </row>
        <row r="6629">
          <cell r="A6629" t="str">
            <v>82255</v>
          </cell>
          <cell r="B6629" t="str">
            <v>obsluha strojů a zařízení na výrobu voňavek (kromě 815)</v>
          </cell>
        </row>
        <row r="6630">
          <cell r="A6630" t="str">
            <v>82255</v>
          </cell>
          <cell r="B6630" t="str">
            <v>strojník výroby voňavek (kromě 815)</v>
          </cell>
        </row>
        <row r="6631">
          <cell r="A6631" t="str">
            <v>82259</v>
          </cell>
          <cell r="B6631" t="str">
            <v>dělník chemické výroby toaletních potřeb a kosmetiky (kromě 815)</v>
          </cell>
        </row>
        <row r="6632">
          <cell r="A6632" t="str">
            <v>82261</v>
          </cell>
          <cell r="B6632" t="str">
            <v>obsluha strojů a zařízení na výrobu linolea</v>
          </cell>
        </row>
        <row r="6633">
          <cell r="A6633" t="str">
            <v>82261</v>
          </cell>
          <cell r="B6633" t="str">
            <v>plastikář, obsluha strojů a zařízení na výrobu linolea</v>
          </cell>
        </row>
        <row r="6634">
          <cell r="A6634" t="str">
            <v>82261</v>
          </cell>
          <cell r="B6634" t="str">
            <v>strojník výroby linolea</v>
          </cell>
        </row>
        <row r="6635">
          <cell r="A6635" t="str">
            <v>82262</v>
          </cell>
          <cell r="B6635" t="str">
            <v>obsluha strojů a zařízení na výrobu plastových krytin (kromě linolea)</v>
          </cell>
        </row>
        <row r="6636">
          <cell r="A6636" t="str">
            <v>82262</v>
          </cell>
          <cell r="B6636" t="str">
            <v>plastikář, obsluha strojů a zařízení na výrobu plastových krytin</v>
          </cell>
        </row>
        <row r="6637">
          <cell r="A6637" t="str">
            <v>82262</v>
          </cell>
          <cell r="B6637" t="str">
            <v>strojník výroby plastových krytin (kromě linolea)</v>
          </cell>
        </row>
        <row r="6638">
          <cell r="A6638" t="str">
            <v>82263</v>
          </cell>
          <cell r="B6638" t="str">
            <v>gumař, obsluha zařízení na výrobu stavebních izolací</v>
          </cell>
        </row>
        <row r="6639">
          <cell r="A6639" t="str">
            <v>82263</v>
          </cell>
          <cell r="B6639" t="str">
            <v>plastikář, obsluha strojů a zařízení na výrobu stavebních izolací</v>
          </cell>
        </row>
        <row r="6640">
          <cell r="A6640" t="str">
            <v>82263</v>
          </cell>
          <cell r="B6640" t="str">
            <v>strojník výroby asfaltových izolačních pásů</v>
          </cell>
        </row>
        <row r="6641">
          <cell r="A6641" t="str">
            <v>82269</v>
          </cell>
          <cell r="B6641" t="str">
            <v>dělník gumárenské a plastikářské výroby plastových krytin</v>
          </cell>
        </row>
        <row r="6642">
          <cell r="A6642" t="str">
            <v>82269</v>
          </cell>
          <cell r="B6642" t="str">
            <v>dělník výroby plastových krytin</v>
          </cell>
        </row>
        <row r="6643">
          <cell r="A6643" t="str">
            <v>82291</v>
          </cell>
          <cell r="B6643" t="str">
            <v>chemik, strojník výroby čisticích prostředků (kromě 815)</v>
          </cell>
        </row>
        <row r="6644">
          <cell r="A6644" t="str">
            <v>82291</v>
          </cell>
          <cell r="B6644" t="str">
            <v>chemik, strojník výroby detergentů (kromě 815)</v>
          </cell>
        </row>
        <row r="6645">
          <cell r="A6645" t="str">
            <v>82291</v>
          </cell>
          <cell r="B6645" t="str">
            <v>chemik, strojník výroby pracích prostředků (kromě 815)</v>
          </cell>
        </row>
        <row r="6646">
          <cell r="A6646" t="str">
            <v>82291</v>
          </cell>
          <cell r="B6646" t="str">
            <v>obsluha strojů a zařízení na výrobu detergentů, čisticích prostředků (kromě 815)</v>
          </cell>
        </row>
        <row r="6647">
          <cell r="A6647" t="str">
            <v>82291</v>
          </cell>
          <cell r="B6647" t="str">
            <v>strojník výroby čisticích prostředků (kromě 815)</v>
          </cell>
        </row>
        <row r="6648">
          <cell r="A6648" t="str">
            <v>82291</v>
          </cell>
          <cell r="B6648" t="str">
            <v>strojník výroby detergentů (kromě 815)</v>
          </cell>
        </row>
        <row r="6649">
          <cell r="A6649" t="str">
            <v>82291</v>
          </cell>
          <cell r="B6649" t="str">
            <v>strojník výroby pracích prostředků (kromě 815)</v>
          </cell>
        </row>
        <row r="6650">
          <cell r="A6650" t="str">
            <v>82292</v>
          </cell>
          <cell r="B6650" t="str">
            <v>chemik, strojník výroby svíček (kromě 815)</v>
          </cell>
        </row>
        <row r="6651">
          <cell r="A6651" t="str">
            <v>82292</v>
          </cell>
          <cell r="B6651" t="str">
            <v>obsluha strojů a zařízení na výrobu svíček (kromě 815)</v>
          </cell>
        </row>
        <row r="6652">
          <cell r="A6652" t="str">
            <v>82292</v>
          </cell>
          <cell r="B6652" t="str">
            <v>výrobce svíček strojní (kromě 815)</v>
          </cell>
        </row>
        <row r="6653">
          <cell r="A6653" t="str">
            <v>82293</v>
          </cell>
          <cell r="B6653" t="str">
            <v>chemik, obsluha zařízení na chemickou úpravu zápalek (kromě 815)</v>
          </cell>
        </row>
        <row r="6654">
          <cell r="A6654" t="str">
            <v>82293</v>
          </cell>
          <cell r="B6654" t="str">
            <v>strojník chemické úpravy zápalek (kromě 815)</v>
          </cell>
        </row>
        <row r="6655">
          <cell r="A6655" t="str">
            <v>82293</v>
          </cell>
          <cell r="B6655" t="str">
            <v>výrobce zápalek, obsluha chemických strojů a zařízení</v>
          </cell>
        </row>
        <row r="6656">
          <cell r="A6656" t="str">
            <v>82294</v>
          </cell>
          <cell r="B6656" t="str">
            <v>chemik, obsluha strojů a zařízení na zkapalňování plynů</v>
          </cell>
        </row>
        <row r="6657">
          <cell r="A6657" t="str">
            <v>82294</v>
          </cell>
          <cell r="B6657" t="str">
            <v>chemik, strojník výroby technických plynů</v>
          </cell>
        </row>
        <row r="6658">
          <cell r="A6658" t="str">
            <v>82294</v>
          </cell>
          <cell r="B6658" t="str">
            <v>obsluha strojů a zařízení na výrobu technických plynů</v>
          </cell>
        </row>
        <row r="6659">
          <cell r="A6659" t="str">
            <v>82294</v>
          </cell>
          <cell r="B6659" t="str">
            <v>strojník výroby technických plynů</v>
          </cell>
        </row>
        <row r="6660">
          <cell r="A6660" t="str">
            <v>82297</v>
          </cell>
          <cell r="B6660" t="str">
            <v>chemik, strojník tužkárny</v>
          </cell>
        </row>
        <row r="6661">
          <cell r="A6661" t="str">
            <v>82297</v>
          </cell>
          <cell r="B6661" t="str">
            <v>tužkař, obsluha chemických strojů a zařízení (kromě 815)</v>
          </cell>
        </row>
        <row r="6662">
          <cell r="A6662" t="str">
            <v>82311</v>
          </cell>
          <cell r="B6662" t="str">
            <v>gumař, obsluha strojů a zařízení na výrobu pneumatik (ostatních zařízení)</v>
          </cell>
        </row>
        <row r="6663">
          <cell r="A6663" t="str">
            <v>82311</v>
          </cell>
          <cell r="B6663" t="str">
            <v>gumař, obsluha strojů a zařízení na výrobu technické pryže</v>
          </cell>
        </row>
        <row r="6664">
          <cell r="A6664" t="str">
            <v>82311</v>
          </cell>
          <cell r="B6664" t="str">
            <v>gumař, strojník výroby technických pryžových výrobků</v>
          </cell>
        </row>
        <row r="6665">
          <cell r="A6665" t="str">
            <v>82311</v>
          </cell>
          <cell r="B6665" t="str">
            <v>obsluha strojů a zařízení na výrobu pneumatik (ostatních zařízení)</v>
          </cell>
        </row>
        <row r="6666">
          <cell r="A6666" t="str">
            <v>82311</v>
          </cell>
          <cell r="B6666" t="str">
            <v>obsluha strojů a zařízení na výrobu technických pryžových výrobků</v>
          </cell>
        </row>
        <row r="6667">
          <cell r="A6667" t="str">
            <v>82311</v>
          </cell>
          <cell r="B6667" t="str">
            <v>strojník výroby technické pryže</v>
          </cell>
        </row>
        <row r="6668">
          <cell r="A6668" t="str">
            <v>82312</v>
          </cell>
          <cell r="B6668" t="str">
            <v>gumař, obsluha strojů a zařízení na výrobu spotřební pryže</v>
          </cell>
        </row>
        <row r="6669">
          <cell r="A6669" t="str">
            <v>82312</v>
          </cell>
          <cell r="B6669" t="str">
            <v>gumař, obsluha strojů a zařízení na výrobu zdravotní pryže</v>
          </cell>
        </row>
        <row r="6670">
          <cell r="A6670" t="str">
            <v>82312</v>
          </cell>
          <cell r="B6670" t="str">
            <v>gumař, strojník výroby spotřebních pryžových výrobků</v>
          </cell>
        </row>
        <row r="6671">
          <cell r="A6671" t="str">
            <v>82312</v>
          </cell>
          <cell r="B6671" t="str">
            <v>obsluha strojů a zařízení na výrobu spotřebních pryžových výrobků</v>
          </cell>
        </row>
        <row r="6672">
          <cell r="A6672" t="str">
            <v>82312</v>
          </cell>
          <cell r="B6672" t="str">
            <v>obuvník pro pryžovou obuv strojní</v>
          </cell>
        </row>
        <row r="6673">
          <cell r="A6673" t="str">
            <v>82312</v>
          </cell>
          <cell r="B6673" t="str">
            <v>strojník výroby pryžové obuvi</v>
          </cell>
        </row>
        <row r="6674">
          <cell r="A6674" t="str">
            <v>82312</v>
          </cell>
          <cell r="B6674" t="str">
            <v>strojník výroby spotřebních pryžových výrobků</v>
          </cell>
        </row>
        <row r="6675">
          <cell r="A6675" t="str">
            <v>82313</v>
          </cell>
          <cell r="B6675" t="str">
            <v>gumař, kalandrista</v>
          </cell>
        </row>
        <row r="6676">
          <cell r="A6676" t="str">
            <v>82313</v>
          </cell>
          <cell r="B6676" t="str">
            <v>kalandrista gumař</v>
          </cell>
        </row>
        <row r="6677">
          <cell r="A6677" t="str">
            <v>82313</v>
          </cell>
          <cell r="B6677" t="str">
            <v>strojník gumárenského kalandru</v>
          </cell>
        </row>
        <row r="6678">
          <cell r="A6678" t="str">
            <v>82314</v>
          </cell>
          <cell r="B6678" t="str">
            <v>gumař, konfekcionér</v>
          </cell>
        </row>
        <row r="6679">
          <cell r="A6679" t="str">
            <v>82314</v>
          </cell>
          <cell r="B6679" t="str">
            <v>gumař, strojník gumárenského konfekčního stroje</v>
          </cell>
        </row>
        <row r="6680">
          <cell r="A6680" t="str">
            <v>82314</v>
          </cell>
          <cell r="B6680" t="str">
            <v>obsluha gumárenského konfekčního stroje</v>
          </cell>
        </row>
        <row r="6681">
          <cell r="A6681" t="str">
            <v>82314</v>
          </cell>
          <cell r="B6681" t="str">
            <v>strojník gumárenského konfekčního stroje</v>
          </cell>
        </row>
        <row r="6682">
          <cell r="A6682" t="str">
            <v>82315</v>
          </cell>
          <cell r="B6682" t="str">
            <v>gumař, lisař</v>
          </cell>
        </row>
        <row r="6683">
          <cell r="A6683" t="str">
            <v>82315</v>
          </cell>
          <cell r="B6683" t="str">
            <v>gumař, strojník lisování, vulkanizace pneumatik</v>
          </cell>
        </row>
        <row r="6684">
          <cell r="A6684" t="str">
            <v>82315</v>
          </cell>
          <cell r="B6684" t="str">
            <v>gumař, strojník lisování, vulkanizace pryže</v>
          </cell>
        </row>
        <row r="6685">
          <cell r="A6685" t="str">
            <v>82315</v>
          </cell>
          <cell r="B6685" t="str">
            <v>gumař, vulkanizér</v>
          </cell>
        </row>
        <row r="6686">
          <cell r="A6686" t="str">
            <v>82315</v>
          </cell>
          <cell r="B6686" t="str">
            <v>obsluha gumárenského lisu</v>
          </cell>
        </row>
        <row r="6687">
          <cell r="A6687" t="str">
            <v>82315</v>
          </cell>
          <cell r="B6687" t="str">
            <v>vulkanizér strojní</v>
          </cell>
        </row>
        <row r="6688">
          <cell r="A6688" t="str">
            <v>82316</v>
          </cell>
          <cell r="B6688" t="str">
            <v>gumař, obsluha gumárenského hnětiče z panelu</v>
          </cell>
        </row>
        <row r="6689">
          <cell r="A6689" t="str">
            <v>82316</v>
          </cell>
          <cell r="B6689" t="str">
            <v>gumař, obsluha hnětiče</v>
          </cell>
        </row>
        <row r="6690">
          <cell r="A6690" t="str">
            <v>82316</v>
          </cell>
          <cell r="B6690" t="str">
            <v>gumař, strojník výroby pryžových směsí (kromě 815)</v>
          </cell>
        </row>
        <row r="6691">
          <cell r="A6691" t="str">
            <v>82316</v>
          </cell>
          <cell r="B6691" t="str">
            <v>obsluha gumárenského hnětiče z panelu</v>
          </cell>
        </row>
        <row r="6692">
          <cell r="A6692" t="str">
            <v>82316</v>
          </cell>
          <cell r="B6692" t="str">
            <v>strojník výroby pryžových směsí</v>
          </cell>
        </row>
        <row r="6693">
          <cell r="A6693" t="str">
            <v>82317</v>
          </cell>
          <cell r="B6693" t="str">
            <v>obsluha strojů a zařízení na protektorování pneumatik</v>
          </cell>
        </row>
        <row r="6694">
          <cell r="A6694" t="str">
            <v>82317</v>
          </cell>
          <cell r="B6694" t="str">
            <v>strojník protektorování pneumatik</v>
          </cell>
        </row>
        <row r="6695">
          <cell r="A6695" t="str">
            <v>82317</v>
          </cell>
          <cell r="B6695" t="str">
            <v>vulkanizér protektorování pneumatik</v>
          </cell>
        </row>
        <row r="6696">
          <cell r="A6696" t="str">
            <v>82319</v>
          </cell>
          <cell r="B6696" t="str">
            <v>dělník gumárenské a plastikářské výroby (obsluha gumárenských strojů)</v>
          </cell>
        </row>
        <row r="6697">
          <cell r="A6697" t="str">
            <v>82319</v>
          </cell>
          <cell r="B6697" t="str">
            <v>dělník gumárenské výroby (obsluha strojů a zařízení)</v>
          </cell>
        </row>
        <row r="6698">
          <cell r="A6698" t="str">
            <v>82321</v>
          </cell>
          <cell r="B6698" t="str">
            <v>obsluha plastikářských lisů</v>
          </cell>
        </row>
        <row r="6699">
          <cell r="A6699" t="str">
            <v>82321</v>
          </cell>
          <cell r="B6699" t="str">
            <v>plastikář, obsluha plastikářských lisů</v>
          </cell>
        </row>
        <row r="6700">
          <cell r="A6700" t="str">
            <v>82321</v>
          </cell>
          <cell r="B6700" t="str">
            <v>plastikář, strojník lisování plastů</v>
          </cell>
        </row>
        <row r="6701">
          <cell r="A6701" t="str">
            <v>82321</v>
          </cell>
          <cell r="B6701" t="str">
            <v>strojník lisování plastů</v>
          </cell>
        </row>
        <row r="6702">
          <cell r="A6702" t="str">
            <v>82321</v>
          </cell>
          <cell r="B6702" t="str">
            <v>strojník výroby lisované plastové obuvi</v>
          </cell>
        </row>
        <row r="6703">
          <cell r="A6703" t="str">
            <v>82321</v>
          </cell>
          <cell r="B6703" t="str">
            <v>výrobce kancelářských potřeb, obsluha plastikářských lisů</v>
          </cell>
        </row>
        <row r="6704">
          <cell r="A6704" t="str">
            <v>82322</v>
          </cell>
          <cell r="B6704" t="str">
            <v>obsluha strojů a zařízení na nanášení plastů</v>
          </cell>
        </row>
        <row r="6705">
          <cell r="A6705" t="str">
            <v>82322</v>
          </cell>
          <cell r="B6705" t="str">
            <v>obsluha strojů a zařízení na odlévání plastů</v>
          </cell>
        </row>
        <row r="6706">
          <cell r="A6706" t="str">
            <v>82322</v>
          </cell>
          <cell r="B6706" t="str">
            <v>plastikář, obsluha nanášecího stroje</v>
          </cell>
        </row>
        <row r="6707">
          <cell r="A6707" t="str">
            <v>82322</v>
          </cell>
          <cell r="B6707" t="str">
            <v>plastikář, obsluha odlévacího stroje</v>
          </cell>
        </row>
        <row r="6708">
          <cell r="A6708" t="str">
            <v>82322</v>
          </cell>
          <cell r="B6708" t="str">
            <v>plastikář, obsluha strojů a zařízení na nanášení plastů</v>
          </cell>
        </row>
        <row r="6709">
          <cell r="A6709" t="str">
            <v>82322</v>
          </cell>
          <cell r="B6709" t="str">
            <v>plastikář, strojník odlévání, nanášení plastů</v>
          </cell>
        </row>
        <row r="6710">
          <cell r="A6710" t="str">
            <v>82322</v>
          </cell>
          <cell r="B6710" t="str">
            <v>strojník nanášení plastů</v>
          </cell>
        </row>
        <row r="6711">
          <cell r="A6711" t="str">
            <v>82322</v>
          </cell>
          <cell r="B6711" t="str">
            <v>strojník odlévání plastů</v>
          </cell>
        </row>
        <row r="6712">
          <cell r="A6712" t="str">
            <v>82323</v>
          </cell>
          <cell r="B6712" t="str">
            <v>plastikář, strojník vyfukovacího stroje plastů</v>
          </cell>
        </row>
        <row r="6713">
          <cell r="A6713" t="str">
            <v>82323</v>
          </cell>
          <cell r="B6713" t="str">
            <v>plastikář, strojník vyfukování plastů</v>
          </cell>
        </row>
        <row r="6714">
          <cell r="A6714" t="str">
            <v>82323</v>
          </cell>
          <cell r="B6714" t="str">
            <v>plastikář, strojník vytlačovacího stroje plastů</v>
          </cell>
        </row>
        <row r="6715">
          <cell r="A6715" t="str">
            <v>82323</v>
          </cell>
          <cell r="B6715" t="str">
            <v>plastikář, strojník vytlačování plastů</v>
          </cell>
        </row>
        <row r="6716">
          <cell r="A6716" t="str">
            <v>82323</v>
          </cell>
          <cell r="B6716" t="str">
            <v>strojník vyfukovacího stroje plastů</v>
          </cell>
        </row>
        <row r="6717">
          <cell r="A6717" t="str">
            <v>82323</v>
          </cell>
          <cell r="B6717" t="str">
            <v>strojník vytlačovacího stroje plastů</v>
          </cell>
        </row>
        <row r="6718">
          <cell r="A6718" t="str">
            <v>82324</v>
          </cell>
          <cell r="B6718" t="str">
            <v>plastikář, strojník laminování plastů</v>
          </cell>
        </row>
        <row r="6719">
          <cell r="A6719" t="str">
            <v>82324</v>
          </cell>
          <cell r="B6719" t="str">
            <v>strojník laminování plastů</v>
          </cell>
        </row>
        <row r="6720">
          <cell r="A6720" t="str">
            <v>82325</v>
          </cell>
          <cell r="B6720" t="str">
            <v>plastikář, obsluha granulovacího stroje</v>
          </cell>
        </row>
        <row r="6721">
          <cell r="A6721" t="str">
            <v>82325</v>
          </cell>
          <cell r="B6721" t="str">
            <v>plastikář, obsluha leptacího stroje</v>
          </cell>
        </row>
        <row r="6722">
          <cell r="A6722" t="str">
            <v>82325</v>
          </cell>
          <cell r="B6722" t="str">
            <v>plastikář, obsluha řezacího stroje</v>
          </cell>
        </row>
        <row r="6723">
          <cell r="A6723" t="str">
            <v>82325</v>
          </cell>
          <cell r="B6723" t="str">
            <v>plastikář, strojník granulovacího, leptacího, řezacího stroje na zpracování plastů</v>
          </cell>
        </row>
        <row r="6724">
          <cell r="A6724" t="str">
            <v>82325</v>
          </cell>
          <cell r="B6724" t="str">
            <v>strojník granulovacího stroje na zpracování plastů</v>
          </cell>
        </row>
        <row r="6725">
          <cell r="A6725" t="str">
            <v>82325</v>
          </cell>
          <cell r="B6725" t="str">
            <v>strojník leptacího stroje na zpracování plastů</v>
          </cell>
        </row>
        <row r="6726">
          <cell r="A6726" t="str">
            <v>82325</v>
          </cell>
          <cell r="B6726" t="str">
            <v>strojník řezacího stroje na zpracování plastů</v>
          </cell>
        </row>
        <row r="6727">
          <cell r="A6727" t="str">
            <v>82326</v>
          </cell>
          <cell r="B6727" t="str">
            <v>plastikář, výrobce umělých střev</v>
          </cell>
        </row>
        <row r="6728">
          <cell r="A6728" t="str">
            <v>82326</v>
          </cell>
          <cell r="B6728" t="str">
            <v>výrobce umělých střev strojní</v>
          </cell>
        </row>
        <row r="6729">
          <cell r="A6729" t="str">
            <v>82327</v>
          </cell>
          <cell r="B6729" t="str">
            <v>lisař gramofonových desek</v>
          </cell>
        </row>
        <row r="6730">
          <cell r="A6730" t="str">
            <v>82327</v>
          </cell>
          <cell r="B6730" t="str">
            <v>plastikář, strojník výroby plastových výrobků</v>
          </cell>
        </row>
        <row r="6731">
          <cell r="A6731" t="str">
            <v>82327</v>
          </cell>
          <cell r="B6731" t="str">
            <v>výrobce audionosičů strojní</v>
          </cell>
        </row>
        <row r="6732">
          <cell r="A6732" t="str">
            <v>82327</v>
          </cell>
          <cell r="B6732" t="str">
            <v>výrobce CD disků strojní</v>
          </cell>
        </row>
        <row r="6733">
          <cell r="A6733" t="str">
            <v>82327</v>
          </cell>
          <cell r="B6733" t="str">
            <v>výrobce gramofonových desek strojní</v>
          </cell>
        </row>
        <row r="6734">
          <cell r="A6734" t="str">
            <v>82327</v>
          </cell>
          <cell r="B6734" t="str">
            <v>výrobce knoflíků z plastů strojní</v>
          </cell>
        </row>
        <row r="6735">
          <cell r="A6735" t="str">
            <v>82327</v>
          </cell>
          <cell r="B6735" t="str">
            <v>výrobce magnetických pásků strojní</v>
          </cell>
        </row>
        <row r="6736">
          <cell r="A6736" t="str">
            <v>82329</v>
          </cell>
          <cell r="B6736" t="str">
            <v>dělník gumárenské a plastikářské výroby (obsluha plastikářských strojů)</v>
          </cell>
        </row>
        <row r="6737">
          <cell r="A6737" t="str">
            <v>82329</v>
          </cell>
          <cell r="B6737" t="str">
            <v>dělník plastikářské výroby (obsluha strojů a zařízení)</v>
          </cell>
        </row>
        <row r="6738">
          <cell r="A6738" t="str">
            <v>82329</v>
          </cell>
          <cell r="B6738" t="str">
            <v>kalandrista plastikář</v>
          </cell>
        </row>
        <row r="6739">
          <cell r="A6739" t="str">
            <v>82401</v>
          </cell>
          <cell r="B6739" t="str">
            <v>soustružník dřeva, obsluha automatického stroje</v>
          </cell>
        </row>
        <row r="6740">
          <cell r="A6740" t="str">
            <v>82401</v>
          </cell>
          <cell r="B6740" t="str">
            <v>soustružník dřeva, obsluha poloautomatického stroje</v>
          </cell>
        </row>
        <row r="6741">
          <cell r="A6741" t="str">
            <v>82402</v>
          </cell>
          <cell r="B6741" t="str">
            <v>výrobce dřevařských polotovarů, obsluha automatického stroje</v>
          </cell>
        </row>
        <row r="6742">
          <cell r="A6742" t="str">
            <v>82402</v>
          </cell>
          <cell r="B6742" t="str">
            <v>výrobce dřevařských polotovarů, obsluha poloautomatického stroje</v>
          </cell>
        </row>
        <row r="6743">
          <cell r="A6743" t="str">
            <v>82403</v>
          </cell>
          <cell r="B6743" t="str">
            <v>truhlář výroby nábytku strojní</v>
          </cell>
        </row>
        <row r="6744">
          <cell r="A6744" t="str">
            <v>82403</v>
          </cell>
          <cell r="B6744" t="str">
            <v>truhlář, obsluha automatického stroje</v>
          </cell>
        </row>
        <row r="6745">
          <cell r="A6745" t="str">
            <v>82403</v>
          </cell>
          <cell r="B6745" t="str">
            <v>truhlář, obsluha poloautomatického stroje</v>
          </cell>
        </row>
        <row r="6746">
          <cell r="A6746" t="str">
            <v>82403</v>
          </cell>
          <cell r="B6746" t="str">
            <v>truhlář, strojník výroby nábytku</v>
          </cell>
        </row>
        <row r="6747">
          <cell r="A6747" t="str">
            <v>82403</v>
          </cell>
          <cell r="B6747" t="str">
            <v>výrobce nábytku, obsluha automatického stroje</v>
          </cell>
        </row>
        <row r="6748">
          <cell r="A6748" t="str">
            <v>82403</v>
          </cell>
          <cell r="B6748" t="str">
            <v>výrobce nábytku, obsluha poloautomatického stroje</v>
          </cell>
        </row>
        <row r="6749">
          <cell r="A6749" t="str">
            <v>82404</v>
          </cell>
          <cell r="B6749" t="str">
            <v>dýhař, obsluha automatického stroje</v>
          </cell>
        </row>
        <row r="6750">
          <cell r="A6750" t="str">
            <v>82404</v>
          </cell>
          <cell r="B6750" t="str">
            <v>dýhař, obsluha poloautomatického stroje</v>
          </cell>
        </row>
        <row r="6751">
          <cell r="A6751" t="str">
            <v>82404</v>
          </cell>
          <cell r="B6751" t="str">
            <v>překližkář, obsluha automatického stroje</v>
          </cell>
        </row>
        <row r="6752">
          <cell r="A6752" t="str">
            <v>82404</v>
          </cell>
          <cell r="B6752" t="str">
            <v>překližkář, obsluha poloautomatického stroje</v>
          </cell>
        </row>
        <row r="6753">
          <cell r="A6753" t="str">
            <v>82405</v>
          </cell>
          <cell r="B6753" t="str">
            <v>mechanik výroby konstrukčních desek, obsluha automatického stroje</v>
          </cell>
        </row>
        <row r="6754">
          <cell r="A6754" t="str">
            <v>82405</v>
          </cell>
          <cell r="B6754" t="str">
            <v>mechanik výroby konstrukčních desek, obsluha poloautomatického stroje</v>
          </cell>
        </row>
        <row r="6755">
          <cell r="A6755" t="str">
            <v>82406</v>
          </cell>
          <cell r="B6755" t="str">
            <v>bednář obalář, obsluha automatického stroje</v>
          </cell>
        </row>
        <row r="6756">
          <cell r="A6756" t="str">
            <v>82406</v>
          </cell>
          <cell r="B6756" t="str">
            <v>bednář obalář, obsluha poloautomatického stroje</v>
          </cell>
        </row>
        <row r="6757">
          <cell r="A6757" t="str">
            <v>82406</v>
          </cell>
          <cell r="B6757" t="str">
            <v>rámař, obsluha automatického stroje</v>
          </cell>
        </row>
        <row r="6758">
          <cell r="A6758" t="str">
            <v>82406</v>
          </cell>
          <cell r="B6758" t="str">
            <v>rámař, obsluha poloautomatického stroje</v>
          </cell>
        </row>
        <row r="6759">
          <cell r="A6759" t="str">
            <v>82407</v>
          </cell>
          <cell r="B6759" t="str">
            <v>strojník tužkárny, obsluha automatického stroje</v>
          </cell>
        </row>
        <row r="6760">
          <cell r="A6760" t="str">
            <v>82407</v>
          </cell>
          <cell r="B6760" t="str">
            <v>strojník tužkárny, obsluha poloautomatického stroje</v>
          </cell>
        </row>
        <row r="6761">
          <cell r="A6761" t="str">
            <v>82407</v>
          </cell>
          <cell r="B6761" t="str">
            <v>tužkař, obsluha automatického stroje</v>
          </cell>
        </row>
        <row r="6762">
          <cell r="A6762" t="str">
            <v>82407</v>
          </cell>
          <cell r="B6762" t="str">
            <v>tužkař, obsluha poloautomatického stroje</v>
          </cell>
        </row>
        <row r="6763">
          <cell r="A6763" t="str">
            <v>82407</v>
          </cell>
          <cell r="B6763" t="str">
            <v>výrobce bižuterních předmětů dřevěných, obsluha automatického stroje</v>
          </cell>
        </row>
        <row r="6764">
          <cell r="A6764" t="str">
            <v>82407</v>
          </cell>
          <cell r="B6764" t="str">
            <v>výrobce bižuterních předmětů dřevěných, obsluha poloautomatického stroje</v>
          </cell>
        </row>
        <row r="6765">
          <cell r="A6765" t="str">
            <v>82407</v>
          </cell>
          <cell r="B6765" t="str">
            <v>výrobce dřevěných hraček, obsluha automatického stroje</v>
          </cell>
        </row>
        <row r="6766">
          <cell r="A6766" t="str">
            <v>82407</v>
          </cell>
          <cell r="B6766" t="str">
            <v>výrobce dřevěných hraček, obsluha poloautomatického stroje</v>
          </cell>
        </row>
        <row r="6767">
          <cell r="A6767" t="str">
            <v>82407</v>
          </cell>
          <cell r="B6767" t="str">
            <v>výrobce dřevěných kancelářských potřeb, obsluha automatického stroje</v>
          </cell>
        </row>
        <row r="6768">
          <cell r="A6768" t="str">
            <v>82407</v>
          </cell>
          <cell r="B6768" t="str">
            <v>výrobce dřevěných kancelářských potřeb, obsluha poloautomatického stroje</v>
          </cell>
        </row>
        <row r="6769">
          <cell r="A6769" t="str">
            <v>82407</v>
          </cell>
          <cell r="B6769" t="str">
            <v>výrobce dřevěných kuřáckých potřeb, obsluha automatického stroje</v>
          </cell>
        </row>
        <row r="6770">
          <cell r="A6770" t="str">
            <v>82407</v>
          </cell>
          <cell r="B6770" t="str">
            <v>výrobce dřevěných kuřáckých potřeb, obsluha poloautomatického stroje</v>
          </cell>
        </row>
        <row r="6771">
          <cell r="A6771" t="str">
            <v>82407</v>
          </cell>
          <cell r="B6771" t="str">
            <v>výrobce dřevěných sportovních potřeb, obsluha automatického stroje</v>
          </cell>
        </row>
        <row r="6772">
          <cell r="A6772" t="str">
            <v>82407</v>
          </cell>
          <cell r="B6772" t="str">
            <v>výrobce dřevěných sportovních potřeb, obsluha poloautomatického stroje</v>
          </cell>
        </row>
        <row r="6773">
          <cell r="A6773" t="str">
            <v>82407</v>
          </cell>
          <cell r="B6773" t="str">
            <v>výrobce zápalek, obsluha automatického dřevoobráběcího stroje</v>
          </cell>
        </row>
        <row r="6774">
          <cell r="A6774" t="str">
            <v>82407</v>
          </cell>
          <cell r="B6774" t="str">
            <v>výrobce zápalek, obsluha poloautomatického dřevoobráběcího stroje</v>
          </cell>
        </row>
        <row r="6775">
          <cell r="A6775" t="str">
            <v>82408</v>
          </cell>
          <cell r="B6775" t="str">
            <v>leštič dřeva, obsluha automatického stroje</v>
          </cell>
        </row>
        <row r="6776">
          <cell r="A6776" t="str">
            <v>82408</v>
          </cell>
          <cell r="B6776" t="str">
            <v>leštič dřeva, obsluha poloautomatického stroje</v>
          </cell>
        </row>
        <row r="6777">
          <cell r="A6777" t="str">
            <v>82408</v>
          </cell>
          <cell r="B6777" t="str">
            <v>obráběč dřeva, obsluha automatického stroje</v>
          </cell>
        </row>
        <row r="6778">
          <cell r="A6778" t="str">
            <v>82408</v>
          </cell>
          <cell r="B6778" t="str">
            <v>obráběč dřeva, obsluha poloautomatického stroje</v>
          </cell>
        </row>
        <row r="6779">
          <cell r="A6779" t="str">
            <v>82409</v>
          </cell>
          <cell r="B6779" t="str">
            <v>korkař, obsluha automatického stroje</v>
          </cell>
        </row>
        <row r="6780">
          <cell r="A6780" t="str">
            <v>82409</v>
          </cell>
          <cell r="B6780" t="str">
            <v>korkař, obsluha poloautomatického stroje</v>
          </cell>
        </row>
        <row r="6781">
          <cell r="A6781" t="str">
            <v>82511</v>
          </cell>
          <cell r="B6781" t="str">
            <v>strojní sazeč</v>
          </cell>
        </row>
        <row r="6782">
          <cell r="A6782" t="str">
            <v>82512</v>
          </cell>
          <cell r="B6782" t="str">
            <v>obsluha tiskárenských strojů</v>
          </cell>
        </row>
        <row r="6783">
          <cell r="A6783" t="str">
            <v>82512</v>
          </cell>
          <cell r="B6783" t="str">
            <v>strojník tiskárenských strojů</v>
          </cell>
        </row>
        <row r="6784">
          <cell r="A6784" t="str">
            <v>82512</v>
          </cell>
          <cell r="B6784" t="str">
            <v>tiskař, strojník tiskárenských strojů</v>
          </cell>
        </row>
        <row r="6785">
          <cell r="A6785" t="str">
            <v>82513</v>
          </cell>
          <cell r="B6785" t="str">
            <v>strojník válcového tisku</v>
          </cell>
        </row>
        <row r="6786">
          <cell r="A6786" t="str">
            <v>82513</v>
          </cell>
          <cell r="B6786" t="str">
            <v>tiskař, strojník válcového tisku</v>
          </cell>
        </row>
        <row r="6787">
          <cell r="A6787" t="str">
            <v>82514</v>
          </cell>
          <cell r="B6787" t="str">
            <v>strojník rotačky</v>
          </cell>
        </row>
        <row r="6788">
          <cell r="A6788" t="str">
            <v>82514</v>
          </cell>
          <cell r="B6788" t="str">
            <v>tiskař, strojník rotačky</v>
          </cell>
        </row>
        <row r="6789">
          <cell r="A6789" t="str">
            <v>82515</v>
          </cell>
          <cell r="B6789" t="str">
            <v>obsluha litografických, ofsetových strojů</v>
          </cell>
        </row>
        <row r="6790">
          <cell r="A6790" t="str">
            <v>82515</v>
          </cell>
          <cell r="B6790" t="str">
            <v>strojník litografických strojů</v>
          </cell>
        </row>
        <row r="6791">
          <cell r="A6791" t="str">
            <v>82515</v>
          </cell>
          <cell r="B6791" t="str">
            <v>strojník ofsetových strojů</v>
          </cell>
        </row>
        <row r="6792">
          <cell r="A6792" t="str">
            <v>82515</v>
          </cell>
          <cell r="B6792" t="str">
            <v>tiskař, strojník litografického stroje</v>
          </cell>
        </row>
        <row r="6793">
          <cell r="A6793" t="str">
            <v>82515</v>
          </cell>
          <cell r="B6793" t="str">
            <v>tiskař, strojník ofsetového stroje</v>
          </cell>
        </row>
        <row r="6794">
          <cell r="A6794" t="str">
            <v>82516</v>
          </cell>
          <cell r="B6794" t="str">
            <v>strojník hlubokotiskových strojů</v>
          </cell>
        </row>
        <row r="6795">
          <cell r="A6795" t="str">
            <v>82516</v>
          </cell>
          <cell r="B6795" t="str">
            <v>tiskař, strojník hlubokotiskového stroje</v>
          </cell>
        </row>
        <row r="6796">
          <cell r="A6796" t="str">
            <v>82517</v>
          </cell>
          <cell r="B6796" t="str">
            <v>obsluha strojů a zařízení na tisk tapet</v>
          </cell>
        </row>
        <row r="6797">
          <cell r="A6797" t="str">
            <v>82517</v>
          </cell>
          <cell r="B6797" t="str">
            <v>obsluha strojů a zařízení na tisk tkanin</v>
          </cell>
        </row>
        <row r="6798">
          <cell r="A6798" t="str">
            <v>82517</v>
          </cell>
          <cell r="B6798" t="str">
            <v>strojník tisku tapet</v>
          </cell>
        </row>
        <row r="6799">
          <cell r="A6799" t="str">
            <v>82517</v>
          </cell>
          <cell r="B6799" t="str">
            <v>strojník tisku textilií</v>
          </cell>
        </row>
        <row r="6800">
          <cell r="A6800" t="str">
            <v>82517</v>
          </cell>
          <cell r="B6800" t="str">
            <v>tiskař tapet strojní</v>
          </cell>
        </row>
        <row r="6801">
          <cell r="A6801" t="str">
            <v>82517</v>
          </cell>
          <cell r="B6801" t="str">
            <v>tiskař textilií strojní</v>
          </cell>
        </row>
        <row r="6802">
          <cell r="A6802" t="str">
            <v>82517</v>
          </cell>
          <cell r="B6802" t="str">
            <v>tiskař, obsluha stroje pro tisk tapet</v>
          </cell>
        </row>
        <row r="6803">
          <cell r="A6803" t="str">
            <v>82517</v>
          </cell>
          <cell r="B6803" t="str">
            <v>tiskař, obsluha stroje pro tisk textilií</v>
          </cell>
        </row>
        <row r="6804">
          <cell r="A6804" t="str">
            <v>82518</v>
          </cell>
          <cell r="B6804" t="str">
            <v>dělník tiskárny (obsluha strojů a zařízení)</v>
          </cell>
        </row>
        <row r="6805">
          <cell r="A6805" t="str">
            <v>82521</v>
          </cell>
          <cell r="B6805" t="str">
            <v>knihař papírenský, obsluha automatického stroje</v>
          </cell>
        </row>
        <row r="6806">
          <cell r="A6806" t="str">
            <v>82521</v>
          </cell>
          <cell r="B6806" t="str">
            <v>knihař papírenský, obsluha poloautomatického stroje</v>
          </cell>
        </row>
        <row r="6807">
          <cell r="A6807" t="str">
            <v>82521</v>
          </cell>
          <cell r="B6807" t="str">
            <v>papírenský knihař, obsluha automatického stroje</v>
          </cell>
        </row>
        <row r="6808">
          <cell r="A6808" t="str">
            <v>82521</v>
          </cell>
          <cell r="B6808" t="str">
            <v>papírenský knihař, obsluha poloautomatického stroje</v>
          </cell>
        </row>
        <row r="6809">
          <cell r="A6809" t="str">
            <v>82522</v>
          </cell>
          <cell r="B6809" t="str">
            <v>knihař, obsluha automatického knihvazačského lisu</v>
          </cell>
        </row>
        <row r="6810">
          <cell r="A6810" t="str">
            <v>82522</v>
          </cell>
          <cell r="B6810" t="str">
            <v>knihař, obsluha knihařského lisu</v>
          </cell>
        </row>
        <row r="6811">
          <cell r="A6811" t="str">
            <v>82522</v>
          </cell>
          <cell r="B6811" t="str">
            <v>knihař, obsluha poloautomatického knihvazačského lisu</v>
          </cell>
        </row>
        <row r="6812">
          <cell r="A6812" t="str">
            <v>82522</v>
          </cell>
          <cell r="B6812" t="str">
            <v>knihvazač, obsluha knihařského lisu</v>
          </cell>
        </row>
        <row r="6813">
          <cell r="A6813" t="str">
            <v>82522</v>
          </cell>
          <cell r="B6813" t="str">
            <v>strojník automatických knihvazačských lisů</v>
          </cell>
        </row>
        <row r="6814">
          <cell r="A6814" t="str">
            <v>82522</v>
          </cell>
          <cell r="B6814" t="str">
            <v>strojník poloautomatických knihvazačských lisů</v>
          </cell>
        </row>
        <row r="6815">
          <cell r="A6815" t="str">
            <v>82523</v>
          </cell>
          <cell r="B6815" t="str">
            <v>knihař, obsluha automatické knihařské řezačky</v>
          </cell>
        </row>
        <row r="6816">
          <cell r="A6816" t="str">
            <v>82523</v>
          </cell>
          <cell r="B6816" t="str">
            <v>knihař, obsluha knihařské řezačky</v>
          </cell>
        </row>
        <row r="6817">
          <cell r="A6817" t="str">
            <v>82523</v>
          </cell>
          <cell r="B6817" t="str">
            <v>knihař, obsluha poloautomatické knihařské řezačky</v>
          </cell>
        </row>
        <row r="6818">
          <cell r="A6818" t="str">
            <v>82523</v>
          </cell>
          <cell r="B6818" t="str">
            <v>knihvazač, obsluha knihařské řezačky</v>
          </cell>
        </row>
        <row r="6819">
          <cell r="A6819" t="str">
            <v>82523</v>
          </cell>
          <cell r="B6819" t="str">
            <v>obsluha poloautomatické, automatické knihvazačské řezačky</v>
          </cell>
        </row>
        <row r="6820">
          <cell r="A6820" t="str">
            <v>82523</v>
          </cell>
          <cell r="B6820" t="str">
            <v>strojník automatické knihařské řezačky</v>
          </cell>
        </row>
        <row r="6821">
          <cell r="A6821" t="str">
            <v>82523</v>
          </cell>
          <cell r="B6821" t="str">
            <v>strojník poloautomatické knihařské řezačky</v>
          </cell>
        </row>
        <row r="6822">
          <cell r="A6822" t="str">
            <v>82524</v>
          </cell>
          <cell r="B6822" t="str">
            <v>knihař, obsluha automatického stroje na vytlačování titulů a vzorů</v>
          </cell>
        </row>
        <row r="6823">
          <cell r="A6823" t="str">
            <v>82524</v>
          </cell>
          <cell r="B6823" t="str">
            <v>knihař, obsluha poloautomatického stroje na vytlačování titulů a vzorů</v>
          </cell>
        </row>
        <row r="6824">
          <cell r="A6824" t="str">
            <v>82524</v>
          </cell>
          <cell r="B6824" t="str">
            <v>knihař, strojník automatického stroje na vytlačování titulů a vzorů</v>
          </cell>
        </row>
        <row r="6825">
          <cell r="A6825" t="str">
            <v>82524</v>
          </cell>
          <cell r="B6825" t="str">
            <v>knihař, strojník poloautomatického stroje na vytlačování titulů a vzorů</v>
          </cell>
        </row>
        <row r="6826">
          <cell r="A6826" t="str">
            <v>82524</v>
          </cell>
          <cell r="B6826" t="str">
            <v>obsluha poloautomatického, automatického stroje na vytlačování titulů a vzorů</v>
          </cell>
        </row>
        <row r="6827">
          <cell r="A6827" t="str">
            <v>82525</v>
          </cell>
          <cell r="B6827" t="str">
            <v>knihař, strojní razič vazeb</v>
          </cell>
        </row>
        <row r="6828">
          <cell r="A6828" t="str">
            <v>82525</v>
          </cell>
          <cell r="B6828" t="str">
            <v>knihař, strojník vazby knih</v>
          </cell>
        </row>
        <row r="6829">
          <cell r="A6829" t="str">
            <v>82525</v>
          </cell>
          <cell r="B6829" t="str">
            <v>knihvazač, strojník vazby knih</v>
          </cell>
        </row>
        <row r="6830">
          <cell r="A6830" t="str">
            <v>82525</v>
          </cell>
          <cell r="B6830" t="str">
            <v>strojník vazby knih</v>
          </cell>
        </row>
        <row r="6831">
          <cell r="A6831" t="str">
            <v>82529</v>
          </cell>
          <cell r="B6831" t="str">
            <v>dělník knihárny (obsluha strojů a zařízení)</v>
          </cell>
        </row>
        <row r="6832">
          <cell r="A6832" t="str">
            <v>82531</v>
          </cell>
          <cell r="B6832" t="str">
            <v>strojník výroby předmětů z lepenky</v>
          </cell>
        </row>
        <row r="6833">
          <cell r="A6833" t="str">
            <v>82531</v>
          </cell>
          <cell r="B6833" t="str">
            <v>zpracovatel papíru, obsluha strojů a zařízení na výrobu předmětů z lepenky</v>
          </cell>
        </row>
        <row r="6834">
          <cell r="A6834" t="str">
            <v>82532</v>
          </cell>
          <cell r="B6834" t="str">
            <v>strojník výroby předmětů z kartonu</v>
          </cell>
        </row>
        <row r="6835">
          <cell r="A6835" t="str">
            <v>82532</v>
          </cell>
          <cell r="B6835" t="str">
            <v>zpracovatel papíru, obsluha zařízení na výrobu předmětů z kartonu</v>
          </cell>
        </row>
        <row r="6836">
          <cell r="A6836" t="str">
            <v>82533</v>
          </cell>
          <cell r="B6836" t="str">
            <v>strojník výroby kartonáží</v>
          </cell>
        </row>
        <row r="6837">
          <cell r="A6837" t="str">
            <v>82534</v>
          </cell>
          <cell r="B6837" t="str">
            <v>strojník výroby lepenkových izolací</v>
          </cell>
        </row>
        <row r="6838">
          <cell r="A6838" t="str">
            <v>82534</v>
          </cell>
          <cell r="B6838" t="str">
            <v>zpracovatel papíru, strojník výroby izolací z lepenky</v>
          </cell>
        </row>
        <row r="6839">
          <cell r="A6839" t="str">
            <v>82535</v>
          </cell>
          <cell r="B6839" t="str">
            <v>obsluha strojů a zařízení na potahování, skládání kartonů</v>
          </cell>
        </row>
        <row r="6840">
          <cell r="A6840" t="str">
            <v>82535</v>
          </cell>
          <cell r="B6840" t="str">
            <v>strojník potahování, skládání kartonů</v>
          </cell>
        </row>
        <row r="6841">
          <cell r="A6841" t="str">
            <v>82536</v>
          </cell>
          <cell r="B6841" t="str">
            <v>strojník zpracování lepenky</v>
          </cell>
        </row>
        <row r="6842">
          <cell r="A6842" t="str">
            <v>82536</v>
          </cell>
          <cell r="B6842" t="str">
            <v>zpracovatel lepenky strojní</v>
          </cell>
        </row>
        <row r="6843">
          <cell r="A6843" t="str">
            <v>82537</v>
          </cell>
          <cell r="B6843" t="str">
            <v>strojník výroby pytlů z lepenky</v>
          </cell>
        </row>
        <row r="6844">
          <cell r="A6844" t="str">
            <v>82537</v>
          </cell>
          <cell r="B6844" t="str">
            <v>strojník výroby pytlů z polyetylénu</v>
          </cell>
        </row>
        <row r="6845">
          <cell r="A6845" t="str">
            <v>82539</v>
          </cell>
          <cell r="B6845" t="str">
            <v>dělník papírenské kartonáže (obsluha strojů a zařízení)</v>
          </cell>
        </row>
        <row r="6846">
          <cell r="A6846" t="str">
            <v>82541</v>
          </cell>
          <cell r="B6846" t="str">
            <v>tiskař, obsluha kopírovacího stroje</v>
          </cell>
        </row>
        <row r="6847">
          <cell r="A6847" t="str">
            <v>82542</v>
          </cell>
          <cell r="B6847" t="str">
            <v>planograf, obsluha ofsetu, xeroxu</v>
          </cell>
        </row>
        <row r="6848">
          <cell r="A6848" t="str">
            <v>82542</v>
          </cell>
          <cell r="B6848" t="str">
            <v>rozmnožovač, obsluha ofsetu, xeroxu</v>
          </cell>
        </row>
        <row r="6849">
          <cell r="A6849" t="str">
            <v>82543</v>
          </cell>
          <cell r="B6849" t="str">
            <v>obsluha kopírovacího stroje</v>
          </cell>
        </row>
        <row r="6850">
          <cell r="A6850" t="str">
            <v>82543</v>
          </cell>
          <cell r="B6850" t="str">
            <v>rozmnožovač, obsluha kopírovacího stroje</v>
          </cell>
        </row>
        <row r="6851">
          <cell r="A6851" t="str">
            <v>82551</v>
          </cell>
          <cell r="B6851" t="str">
            <v>obsluha strojů a zařízení na výrobu papírových sáčků, obálek, pytlů</v>
          </cell>
        </row>
        <row r="6852">
          <cell r="A6852" t="str">
            <v>82551</v>
          </cell>
          <cell r="B6852" t="str">
            <v>strojník výroby papírových pytlů</v>
          </cell>
        </row>
        <row r="6853">
          <cell r="A6853" t="str">
            <v>82551</v>
          </cell>
          <cell r="B6853" t="str">
            <v>strojník výroby papírových sáčků, obálek</v>
          </cell>
        </row>
        <row r="6854">
          <cell r="A6854" t="str">
            <v>82551</v>
          </cell>
          <cell r="B6854" t="str">
            <v>výrobce papírových pytlů strojní</v>
          </cell>
        </row>
        <row r="6855">
          <cell r="A6855" t="str">
            <v>82551</v>
          </cell>
          <cell r="B6855" t="str">
            <v>výrobce papírových sáčků, obálek, kelímků strojní</v>
          </cell>
        </row>
        <row r="6856">
          <cell r="A6856" t="str">
            <v>82551</v>
          </cell>
          <cell r="B6856" t="str">
            <v>zpracovatel papíru, výrobce papírových sáčků, pytlů strojní</v>
          </cell>
        </row>
        <row r="6857">
          <cell r="A6857" t="str">
            <v>82552</v>
          </cell>
          <cell r="B6857" t="str">
            <v>obsluha strojů a zařízení na výrobu a zpracování celofánu</v>
          </cell>
        </row>
        <row r="6858">
          <cell r="A6858" t="str">
            <v>82552</v>
          </cell>
          <cell r="B6858" t="str">
            <v>strojník výroby a zpracování celofánu</v>
          </cell>
        </row>
        <row r="6859">
          <cell r="A6859" t="str">
            <v>82552</v>
          </cell>
          <cell r="B6859" t="str">
            <v>zpracovatel papíru, obsluha zařízení na výrobu a zpracování celofánu</v>
          </cell>
        </row>
        <row r="6860">
          <cell r="A6860" t="str">
            <v>82553</v>
          </cell>
          <cell r="B6860" t="str">
            <v>papírenský knihař, strojník zpracování papíru</v>
          </cell>
        </row>
        <row r="6861">
          <cell r="A6861" t="str">
            <v>82553</v>
          </cell>
          <cell r="B6861" t="str">
            <v>strojník zpracování papíru</v>
          </cell>
        </row>
        <row r="6862">
          <cell r="A6862" t="str">
            <v>82553</v>
          </cell>
          <cell r="B6862" t="str">
            <v>zpracovatel papíru, obsluha strojů a zařízení</v>
          </cell>
        </row>
        <row r="6863">
          <cell r="A6863" t="str">
            <v>82554</v>
          </cell>
          <cell r="B6863" t="str">
            <v>obsluha strojů a zařízení na výrobu kancelářských potřeb z papíru</v>
          </cell>
        </row>
        <row r="6864">
          <cell r="A6864" t="str">
            <v>82554</v>
          </cell>
          <cell r="B6864" t="str">
            <v>strojník výroby kancelářských potřeb z papíru</v>
          </cell>
        </row>
        <row r="6865">
          <cell r="A6865" t="str">
            <v>82554</v>
          </cell>
          <cell r="B6865" t="str">
            <v>výrobce kancelářských potřeb papírových strojní</v>
          </cell>
        </row>
        <row r="6866">
          <cell r="A6866" t="str">
            <v>82554</v>
          </cell>
          <cell r="B6866" t="str">
            <v>zpracovatel papíru, výrobce kancelářských potřeb z papíru strojní</v>
          </cell>
        </row>
        <row r="6867">
          <cell r="A6867" t="str">
            <v>82555</v>
          </cell>
          <cell r="B6867" t="str">
            <v>strojník výroby školních potřeb z papíru</v>
          </cell>
        </row>
        <row r="6868">
          <cell r="A6868" t="str">
            <v>82555</v>
          </cell>
          <cell r="B6868" t="str">
            <v>výrobce školních potřeb z papíru strojní</v>
          </cell>
        </row>
        <row r="6869">
          <cell r="A6869" t="str">
            <v>82555</v>
          </cell>
          <cell r="B6869" t="str">
            <v>zpracovatel papíru, výrobce školních potřeb z papíru strojní</v>
          </cell>
        </row>
        <row r="6870">
          <cell r="A6870" t="str">
            <v>82559</v>
          </cell>
          <cell r="B6870" t="str">
            <v>dělník výroby a zpracování papíru (obsluha strojů a zařízení)</v>
          </cell>
        </row>
        <row r="6871">
          <cell r="A6871" t="str">
            <v>82559</v>
          </cell>
          <cell r="B6871" t="str">
            <v>dělník výroby papíru a celulózy (obsluha strojů a zařízení na zpracování)</v>
          </cell>
        </row>
        <row r="6872">
          <cell r="A6872" t="str">
            <v>82611</v>
          </cell>
          <cell r="B6872" t="str">
            <v>chemik výroby chemických vláken, strojník úpravy vláken</v>
          </cell>
        </row>
        <row r="6873">
          <cell r="A6873" t="str">
            <v>82611</v>
          </cell>
          <cell r="B6873" t="str">
            <v>obsluha strojů a zařízení na úpravu vláken</v>
          </cell>
        </row>
        <row r="6874">
          <cell r="A6874" t="str">
            <v>82611</v>
          </cell>
          <cell r="B6874" t="str">
            <v>přadlák, obsluha strojů a zařízení na úpravu vláken</v>
          </cell>
        </row>
        <row r="6875">
          <cell r="A6875" t="str">
            <v>82611</v>
          </cell>
          <cell r="B6875" t="str">
            <v>strojník úpravy vláken</v>
          </cell>
        </row>
        <row r="6876">
          <cell r="A6876" t="str">
            <v>82612</v>
          </cell>
          <cell r="B6876" t="str">
            <v>obsluha spřádacího, dopřádacího, štučkového stroje</v>
          </cell>
        </row>
        <row r="6877">
          <cell r="A6877" t="str">
            <v>82612</v>
          </cell>
          <cell r="B6877" t="str">
            <v>přadlák, strojník spřádacího, dopřádacího, štučkového stroje</v>
          </cell>
        </row>
        <row r="6878">
          <cell r="A6878" t="str">
            <v>82612</v>
          </cell>
          <cell r="B6878" t="str">
            <v>strojník spřádacího, dopřádacího stroje</v>
          </cell>
        </row>
        <row r="6879">
          <cell r="A6879" t="str">
            <v>82612</v>
          </cell>
          <cell r="B6879" t="str">
            <v>strojník štučkového stroje</v>
          </cell>
        </row>
        <row r="6880">
          <cell r="A6880" t="str">
            <v>82613</v>
          </cell>
          <cell r="B6880" t="str">
            <v>obsluha zkrucovacího, skacího stroje</v>
          </cell>
        </row>
        <row r="6881">
          <cell r="A6881" t="str">
            <v>82613</v>
          </cell>
          <cell r="B6881" t="str">
            <v>přadlák, obsluha zkrucovacího, skacího stroje</v>
          </cell>
        </row>
        <row r="6882">
          <cell r="A6882" t="str">
            <v>82613</v>
          </cell>
          <cell r="B6882" t="str">
            <v>přadlák, strojník skacího stroje</v>
          </cell>
        </row>
        <row r="6883">
          <cell r="A6883" t="str">
            <v>82613</v>
          </cell>
          <cell r="B6883" t="str">
            <v>strojník skacího, zkrucovacího stroje</v>
          </cell>
        </row>
        <row r="6884">
          <cell r="A6884" t="str">
            <v>82614</v>
          </cell>
          <cell r="B6884" t="str">
            <v>přadlák, obsluha navíjecího stroje na přízi, nitě</v>
          </cell>
        </row>
        <row r="6885">
          <cell r="A6885" t="str">
            <v>82614</v>
          </cell>
          <cell r="B6885" t="str">
            <v>přadlák, obsluha navíjecího stroje na stuhy</v>
          </cell>
        </row>
        <row r="6886">
          <cell r="A6886" t="str">
            <v>82614</v>
          </cell>
          <cell r="B6886" t="str">
            <v>přadlák, obsluha pásmového stroje na přízi, nitě</v>
          </cell>
        </row>
        <row r="6887">
          <cell r="A6887" t="str">
            <v>82614</v>
          </cell>
          <cell r="B6887" t="str">
            <v>přadlák, obsluha pásmového stroje na stuhy</v>
          </cell>
        </row>
        <row r="6888">
          <cell r="A6888" t="str">
            <v>82614</v>
          </cell>
          <cell r="B6888" t="str">
            <v>strojník navíjecího stroje na přízi, nitě, stuhy</v>
          </cell>
        </row>
        <row r="6889">
          <cell r="A6889" t="str">
            <v>82614</v>
          </cell>
          <cell r="B6889" t="str">
            <v>strojník pásmového stroje na přízi, nitě, stuhy</v>
          </cell>
        </row>
        <row r="6890">
          <cell r="A6890" t="str">
            <v>82615</v>
          </cell>
          <cell r="B6890" t="str">
            <v>přadlák, strojník tírny</v>
          </cell>
        </row>
        <row r="6891">
          <cell r="A6891" t="str">
            <v>82615</v>
          </cell>
          <cell r="B6891" t="str">
            <v>strojník tírny</v>
          </cell>
        </row>
        <row r="6892">
          <cell r="A6892" t="str">
            <v>82616</v>
          </cell>
          <cell r="B6892" t="str">
            <v>barvíř, obsluha strojů a zařízení na barvení přízí</v>
          </cell>
        </row>
        <row r="6893">
          <cell r="A6893" t="str">
            <v>82616</v>
          </cell>
          <cell r="B6893" t="str">
            <v>barvíř, obsluha strojů a zařízení na bělení přízí</v>
          </cell>
        </row>
        <row r="6894">
          <cell r="A6894" t="str">
            <v>82616</v>
          </cell>
          <cell r="B6894" t="str">
            <v>obsluha strojů a zařízení na zpracování vláken</v>
          </cell>
        </row>
        <row r="6895">
          <cell r="A6895" t="str">
            <v>82616</v>
          </cell>
          <cell r="B6895" t="str">
            <v>přadlák, obsluha strojů a zařízení na zpracování vláken</v>
          </cell>
        </row>
        <row r="6896">
          <cell r="A6896" t="str">
            <v>82616</v>
          </cell>
          <cell r="B6896" t="str">
            <v>strojník barvení přízí</v>
          </cell>
        </row>
        <row r="6897">
          <cell r="A6897" t="str">
            <v>82616</v>
          </cell>
          <cell r="B6897" t="str">
            <v>strojník bělení přízí</v>
          </cell>
        </row>
        <row r="6898">
          <cell r="A6898" t="str">
            <v>82616</v>
          </cell>
          <cell r="B6898" t="str">
            <v>strojník zpracování vláken</v>
          </cell>
        </row>
        <row r="6899">
          <cell r="A6899" t="str">
            <v>82617</v>
          </cell>
          <cell r="B6899" t="str">
            <v>strojník míchačky textilních vláken</v>
          </cell>
        </row>
        <row r="6900">
          <cell r="A6900" t="str">
            <v>82617</v>
          </cell>
          <cell r="B6900" t="str">
            <v>strojník pračky textilních vláken</v>
          </cell>
        </row>
        <row r="6901">
          <cell r="A6901" t="str">
            <v>82619</v>
          </cell>
          <cell r="B6901" t="str">
            <v>dělník textilní výroby u úpravy vláken</v>
          </cell>
        </row>
        <row r="6902">
          <cell r="A6902" t="str">
            <v>82619</v>
          </cell>
          <cell r="B6902" t="str">
            <v>dělník úpravy vláken (obsluhu strojů a zařízení)</v>
          </cell>
        </row>
        <row r="6903">
          <cell r="A6903" t="str">
            <v>82619</v>
          </cell>
          <cell r="B6903" t="str">
            <v>chemik výroby chemických vláken, obsluha zařízení na zpracování vláken</v>
          </cell>
        </row>
        <row r="6904">
          <cell r="A6904" t="str">
            <v>82621</v>
          </cell>
          <cell r="B6904" t="str">
            <v>obsluha snovadel</v>
          </cell>
        </row>
        <row r="6905">
          <cell r="A6905" t="str">
            <v>82621</v>
          </cell>
          <cell r="B6905" t="str">
            <v>obsluha strojů a zařízení na navádění, spojování osnov</v>
          </cell>
        </row>
        <row r="6906">
          <cell r="A6906" t="str">
            <v>82621</v>
          </cell>
          <cell r="B6906" t="str">
            <v>obsluha strojů a zařízení na navíjení osnovy</v>
          </cell>
        </row>
        <row r="6907">
          <cell r="A6907" t="str">
            <v>82621</v>
          </cell>
          <cell r="B6907" t="str">
            <v>tkadlec, obsluha snovadel</v>
          </cell>
        </row>
        <row r="6908">
          <cell r="A6908" t="str">
            <v>82621</v>
          </cell>
          <cell r="B6908" t="str">
            <v>tkadlec, obsluha strojů na navíjení, navádění osnovy</v>
          </cell>
        </row>
        <row r="6909">
          <cell r="A6909" t="str">
            <v>82622</v>
          </cell>
          <cell r="B6909" t="str">
            <v>obsluha tkalcovských stavů</v>
          </cell>
        </row>
        <row r="6910">
          <cell r="A6910" t="str">
            <v>82622</v>
          </cell>
          <cell r="B6910" t="str">
            <v>tkadlec tkanin strojní</v>
          </cell>
        </row>
        <row r="6911">
          <cell r="A6911" t="str">
            <v>82622</v>
          </cell>
          <cell r="B6911" t="str">
            <v>tkadlec, obsluha stavů na výrobu tkanin</v>
          </cell>
        </row>
        <row r="6912">
          <cell r="A6912" t="str">
            <v>82623</v>
          </cell>
          <cell r="B6912" t="str">
            <v>krajkář  strojní</v>
          </cell>
        </row>
        <row r="6913">
          <cell r="A6913" t="str">
            <v>82623</v>
          </cell>
          <cell r="B6913" t="str">
            <v>obsluha tkalcovských stavů na tkaní krajkovin</v>
          </cell>
        </row>
        <row r="6914">
          <cell r="A6914" t="str">
            <v>82623</v>
          </cell>
          <cell r="B6914" t="str">
            <v>tkadlec krajkovin strojní</v>
          </cell>
        </row>
        <row r="6915">
          <cell r="A6915" t="str">
            <v>82623</v>
          </cell>
          <cell r="B6915" t="str">
            <v>tkadlec, obsluha stavů na tkaní krajkovin</v>
          </cell>
        </row>
        <row r="6916">
          <cell r="A6916" t="str">
            <v>82624</v>
          </cell>
          <cell r="B6916" t="str">
            <v>obsluha tkalcovských stavů na tkaní koberců</v>
          </cell>
        </row>
        <row r="6917">
          <cell r="A6917" t="str">
            <v>82624</v>
          </cell>
          <cell r="B6917" t="str">
            <v>tkadlec koberců strojní</v>
          </cell>
        </row>
        <row r="6918">
          <cell r="A6918" t="str">
            <v>82624</v>
          </cell>
          <cell r="B6918" t="str">
            <v>tkadlec, obsluha stavů na tkaní koberců</v>
          </cell>
        </row>
        <row r="6919">
          <cell r="A6919" t="str">
            <v>82626</v>
          </cell>
          <cell r="B6919" t="str">
            <v>obsluha pletacích strojů</v>
          </cell>
        </row>
        <row r="6920">
          <cell r="A6920" t="str">
            <v>82626</v>
          </cell>
          <cell r="B6920" t="str">
            <v>pletař strojní</v>
          </cell>
        </row>
        <row r="6921">
          <cell r="A6921" t="str">
            <v>82626</v>
          </cell>
          <cell r="B6921" t="str">
            <v>pletař, obsluha pletacích strojů</v>
          </cell>
        </row>
        <row r="6922">
          <cell r="A6922" t="str">
            <v>82626</v>
          </cell>
          <cell r="B6922" t="str">
            <v>pletař, strojník výroby pletenin</v>
          </cell>
        </row>
        <row r="6923">
          <cell r="A6923" t="str">
            <v>82627</v>
          </cell>
          <cell r="B6923" t="str">
            <v>pletař, strojník výroby sítí</v>
          </cell>
        </row>
        <row r="6924">
          <cell r="A6924" t="str">
            <v>82627</v>
          </cell>
          <cell r="B6924" t="str">
            <v>pletař, strojník výroby záclon</v>
          </cell>
        </row>
        <row r="6925">
          <cell r="A6925" t="str">
            <v>82627</v>
          </cell>
          <cell r="B6925" t="str">
            <v>síťovačka, obsluha strojů a zařízení</v>
          </cell>
        </row>
        <row r="6926">
          <cell r="A6926" t="str">
            <v>82627</v>
          </cell>
          <cell r="B6926" t="str">
            <v>strojník výroby záclon, sítí</v>
          </cell>
        </row>
        <row r="6927">
          <cell r="A6927" t="str">
            <v>82627</v>
          </cell>
          <cell r="B6927" t="str">
            <v>tkadlec, obsluha strojů na výrobu záclon, sítí</v>
          </cell>
        </row>
        <row r="6928">
          <cell r="A6928" t="str">
            <v>82629</v>
          </cell>
          <cell r="B6928" t="str">
            <v>dělník nahazování snovadel, stavů</v>
          </cell>
        </row>
        <row r="6929">
          <cell r="A6929" t="str">
            <v>82629</v>
          </cell>
          <cell r="B6929" t="str">
            <v>dělník navádění osnov</v>
          </cell>
        </row>
        <row r="6930">
          <cell r="A6930" t="str">
            <v>82629</v>
          </cell>
          <cell r="B6930" t="str">
            <v>dělník obsluhy tkalcovských a pletacích strojů</v>
          </cell>
        </row>
        <row r="6931">
          <cell r="A6931" t="str">
            <v>82629</v>
          </cell>
          <cell r="B6931" t="str">
            <v>dělník textilní výroby u obsluhy pletacích strojů</v>
          </cell>
        </row>
        <row r="6932">
          <cell r="A6932" t="str">
            <v>82629</v>
          </cell>
          <cell r="B6932" t="str">
            <v>dělník textilní výroby u obsluhy tkalcovských strojů</v>
          </cell>
        </row>
        <row r="6933">
          <cell r="A6933" t="str">
            <v>82631</v>
          </cell>
          <cell r="B6933" t="str">
            <v>strojní vyšívačka</v>
          </cell>
        </row>
        <row r="6934">
          <cell r="A6934" t="str">
            <v>82632</v>
          </cell>
          <cell r="B6934" t="str">
            <v>obsluha strojů a zařízení textilní konfekce</v>
          </cell>
        </row>
        <row r="6935">
          <cell r="A6935" t="str">
            <v>82632</v>
          </cell>
          <cell r="B6935" t="str">
            <v>strojník stříhání látek</v>
          </cell>
        </row>
        <row r="6936">
          <cell r="A6936" t="str">
            <v>82632</v>
          </cell>
          <cell r="B6936" t="str">
            <v>šička oděvů strojní</v>
          </cell>
        </row>
        <row r="6937">
          <cell r="A6937" t="str">
            <v>82632</v>
          </cell>
          <cell r="B6937" t="str">
            <v>šička prádla strojní</v>
          </cell>
        </row>
        <row r="6938">
          <cell r="A6938" t="str">
            <v>82632</v>
          </cell>
          <cell r="B6938" t="str">
            <v>šička textilní konfekce strojní</v>
          </cell>
        </row>
        <row r="6939">
          <cell r="A6939" t="str">
            <v>82632</v>
          </cell>
          <cell r="B6939" t="str">
            <v>šička, obsluha strojů v textilní konfekci</v>
          </cell>
        </row>
        <row r="6940">
          <cell r="A6940" t="str">
            <v>82633</v>
          </cell>
          <cell r="B6940" t="str">
            <v>obsluha strojů a zařízení technické konfekce</v>
          </cell>
        </row>
        <row r="6941">
          <cell r="A6941" t="str">
            <v>82633</v>
          </cell>
          <cell r="B6941" t="str">
            <v>šička čalounů strojní</v>
          </cell>
        </row>
        <row r="6942">
          <cell r="A6942" t="str">
            <v>82633</v>
          </cell>
          <cell r="B6942" t="str">
            <v>šička plachet strojní</v>
          </cell>
        </row>
        <row r="6943">
          <cell r="A6943" t="str">
            <v>82633</v>
          </cell>
          <cell r="B6943" t="str">
            <v>šička stanů strojní</v>
          </cell>
        </row>
        <row r="6944">
          <cell r="A6944" t="str">
            <v>82633</v>
          </cell>
          <cell r="B6944" t="str">
            <v>šička technické konfekce strojní</v>
          </cell>
        </row>
        <row r="6945">
          <cell r="A6945" t="str">
            <v>82633</v>
          </cell>
          <cell r="B6945" t="str">
            <v>šička, obsluha strojů v technické konfekci</v>
          </cell>
        </row>
        <row r="6946">
          <cell r="A6946" t="str">
            <v>82634</v>
          </cell>
          <cell r="B6946" t="str">
            <v>obsluha strojů a zařízení na výrobu ochranných oděvů</v>
          </cell>
        </row>
        <row r="6947">
          <cell r="A6947" t="str">
            <v>82634</v>
          </cell>
          <cell r="B6947" t="str">
            <v>šička ochranných oděvů strojní</v>
          </cell>
        </row>
        <row r="6948">
          <cell r="A6948" t="str">
            <v>82634</v>
          </cell>
          <cell r="B6948" t="str">
            <v>šička, obsluha strojů ve výrobě ochranných oděvů</v>
          </cell>
        </row>
        <row r="6949">
          <cell r="A6949" t="str">
            <v>82635</v>
          </cell>
          <cell r="B6949" t="str">
            <v>švadlena ve výrobě konfekce strojní</v>
          </cell>
        </row>
        <row r="6950">
          <cell r="A6950" t="str">
            <v>82636</v>
          </cell>
          <cell r="B6950" t="str">
            <v>obsluha strojů a zařízení na výrobu rukavic, čepic</v>
          </cell>
        </row>
        <row r="6951">
          <cell r="A6951" t="str">
            <v>82636</v>
          </cell>
          <cell r="B6951" t="str">
            <v>rukavičkář, šička rukavic strojní</v>
          </cell>
        </row>
        <row r="6952">
          <cell r="A6952" t="str">
            <v>82636</v>
          </cell>
          <cell r="B6952" t="str">
            <v>šička čepic strojní</v>
          </cell>
        </row>
        <row r="6953">
          <cell r="A6953" t="str">
            <v>82636</v>
          </cell>
          <cell r="B6953" t="str">
            <v>šička rukavic strojní</v>
          </cell>
        </row>
        <row r="6954">
          <cell r="A6954" t="str">
            <v>82637</v>
          </cell>
          <cell r="B6954" t="str">
            <v>obsluha strojů a zařízení kožešnické výroby</v>
          </cell>
        </row>
        <row r="6955">
          <cell r="A6955" t="str">
            <v>82637</v>
          </cell>
          <cell r="B6955" t="str">
            <v>šička kožichů strojní</v>
          </cell>
        </row>
        <row r="6956">
          <cell r="A6956" t="str">
            <v>82637</v>
          </cell>
          <cell r="B6956" t="str">
            <v>šička v kožešnické výrobě strojní</v>
          </cell>
        </row>
        <row r="6957">
          <cell r="A6957" t="str">
            <v>82637</v>
          </cell>
          <cell r="B6957" t="str">
            <v>šička, obsluha strojů a zařízení v kožešnické výrobě</v>
          </cell>
        </row>
        <row r="6958">
          <cell r="A6958" t="str">
            <v>82639</v>
          </cell>
          <cell r="B6958" t="str">
            <v>dělník oděvní výroby (obsluha strojů a zařízení)</v>
          </cell>
        </row>
        <row r="6959">
          <cell r="A6959" t="str">
            <v>82641</v>
          </cell>
          <cell r="B6959" t="str">
            <v>chemik  prádelny a čistírny (obsluha strojů a zařízení)</v>
          </cell>
        </row>
        <row r="6960">
          <cell r="A6960" t="str">
            <v>82642</v>
          </cell>
          <cell r="B6960" t="str">
            <v>obsluha strojů a zařízení na čištění, ždímání, sušení textilu</v>
          </cell>
        </row>
        <row r="6961">
          <cell r="A6961" t="str">
            <v>82642</v>
          </cell>
          <cell r="B6961" t="str">
            <v>strojník čištění textilu</v>
          </cell>
        </row>
        <row r="6962">
          <cell r="A6962" t="str">
            <v>82642</v>
          </cell>
          <cell r="B6962" t="str">
            <v>strojník sušení textilu</v>
          </cell>
        </row>
        <row r="6963">
          <cell r="A6963" t="str">
            <v>82642</v>
          </cell>
          <cell r="B6963" t="str">
            <v>strojník ždímání textilu</v>
          </cell>
        </row>
        <row r="6964">
          <cell r="A6964" t="str">
            <v>82642</v>
          </cell>
          <cell r="B6964" t="str">
            <v>zušlechťovač textilií, obsluha zařízení na čištění textilu</v>
          </cell>
        </row>
        <row r="6965">
          <cell r="A6965" t="str">
            <v>82642</v>
          </cell>
          <cell r="B6965" t="str">
            <v>zušlechťovač textilií, obsluha zařízení na sušení textilu</v>
          </cell>
        </row>
        <row r="6966">
          <cell r="A6966" t="str">
            <v>82643</v>
          </cell>
          <cell r="B6966" t="str">
            <v>obsluha pračky oděvů</v>
          </cell>
        </row>
        <row r="6967">
          <cell r="A6967" t="str">
            <v>82643</v>
          </cell>
          <cell r="B6967" t="str">
            <v>pradlák strojní</v>
          </cell>
        </row>
        <row r="6968">
          <cell r="A6968" t="str">
            <v>82643</v>
          </cell>
          <cell r="B6968" t="str">
            <v>zušlechťovač textilií, obsluha pračky tkanin</v>
          </cell>
        </row>
        <row r="6969">
          <cell r="A6969" t="str">
            <v>82644</v>
          </cell>
          <cell r="B6969" t="str">
            <v>obsluha mandlu</v>
          </cell>
        </row>
        <row r="6970">
          <cell r="A6970" t="str">
            <v>82644</v>
          </cell>
          <cell r="B6970" t="str">
            <v>obsluha žehlicího zařízení</v>
          </cell>
        </row>
        <row r="6971">
          <cell r="A6971" t="str">
            <v>82644</v>
          </cell>
          <cell r="B6971" t="str">
            <v>žehlíř strojní</v>
          </cell>
        </row>
        <row r="6972">
          <cell r="A6972" t="str">
            <v>82645</v>
          </cell>
          <cell r="B6972" t="str">
            <v>barvíř, strojník barvení, bělení tkanin a oděvů</v>
          </cell>
        </row>
        <row r="6973">
          <cell r="A6973" t="str">
            <v>82645</v>
          </cell>
          <cell r="B6973" t="str">
            <v>obsluha strojů a zařízení na bělení, barvení tkanin</v>
          </cell>
        </row>
        <row r="6974">
          <cell r="A6974" t="str">
            <v>82645</v>
          </cell>
          <cell r="B6974" t="str">
            <v>strojník barvení tkanin, oděvů</v>
          </cell>
        </row>
        <row r="6975">
          <cell r="A6975" t="str">
            <v>82645</v>
          </cell>
          <cell r="B6975" t="str">
            <v>strojník bělení tkanin, oděvů</v>
          </cell>
        </row>
        <row r="6976">
          <cell r="A6976" t="str">
            <v>82646</v>
          </cell>
          <cell r="B6976" t="str">
            <v>obsluha strojů a zařízení na nepromokavou úpravu textilu</v>
          </cell>
        </row>
        <row r="6977">
          <cell r="A6977" t="str">
            <v>82646</v>
          </cell>
          <cell r="B6977" t="str">
            <v>strojník nepromokavé úpravy textilu</v>
          </cell>
        </row>
        <row r="6978">
          <cell r="A6978" t="str">
            <v>82649</v>
          </cell>
          <cell r="B6978" t="str">
            <v>dělník textilní výroby pro úpravu textilu</v>
          </cell>
        </row>
        <row r="6979">
          <cell r="A6979" t="str">
            <v>82649</v>
          </cell>
          <cell r="B6979" t="str">
            <v>dělník úpravy textilu (obsluha strojů a zařízení)</v>
          </cell>
        </row>
        <row r="6980">
          <cell r="A6980" t="str">
            <v>82649</v>
          </cell>
          <cell r="B6980" t="str">
            <v>dělník v prádelně a čistírně (obsluha strojů a zařízení)</v>
          </cell>
        </row>
        <row r="6981">
          <cell r="A6981" t="str">
            <v>82649</v>
          </cell>
          <cell r="B6981" t="str">
            <v>strojník prádelny a čistírny</v>
          </cell>
        </row>
        <row r="6982">
          <cell r="A6982" t="str">
            <v>82651</v>
          </cell>
          <cell r="B6982" t="str">
            <v>koželuh, obsluha strojů a zařízení na činění kůží a usní</v>
          </cell>
        </row>
        <row r="6983">
          <cell r="A6983" t="str">
            <v>82651</v>
          </cell>
          <cell r="B6983" t="str">
            <v>koželuh, obsluha strojů a zařízení na vydělávání kůží a usní</v>
          </cell>
        </row>
        <row r="6984">
          <cell r="A6984" t="str">
            <v>82651</v>
          </cell>
          <cell r="B6984" t="str">
            <v>koželuh, operátor kožedělné výroby</v>
          </cell>
        </row>
        <row r="6985">
          <cell r="A6985" t="str">
            <v>82651</v>
          </cell>
          <cell r="B6985" t="str">
            <v>koželuh, strojník vydělávání, činění kůží a usní</v>
          </cell>
        </row>
        <row r="6986">
          <cell r="A6986" t="str">
            <v>82651</v>
          </cell>
          <cell r="B6986" t="str">
            <v>obsluha strojů a zařízení na vydělávání kůží a usní</v>
          </cell>
        </row>
        <row r="6987">
          <cell r="A6987" t="str">
            <v>82651</v>
          </cell>
          <cell r="B6987" t="str">
            <v>úpravář usní, strojník činění kůží a usní</v>
          </cell>
        </row>
        <row r="6988">
          <cell r="A6988" t="str">
            <v>82651</v>
          </cell>
          <cell r="B6988" t="str">
            <v>úpravář usní, strojník vydělávání kůží a usní</v>
          </cell>
        </row>
        <row r="6989">
          <cell r="A6989" t="str">
            <v>82651</v>
          </cell>
          <cell r="B6989" t="str">
            <v>vydělávač kůží a usní strojní</v>
          </cell>
        </row>
        <row r="6990">
          <cell r="A6990" t="str">
            <v>82652</v>
          </cell>
          <cell r="B6990" t="str">
            <v>koželuh, strojník zařízení na úpravu, barvení, hlazení kůží a usní</v>
          </cell>
        </row>
        <row r="6991">
          <cell r="A6991" t="str">
            <v>82652</v>
          </cell>
          <cell r="B6991" t="str">
            <v>obsluha strojů a zařízení na barvení kůží a usní</v>
          </cell>
        </row>
        <row r="6992">
          <cell r="A6992" t="str">
            <v>82652</v>
          </cell>
          <cell r="B6992" t="str">
            <v>obsluha strojů a zařízení na hlazení kůží a usní</v>
          </cell>
        </row>
        <row r="6993">
          <cell r="A6993" t="str">
            <v>82652</v>
          </cell>
          <cell r="B6993" t="str">
            <v>obsluha strojů a zařízení na úpravu kůží a usní</v>
          </cell>
        </row>
        <row r="6994">
          <cell r="A6994" t="str">
            <v>82652</v>
          </cell>
          <cell r="B6994" t="str">
            <v>úpravář usní, strojník barvení kůží a usní</v>
          </cell>
        </row>
        <row r="6995">
          <cell r="A6995" t="str">
            <v>82652</v>
          </cell>
          <cell r="B6995" t="str">
            <v>úpravář usní, strojník hlazení kůží a usní</v>
          </cell>
        </row>
        <row r="6996">
          <cell r="A6996" t="str">
            <v>82652</v>
          </cell>
          <cell r="B6996" t="str">
            <v>úpravář usní, strojník úpravy kůží a usní</v>
          </cell>
        </row>
        <row r="6997">
          <cell r="A6997" t="str">
            <v>82653</v>
          </cell>
          <cell r="B6997" t="str">
            <v>koželuh, strojník čištění, mízdření, odchlupování, praní kůží a usní</v>
          </cell>
        </row>
        <row r="6998">
          <cell r="A6998" t="str">
            <v>82653</v>
          </cell>
          <cell r="B6998" t="str">
            <v>obsluha strojů a zařízení na čištění, odchlupování kůží a usní</v>
          </cell>
        </row>
        <row r="6999">
          <cell r="A6999" t="str">
            <v>82653</v>
          </cell>
          <cell r="B6999" t="str">
            <v>obsluha strojů a zařízení na mízdření kůží a usní</v>
          </cell>
        </row>
        <row r="7000">
          <cell r="A7000" t="str">
            <v>82653</v>
          </cell>
          <cell r="B7000" t="str">
            <v>úpravář usní, strojník čištění, odchlupování kůží a usní</v>
          </cell>
        </row>
        <row r="7001">
          <cell r="A7001" t="str">
            <v>82653</v>
          </cell>
          <cell r="B7001" t="str">
            <v>úpravář usní, strojník mízdření kůží a usní</v>
          </cell>
        </row>
        <row r="7002">
          <cell r="A7002" t="str">
            <v>82654</v>
          </cell>
          <cell r="B7002" t="str">
            <v>koželuh, strojník vysekávač kůží a usní</v>
          </cell>
        </row>
        <row r="7003">
          <cell r="A7003" t="str">
            <v>82654</v>
          </cell>
          <cell r="B7003" t="str">
            <v>koželuh, strojník zpracování kůží a usní</v>
          </cell>
        </row>
        <row r="7004">
          <cell r="A7004" t="str">
            <v>82654</v>
          </cell>
          <cell r="B7004" t="str">
            <v>vysekávač usní, strojník při úpravě kůží a usní</v>
          </cell>
        </row>
        <row r="7005">
          <cell r="A7005" t="str">
            <v>82655</v>
          </cell>
          <cell r="B7005" t="str">
            <v>obsluha strojů a zařízení na stříhání, zpracování srsti</v>
          </cell>
        </row>
        <row r="7006">
          <cell r="A7006" t="str">
            <v>82655</v>
          </cell>
          <cell r="B7006" t="str">
            <v>plsťař, strojník stříhání usní</v>
          </cell>
        </row>
        <row r="7007">
          <cell r="A7007" t="str">
            <v>82655</v>
          </cell>
          <cell r="B7007" t="str">
            <v>plsťař, strojník zpracování srsti</v>
          </cell>
        </row>
        <row r="7008">
          <cell r="A7008" t="str">
            <v>82656</v>
          </cell>
          <cell r="B7008" t="str">
            <v>kožešník, strojník vydělávání kožešin</v>
          </cell>
        </row>
        <row r="7009">
          <cell r="A7009" t="str">
            <v>82656</v>
          </cell>
          <cell r="B7009" t="str">
            <v>obsluha strojů a zařízení na vydělávání kožešin</v>
          </cell>
        </row>
        <row r="7010">
          <cell r="A7010" t="str">
            <v>82656</v>
          </cell>
          <cell r="B7010" t="str">
            <v>vydělávač kožešin strojní</v>
          </cell>
        </row>
        <row r="7011">
          <cell r="A7011" t="str">
            <v>82656</v>
          </cell>
          <cell r="B7011" t="str">
            <v>vydělávač kožešin, obsluha strojů a zařízení na vydělávání kožešin</v>
          </cell>
        </row>
        <row r="7012">
          <cell r="A7012" t="str">
            <v>82657</v>
          </cell>
          <cell r="B7012" t="str">
            <v>kožešník, obsluha strojů a zařízení na čištění kožešin</v>
          </cell>
        </row>
        <row r="7013">
          <cell r="A7013" t="str">
            <v>82657</v>
          </cell>
          <cell r="B7013" t="str">
            <v>kožešník, obsluha strojů a zařízení na mízdření kožešin</v>
          </cell>
        </row>
        <row r="7014">
          <cell r="A7014" t="str">
            <v>82657</v>
          </cell>
          <cell r="B7014" t="str">
            <v>kožešník, obsluha strojů a zařízení na zpracování kožešin</v>
          </cell>
        </row>
        <row r="7015">
          <cell r="A7015" t="str">
            <v>82657</v>
          </cell>
          <cell r="B7015" t="str">
            <v>kožešník, strojník čištění, mízdření, zpracování kožešin</v>
          </cell>
        </row>
        <row r="7016">
          <cell r="A7016" t="str">
            <v>82657</v>
          </cell>
          <cell r="B7016" t="str">
            <v>obsluha strojů a zařízení na zpracování kožešin</v>
          </cell>
        </row>
        <row r="7017">
          <cell r="A7017" t="str">
            <v>82657</v>
          </cell>
          <cell r="B7017" t="str">
            <v>strojník čištění kožešin</v>
          </cell>
        </row>
        <row r="7018">
          <cell r="A7018" t="str">
            <v>82657</v>
          </cell>
          <cell r="B7018" t="str">
            <v>strojník čištění, mízdření, zpracování kožešin</v>
          </cell>
        </row>
        <row r="7019">
          <cell r="A7019" t="str">
            <v>82657</v>
          </cell>
          <cell r="B7019" t="str">
            <v>strojník mízdření kožešin</v>
          </cell>
        </row>
        <row r="7020">
          <cell r="A7020" t="str">
            <v>82657</v>
          </cell>
          <cell r="B7020" t="str">
            <v>strojník zpracování kožešin</v>
          </cell>
        </row>
        <row r="7021">
          <cell r="A7021" t="str">
            <v>82659</v>
          </cell>
          <cell r="B7021" t="str">
            <v>koželužský dělník (obsluha strojů a zařízení)</v>
          </cell>
        </row>
        <row r="7022">
          <cell r="A7022" t="str">
            <v>82659</v>
          </cell>
          <cell r="B7022" t="str">
            <v>kožešnický dělník (obsluha strojů a zařízení)</v>
          </cell>
        </row>
        <row r="7023">
          <cell r="A7023" t="str">
            <v>82661</v>
          </cell>
          <cell r="B7023" t="str">
            <v>obuvník, obsluha strojů a zařízení na výrobu obuvi</v>
          </cell>
        </row>
        <row r="7024">
          <cell r="A7024" t="str">
            <v>82661</v>
          </cell>
          <cell r="B7024" t="str">
            <v>obuvník, strojník výroby obuvi</v>
          </cell>
        </row>
        <row r="7025">
          <cell r="A7025" t="str">
            <v>82661</v>
          </cell>
          <cell r="B7025" t="str">
            <v>ortopedický obuvník strojní</v>
          </cell>
        </row>
        <row r="7026">
          <cell r="A7026" t="str">
            <v>82661</v>
          </cell>
          <cell r="B7026" t="str">
            <v>strojní obuvník</v>
          </cell>
        </row>
        <row r="7027">
          <cell r="A7027" t="str">
            <v>82661</v>
          </cell>
          <cell r="B7027" t="str">
            <v>strojník výroby obuvi</v>
          </cell>
        </row>
        <row r="7028">
          <cell r="A7028" t="str">
            <v>82662</v>
          </cell>
          <cell r="B7028" t="str">
            <v>obsluha strojů a zařízení na přípravu obuvnických dílců</v>
          </cell>
        </row>
        <row r="7029">
          <cell r="A7029" t="str">
            <v>82662</v>
          </cell>
          <cell r="B7029" t="str">
            <v>obuvník, obsluha strojů a zařízení na přípravu dílců</v>
          </cell>
        </row>
        <row r="7030">
          <cell r="A7030" t="str">
            <v>82662</v>
          </cell>
          <cell r="B7030" t="str">
            <v>strojník přípravy obuvnických dílců</v>
          </cell>
        </row>
        <row r="7031">
          <cell r="A7031" t="str">
            <v>82662</v>
          </cell>
          <cell r="B7031" t="str">
            <v>strojník vzorování kůží v obuvnické výrobě</v>
          </cell>
        </row>
        <row r="7032">
          <cell r="A7032" t="str">
            <v>82663</v>
          </cell>
          <cell r="B7032" t="str">
            <v>obuvník, obsluha vyřezávacího stroje</v>
          </cell>
        </row>
        <row r="7033">
          <cell r="A7033" t="str">
            <v>82663</v>
          </cell>
          <cell r="B7033" t="str">
            <v>obuvník, obsluha vysekávacího stroje</v>
          </cell>
        </row>
        <row r="7034">
          <cell r="A7034" t="str">
            <v>82663</v>
          </cell>
          <cell r="B7034" t="str">
            <v>obuvník, strojník vysekávacího, vyřezávacího stroje</v>
          </cell>
        </row>
        <row r="7035">
          <cell r="A7035" t="str">
            <v>82663</v>
          </cell>
          <cell r="B7035" t="str">
            <v>strojník vysekávacího, vyřezávacího stroje kůže a usní</v>
          </cell>
        </row>
        <row r="7036">
          <cell r="A7036" t="str">
            <v>82663</v>
          </cell>
          <cell r="B7036" t="str">
            <v>vysekávač usní, obsluha vysekávacího, vyřezávacího stroje</v>
          </cell>
        </row>
        <row r="7037">
          <cell r="A7037" t="str">
            <v>82664</v>
          </cell>
          <cell r="B7037" t="str">
            <v>obuvník, obsluha strojů a zařízení na úpravu polotovarů</v>
          </cell>
        </row>
        <row r="7038">
          <cell r="A7038" t="str">
            <v>82664</v>
          </cell>
          <cell r="B7038" t="str">
            <v>strojník úpravy obuvnických polotovarů</v>
          </cell>
        </row>
        <row r="7039">
          <cell r="A7039" t="str">
            <v>82665</v>
          </cell>
          <cell r="B7039" t="str">
            <v>obsluha strojů a zařízení na dokončování obuvi</v>
          </cell>
        </row>
        <row r="7040">
          <cell r="A7040" t="str">
            <v>82665</v>
          </cell>
          <cell r="B7040" t="str">
            <v>obuvník, obsluha strojů a zařízení na dokončování obuvi</v>
          </cell>
        </row>
        <row r="7041">
          <cell r="A7041" t="str">
            <v>82665</v>
          </cell>
          <cell r="B7041" t="str">
            <v>strojník dokončování výroby obuvi</v>
          </cell>
        </row>
        <row r="7042">
          <cell r="A7042" t="str">
            <v>82667</v>
          </cell>
          <cell r="B7042" t="str">
            <v>obsluha obuvnického šicího stroje</v>
          </cell>
        </row>
        <row r="7043">
          <cell r="A7043" t="str">
            <v>82667</v>
          </cell>
          <cell r="B7043" t="str">
            <v>obuvník, strojní svrškař</v>
          </cell>
        </row>
        <row r="7044">
          <cell r="A7044" t="str">
            <v>82667</v>
          </cell>
          <cell r="B7044" t="str">
            <v>svrškař, strojní</v>
          </cell>
        </row>
        <row r="7045">
          <cell r="A7045" t="str">
            <v>82669</v>
          </cell>
          <cell r="B7045" t="str">
            <v>dělník obuvnické výroby (obsluha strojů a zařízení)</v>
          </cell>
        </row>
        <row r="7046">
          <cell r="A7046" t="str">
            <v>82669</v>
          </cell>
          <cell r="B7046" t="str">
            <v>dělník obuvnické výroby manipulant</v>
          </cell>
        </row>
        <row r="7047">
          <cell r="A7047" t="str">
            <v>82671</v>
          </cell>
          <cell r="B7047" t="str">
            <v>obsluha strojů a zařízení na výrobu kožených rukavic</v>
          </cell>
        </row>
        <row r="7048">
          <cell r="A7048" t="str">
            <v>82671</v>
          </cell>
          <cell r="B7048" t="str">
            <v>rukavičkář strojní</v>
          </cell>
        </row>
        <row r="7049">
          <cell r="A7049" t="str">
            <v>82673</v>
          </cell>
          <cell r="B7049" t="str">
            <v>brašnář, obsluha strojů a zařízení na výrobu tašek, kabelek, kufrů</v>
          </cell>
        </row>
        <row r="7050">
          <cell r="A7050" t="str">
            <v>82673</v>
          </cell>
          <cell r="B7050" t="str">
            <v>obsluha strojů a zařízení na výrobu tašek, kabelek, kufrů</v>
          </cell>
        </row>
        <row r="7051">
          <cell r="A7051" t="str">
            <v>82673</v>
          </cell>
          <cell r="B7051" t="str">
            <v>strojník výroby tašek, kabelek, kufrů</v>
          </cell>
        </row>
        <row r="7052">
          <cell r="A7052" t="str">
            <v>82674</v>
          </cell>
          <cell r="B7052" t="str">
            <v>obsluha strojů a zařízení na výrobu kožené galanterie</v>
          </cell>
        </row>
        <row r="7053">
          <cell r="A7053" t="str">
            <v>82674</v>
          </cell>
          <cell r="B7053" t="str">
            <v>výrobce kožené galanterie strojní</v>
          </cell>
        </row>
        <row r="7054">
          <cell r="A7054" t="str">
            <v>82675</v>
          </cell>
          <cell r="B7054" t="str">
            <v>sedlář, manžetář, obsluha strojů a zařízení na výrobu postrojů</v>
          </cell>
        </row>
        <row r="7055">
          <cell r="A7055" t="str">
            <v>82675</v>
          </cell>
          <cell r="B7055" t="str">
            <v>sedlář, manžetář, obsluha strojů a zařízení na výrobu řemenů</v>
          </cell>
        </row>
        <row r="7056">
          <cell r="A7056" t="str">
            <v>82675</v>
          </cell>
          <cell r="B7056" t="str">
            <v>sedlář, manžetář, obsluha strojů a zařízení na výrobu sedel</v>
          </cell>
        </row>
        <row r="7057">
          <cell r="A7057" t="str">
            <v>82675</v>
          </cell>
          <cell r="B7057" t="str">
            <v>strojník výroby chomoutů, sedel</v>
          </cell>
        </row>
        <row r="7058">
          <cell r="A7058" t="str">
            <v>82675</v>
          </cell>
          <cell r="B7058" t="str">
            <v>strojník výroby postrojů, řemenů</v>
          </cell>
        </row>
        <row r="7059">
          <cell r="A7059" t="str">
            <v>82676</v>
          </cell>
          <cell r="B7059" t="str">
            <v>knoflíkář strojní</v>
          </cell>
        </row>
        <row r="7060">
          <cell r="A7060" t="str">
            <v>82676</v>
          </cell>
          <cell r="B7060" t="str">
            <v>obsluha strojů a zařízení na výrobu knoflíků</v>
          </cell>
        </row>
        <row r="7061">
          <cell r="A7061" t="str">
            <v>82676</v>
          </cell>
          <cell r="B7061" t="str">
            <v>výrobce knoflíků strojní (kromě 82327)</v>
          </cell>
        </row>
        <row r="7062">
          <cell r="A7062" t="str">
            <v>82677</v>
          </cell>
          <cell r="B7062" t="str">
            <v>obsluha strojů a zařízení na výrobu zapínadel</v>
          </cell>
        </row>
        <row r="7063">
          <cell r="A7063" t="str">
            <v>82677</v>
          </cell>
          <cell r="B7063" t="str">
            <v>výrobce zapínadel strojní</v>
          </cell>
        </row>
        <row r="7064">
          <cell r="A7064" t="str">
            <v>82679</v>
          </cell>
          <cell r="B7064" t="str">
            <v>dělník výroby galanterního zboží (obsluha strojů a zařízení)</v>
          </cell>
        </row>
        <row r="7065">
          <cell r="A7065" t="str">
            <v>82679</v>
          </cell>
          <cell r="B7065" t="str">
            <v>strojník vzorování kůží v galanterní výrobě</v>
          </cell>
        </row>
        <row r="7066">
          <cell r="A7066" t="str">
            <v>82681</v>
          </cell>
          <cell r="B7066" t="str">
            <v>plsťař, obsluha strojů a zařízení na zpracování plsti</v>
          </cell>
        </row>
        <row r="7067">
          <cell r="A7067" t="str">
            <v>82682</v>
          </cell>
          <cell r="B7067" t="str">
            <v>plsťař kloboučnický, obsluha strojů a zařízení na tvarování  plsti</v>
          </cell>
        </row>
        <row r="7068">
          <cell r="A7068" t="str">
            <v>82682</v>
          </cell>
          <cell r="B7068" t="str">
            <v>plsťař kloboučnický, obsluha strojů a zařízení na zpracování plsti</v>
          </cell>
        </row>
        <row r="7069">
          <cell r="A7069" t="str">
            <v>82682</v>
          </cell>
          <cell r="B7069" t="str">
            <v>strojník tvarování plsti na výrobu klobouků</v>
          </cell>
        </row>
        <row r="7070">
          <cell r="A7070" t="str">
            <v>82682</v>
          </cell>
          <cell r="B7070" t="str">
            <v>strojník zpracování plsti na výrobu klobouků</v>
          </cell>
        </row>
        <row r="7071">
          <cell r="A7071" t="str">
            <v>82684</v>
          </cell>
          <cell r="B7071" t="str">
            <v>kloboučník, obsluha strojů a zařízení na dokončování klobouků</v>
          </cell>
        </row>
        <row r="7072">
          <cell r="A7072" t="str">
            <v>82684</v>
          </cell>
          <cell r="B7072" t="str">
            <v>kloboučník, obsluha strojů a zařízení na výrobu klobouků</v>
          </cell>
        </row>
        <row r="7073">
          <cell r="A7073" t="str">
            <v>82684</v>
          </cell>
          <cell r="B7073" t="str">
            <v>obsluha strojů a zařízení na výrobu klobouků</v>
          </cell>
        </row>
        <row r="7074">
          <cell r="A7074" t="str">
            <v>82684</v>
          </cell>
          <cell r="B7074" t="str">
            <v>strojník dokončování výroby klobouků</v>
          </cell>
        </row>
        <row r="7075">
          <cell r="A7075" t="str">
            <v>82684</v>
          </cell>
          <cell r="B7075" t="str">
            <v>strojník výroby klobouků</v>
          </cell>
        </row>
        <row r="7076">
          <cell r="A7076" t="str">
            <v>82684</v>
          </cell>
          <cell r="B7076" t="str">
            <v>šička klobouků strojní</v>
          </cell>
        </row>
        <row r="7077">
          <cell r="A7077" t="str">
            <v>82686</v>
          </cell>
          <cell r="B7077" t="str">
            <v>čepičářka strojní</v>
          </cell>
        </row>
        <row r="7078">
          <cell r="A7078" t="str">
            <v>82686</v>
          </cell>
          <cell r="B7078" t="str">
            <v>modistka čepičářka strojní</v>
          </cell>
        </row>
        <row r="7079">
          <cell r="A7079" t="str">
            <v>82686</v>
          </cell>
          <cell r="B7079" t="str">
            <v>obsluha strojů a zařízení na výrobu čepic a baretů</v>
          </cell>
        </row>
        <row r="7080">
          <cell r="A7080" t="str">
            <v>82686</v>
          </cell>
          <cell r="B7080" t="str">
            <v>obsluha strojů a zařízení na výrobu fezů</v>
          </cell>
        </row>
        <row r="7081">
          <cell r="A7081" t="str">
            <v>82686</v>
          </cell>
          <cell r="B7081" t="str">
            <v>šička čepic kožešinových strojní</v>
          </cell>
        </row>
        <row r="7082">
          <cell r="A7082" t="str">
            <v>82686</v>
          </cell>
          <cell r="B7082" t="str">
            <v>výrobce baretů strojní</v>
          </cell>
        </row>
        <row r="7083">
          <cell r="A7083" t="str">
            <v>82686</v>
          </cell>
          <cell r="B7083" t="str">
            <v>výrobce čepic kožešinových strojní</v>
          </cell>
        </row>
        <row r="7084">
          <cell r="A7084" t="str">
            <v>82686</v>
          </cell>
          <cell r="B7084" t="str">
            <v>výrobce fezů strojní</v>
          </cell>
        </row>
        <row r="7085">
          <cell r="A7085" t="str">
            <v>82687</v>
          </cell>
          <cell r="B7085" t="str">
            <v>výrobce forem na klobouky strojní</v>
          </cell>
        </row>
        <row r="7086">
          <cell r="A7086" t="str">
            <v>82689</v>
          </cell>
          <cell r="B7086" t="str">
            <v>dělník textilní výroby u výroby klobouků</v>
          </cell>
        </row>
        <row r="7087">
          <cell r="A7087" t="str">
            <v>82689</v>
          </cell>
          <cell r="B7087" t="str">
            <v>dělník výroby klobouků (obsluha strojů a zařízení)</v>
          </cell>
        </row>
        <row r="7088">
          <cell r="A7088" t="str">
            <v>82691</v>
          </cell>
          <cell r="B7088" t="str">
            <v>obsluha strojů a zařízení na výrobu stuh, prýmků, tkaniček</v>
          </cell>
        </row>
        <row r="7089">
          <cell r="A7089" t="str">
            <v>82691</v>
          </cell>
          <cell r="B7089" t="str">
            <v>prýmkař, strojník výroby stuh a prýmků</v>
          </cell>
        </row>
        <row r="7090">
          <cell r="A7090" t="str">
            <v>82691</v>
          </cell>
          <cell r="B7090" t="str">
            <v>prýmkař, strojník výroby tkaniček</v>
          </cell>
        </row>
        <row r="7091">
          <cell r="A7091" t="str">
            <v>82691</v>
          </cell>
          <cell r="B7091" t="str">
            <v>přadlák, strojník výroby stuh, prýmků, tkaniček</v>
          </cell>
        </row>
        <row r="7092">
          <cell r="A7092" t="str">
            <v>82692</v>
          </cell>
          <cell r="B7092" t="str">
            <v>obsluha strojů a zařízení na výrobu textilní vaty</v>
          </cell>
        </row>
        <row r="7093">
          <cell r="A7093" t="str">
            <v>82692</v>
          </cell>
          <cell r="B7093" t="str">
            <v>výrobce textilní vaty strojní</v>
          </cell>
        </row>
        <row r="7094">
          <cell r="A7094" t="str">
            <v>82693</v>
          </cell>
          <cell r="B7094" t="str">
            <v>obsluha navíječky lan</v>
          </cell>
        </row>
        <row r="7095">
          <cell r="A7095" t="str">
            <v>82693</v>
          </cell>
          <cell r="B7095" t="str">
            <v>obsluha navíječky provazů</v>
          </cell>
        </row>
        <row r="7096">
          <cell r="A7096" t="str">
            <v>82693</v>
          </cell>
          <cell r="B7096" t="str">
            <v>obsluha strojů a zařízení na navíjení provazů, lan</v>
          </cell>
        </row>
        <row r="7097">
          <cell r="A7097" t="str">
            <v>82693</v>
          </cell>
          <cell r="B7097" t="str">
            <v>obsluha strojů a zařízení na výrobu provazů a lan</v>
          </cell>
        </row>
        <row r="7098">
          <cell r="A7098" t="str">
            <v>82693</v>
          </cell>
          <cell r="B7098" t="str">
            <v>provazník strojní</v>
          </cell>
        </row>
        <row r="7099">
          <cell r="A7099" t="str">
            <v>82693</v>
          </cell>
          <cell r="B7099" t="str">
            <v>výrobce provazů strojní</v>
          </cell>
        </row>
        <row r="7100">
          <cell r="A7100" t="str">
            <v>82694</v>
          </cell>
          <cell r="B7100" t="str">
            <v>obsluha strojů a zařízení na výrobu netkaných textilií</v>
          </cell>
        </row>
        <row r="7101">
          <cell r="A7101" t="str">
            <v>82694</v>
          </cell>
          <cell r="B7101" t="str">
            <v>výrobce netkaných textilií strojní</v>
          </cell>
        </row>
        <row r="7102">
          <cell r="A7102" t="str">
            <v>82695</v>
          </cell>
          <cell r="B7102" t="str">
            <v>obsluha strojů a zařízení na výrobu textilních ozdobných výrobků</v>
          </cell>
        </row>
        <row r="7103">
          <cell r="A7103" t="str">
            <v>82695</v>
          </cell>
          <cell r="B7103" t="str">
            <v>obsluha strojů a zařízení na výrobu umělých květin</v>
          </cell>
        </row>
        <row r="7104">
          <cell r="A7104" t="str">
            <v>82695</v>
          </cell>
          <cell r="B7104" t="str">
            <v>výrobce ozdobných galanterních výrobků strojní</v>
          </cell>
        </row>
        <row r="7105">
          <cell r="A7105" t="str">
            <v>82695</v>
          </cell>
          <cell r="B7105" t="str">
            <v>výrobce umělých květin strojní</v>
          </cell>
        </row>
        <row r="7106">
          <cell r="A7106" t="str">
            <v>82696</v>
          </cell>
          <cell r="B7106" t="str">
            <v>opravářka punčoch strojní</v>
          </cell>
        </row>
        <row r="7107">
          <cell r="A7107" t="str">
            <v>82697</v>
          </cell>
          <cell r="B7107" t="str">
            <v>obsluha strojů a zařízení na výrobu háčkovaných výrobků</v>
          </cell>
        </row>
        <row r="7108">
          <cell r="A7108" t="str">
            <v>82697</v>
          </cell>
          <cell r="B7108" t="str">
            <v>strojník výroby háčkovaných výrobků</v>
          </cell>
        </row>
        <row r="7109">
          <cell r="A7109" t="str">
            <v>82711</v>
          </cell>
          <cell r="B7109" t="str">
            <v>obsluha strojů a zařízení na porážení a zpracování drůbeže</v>
          </cell>
        </row>
        <row r="7110">
          <cell r="A7110" t="str">
            <v>82711</v>
          </cell>
          <cell r="B7110" t="str">
            <v>průmyslový drůbežář, strojník zařízení na porážení, zpracování drůbeže</v>
          </cell>
        </row>
        <row r="7111">
          <cell r="A7111" t="str">
            <v>82711</v>
          </cell>
          <cell r="B7111" t="str">
            <v>strojník porážení drůbeže</v>
          </cell>
        </row>
        <row r="7112">
          <cell r="A7112" t="str">
            <v>82711</v>
          </cell>
          <cell r="B7112" t="str">
            <v>strojník zpracování drůbeže</v>
          </cell>
        </row>
        <row r="7113">
          <cell r="A7113" t="str">
            <v>82712</v>
          </cell>
          <cell r="B7113" t="str">
            <v>průmyslový drůbežář, obsluha strojů a zařízení na výrobu drůbežích specialit</v>
          </cell>
        </row>
        <row r="7114">
          <cell r="A7114" t="str">
            <v>82712</v>
          </cell>
          <cell r="B7114" t="str">
            <v>strojník výroby drůbežích specialit</v>
          </cell>
        </row>
        <row r="7115">
          <cell r="A7115" t="str">
            <v>82713</v>
          </cell>
          <cell r="B7115" t="str">
            <v>konzervář, obsluha strojů a zařízení na konzervování masa</v>
          </cell>
        </row>
        <row r="7116">
          <cell r="A7116" t="str">
            <v>82713</v>
          </cell>
          <cell r="B7116" t="str">
            <v>konzervář, strojník konzervárny masa</v>
          </cell>
        </row>
        <row r="7117">
          <cell r="A7117" t="str">
            <v>82713</v>
          </cell>
          <cell r="B7117" t="str">
            <v>obsluha strojů a zařízení na konzervování masa</v>
          </cell>
        </row>
        <row r="7118">
          <cell r="A7118" t="str">
            <v>82714</v>
          </cell>
          <cell r="B7118" t="str">
            <v>konzervář, strojník konzervárny ryb</v>
          </cell>
        </row>
        <row r="7119">
          <cell r="A7119" t="str">
            <v>82714</v>
          </cell>
          <cell r="B7119" t="str">
            <v>obsluha strojů a zařízení na konzervování ryb</v>
          </cell>
        </row>
        <row r="7120">
          <cell r="A7120" t="str">
            <v>82715</v>
          </cell>
          <cell r="B7120" t="str">
            <v>obsluha mrazírny masa</v>
          </cell>
        </row>
        <row r="7121">
          <cell r="A7121" t="str">
            <v>82715</v>
          </cell>
          <cell r="B7121" t="str">
            <v>strojník mrazírny masa</v>
          </cell>
        </row>
        <row r="7122">
          <cell r="A7122" t="str">
            <v>82716</v>
          </cell>
          <cell r="B7122" t="str">
            <v>řezník a uzenář strojní</v>
          </cell>
        </row>
        <row r="7123">
          <cell r="A7123" t="str">
            <v>82716</v>
          </cell>
          <cell r="B7123" t="str">
            <v>řezník a uzenář, obsluha strojů a zařízení na zpracování masa, ryb</v>
          </cell>
        </row>
        <row r="7124">
          <cell r="A7124" t="str">
            <v>82716</v>
          </cell>
          <cell r="B7124" t="str">
            <v>strojník zpracování masa, ryb</v>
          </cell>
        </row>
        <row r="7125">
          <cell r="A7125" t="str">
            <v>82717</v>
          </cell>
          <cell r="B7125" t="str">
            <v>obsluha udírny masa, uzenin a ryb</v>
          </cell>
        </row>
        <row r="7126">
          <cell r="A7126" t="str">
            <v>82717</v>
          </cell>
          <cell r="B7126" t="str">
            <v>řezník a uzenář, strojník udírny masa, uzenin a ryb</v>
          </cell>
        </row>
        <row r="7127">
          <cell r="A7127" t="str">
            <v>82719</v>
          </cell>
          <cell r="B7127" t="str">
            <v>dělník potravinářské výroby u zpracování masa (obsluha strojů a zařízení)</v>
          </cell>
        </row>
        <row r="7128">
          <cell r="A7128" t="str">
            <v>82719</v>
          </cell>
          <cell r="B7128" t="str">
            <v>dělník zpracování masa a ryb (obsluha strojů a zařízení)</v>
          </cell>
        </row>
        <row r="7129">
          <cell r="A7129" t="str">
            <v>82719</v>
          </cell>
          <cell r="B7129" t="str">
            <v>strojník kafilerní výroby</v>
          </cell>
        </row>
        <row r="7130">
          <cell r="A7130" t="str">
            <v>82721</v>
          </cell>
          <cell r="B7130" t="str">
            <v>biochemik mlék. výroby, obsluha strojů a zařízení na přípravu surovin a polotovarů</v>
          </cell>
        </row>
        <row r="7131">
          <cell r="A7131" t="str">
            <v>82721</v>
          </cell>
          <cell r="B7131" t="str">
            <v>mlékař, obsluha strojů a zařízení na přípravu surovin a polotovarů</v>
          </cell>
        </row>
        <row r="7132">
          <cell r="A7132" t="str">
            <v>82721</v>
          </cell>
          <cell r="B7132" t="str">
            <v>strojník přípravy mlékárenských surovin a polotovarů</v>
          </cell>
        </row>
        <row r="7133">
          <cell r="A7133" t="str">
            <v>82722</v>
          </cell>
          <cell r="B7133" t="str">
            <v>biochemik mlék. výroby, obsluha strojů a zařízení na zpracování mléka</v>
          </cell>
        </row>
        <row r="7134">
          <cell r="A7134" t="str">
            <v>82722</v>
          </cell>
          <cell r="B7134" t="str">
            <v>chemik  tukového průmyslu a kosmetiky při zpracování mléka</v>
          </cell>
        </row>
        <row r="7135">
          <cell r="A7135" t="str">
            <v>82722</v>
          </cell>
          <cell r="B7135" t="str">
            <v>mlékař, obsluha strojů a zařízení na pasterizaci mléčných výrobků</v>
          </cell>
        </row>
        <row r="7136">
          <cell r="A7136" t="str">
            <v>82722</v>
          </cell>
          <cell r="B7136" t="str">
            <v>mlékař, obsluha strojů a zařízení na pasterizaci mléka</v>
          </cell>
        </row>
        <row r="7137">
          <cell r="A7137" t="str">
            <v>82722</v>
          </cell>
          <cell r="B7137" t="str">
            <v>mlékař, obsluha strojů a zařízení na výrobu másla</v>
          </cell>
        </row>
        <row r="7138">
          <cell r="A7138" t="str">
            <v>82722</v>
          </cell>
          <cell r="B7138" t="str">
            <v>mlékař, obsluha strojů a zařízení na zpracování mléčných výrobků</v>
          </cell>
        </row>
        <row r="7139">
          <cell r="A7139" t="str">
            <v>82722</v>
          </cell>
          <cell r="B7139" t="str">
            <v>mlékař, obsluha strojů a zařízení na zpracování mléka</v>
          </cell>
        </row>
        <row r="7140">
          <cell r="A7140" t="str">
            <v>82722</v>
          </cell>
          <cell r="B7140" t="str">
            <v>strojník pasterizace mléka</v>
          </cell>
        </row>
        <row r="7141">
          <cell r="A7141" t="str">
            <v>82722</v>
          </cell>
          <cell r="B7141" t="str">
            <v>strojník zpracování mléka</v>
          </cell>
        </row>
        <row r="7142">
          <cell r="A7142" t="str">
            <v>82724</v>
          </cell>
          <cell r="B7142" t="str">
            <v>biochemik mlék. výroby, obsluha strojů a zařízení na výrobu mlékárenského zboží</v>
          </cell>
        </row>
        <row r="7143">
          <cell r="A7143" t="str">
            <v>82724</v>
          </cell>
          <cell r="B7143" t="str">
            <v>mlékař, obsluha strojů a zařízení na výrobu mlékárenského zboží (kromě 817 2)</v>
          </cell>
        </row>
        <row r="7144">
          <cell r="A7144" t="str">
            <v>82724</v>
          </cell>
          <cell r="B7144" t="str">
            <v>mlékař, obsluha strojů a zařízení na výrobu sýrů</v>
          </cell>
        </row>
        <row r="7145">
          <cell r="A7145" t="str">
            <v>82724</v>
          </cell>
          <cell r="B7145" t="str">
            <v>mlékař, obsluha strojů a zařízení na výrobu tvarohu</v>
          </cell>
        </row>
        <row r="7146">
          <cell r="A7146" t="str">
            <v>82724</v>
          </cell>
          <cell r="B7146" t="str">
            <v>strojník výroby mlékárenského zboží</v>
          </cell>
        </row>
        <row r="7147">
          <cell r="A7147" t="str">
            <v>82724</v>
          </cell>
          <cell r="B7147" t="str">
            <v>strojník výroby tvarohu, sýrů</v>
          </cell>
        </row>
        <row r="7148">
          <cell r="A7148" t="str">
            <v>82725</v>
          </cell>
          <cell r="B7148" t="str">
            <v>biochemik mlék. výroby, obsluha strojů a zařízení na výrobu sušeného mléka</v>
          </cell>
        </row>
        <row r="7149">
          <cell r="A7149" t="str">
            <v>82725</v>
          </cell>
          <cell r="B7149" t="str">
            <v>mlékař, obsluha strojů a zařízení na výrobu sušeného mléka</v>
          </cell>
        </row>
        <row r="7150">
          <cell r="A7150" t="str">
            <v>82725</v>
          </cell>
          <cell r="B7150" t="str">
            <v>strojník výroby sušeného mléka, mléčných prášků</v>
          </cell>
        </row>
        <row r="7151">
          <cell r="A7151" t="str">
            <v>82726</v>
          </cell>
          <cell r="B7151" t="str">
            <v>biochemik mlék. výroby, obsluha strojů a zařízení na výrobu mražených výrobků</v>
          </cell>
        </row>
        <row r="7152">
          <cell r="A7152" t="str">
            <v>82726</v>
          </cell>
          <cell r="B7152" t="str">
            <v>mlékař, obsluha strojů a zařízení na výrobu mražených výrobků</v>
          </cell>
        </row>
        <row r="7153">
          <cell r="A7153" t="str">
            <v>82726</v>
          </cell>
          <cell r="B7153" t="str">
            <v>strojník mrazírny mléčných výrobků</v>
          </cell>
        </row>
        <row r="7154">
          <cell r="A7154" t="str">
            <v>82729</v>
          </cell>
          <cell r="B7154" t="str">
            <v>dělník potravinářské výroby u zpracování mléka</v>
          </cell>
        </row>
        <row r="7155">
          <cell r="A7155" t="str">
            <v>82731</v>
          </cell>
          <cell r="B7155" t="str">
            <v>mlynář, strojník mlýna na mletí obilovin</v>
          </cell>
        </row>
        <row r="7156">
          <cell r="A7156" t="str">
            <v>82731</v>
          </cell>
          <cell r="B7156" t="str">
            <v>obsluha mlýna na mletí obilovin</v>
          </cell>
        </row>
        <row r="7157">
          <cell r="A7157" t="str">
            <v>82732</v>
          </cell>
          <cell r="B7157" t="str">
            <v>mlynář, strojník mlýna na mletí zrn</v>
          </cell>
        </row>
        <row r="7158">
          <cell r="A7158" t="str">
            <v>82732</v>
          </cell>
          <cell r="B7158" t="str">
            <v>obsluha mlýna na mletí zrn</v>
          </cell>
        </row>
        <row r="7159">
          <cell r="A7159" t="str">
            <v>82733</v>
          </cell>
          <cell r="B7159" t="str">
            <v>mlynář, strojník mlýna na mletí koření</v>
          </cell>
        </row>
        <row r="7160">
          <cell r="A7160" t="str">
            <v>82733</v>
          </cell>
          <cell r="B7160" t="str">
            <v>obsluha mlýna na mletí koření</v>
          </cell>
        </row>
        <row r="7161">
          <cell r="A7161" t="str">
            <v>82734</v>
          </cell>
          <cell r="B7161" t="str">
            <v>strojník loupačky rýže</v>
          </cell>
        </row>
        <row r="7162">
          <cell r="A7162" t="str">
            <v>82734</v>
          </cell>
          <cell r="B7162" t="str">
            <v>strojník loupačky zrn</v>
          </cell>
        </row>
        <row r="7163">
          <cell r="A7163" t="str">
            <v>82734</v>
          </cell>
          <cell r="B7163" t="str">
            <v>strojník luštičky rýže</v>
          </cell>
        </row>
        <row r="7164">
          <cell r="A7164" t="str">
            <v>82734</v>
          </cell>
          <cell r="B7164" t="str">
            <v>strojník luštičky zrn</v>
          </cell>
        </row>
        <row r="7165">
          <cell r="A7165" t="str">
            <v>82734</v>
          </cell>
          <cell r="B7165" t="str">
            <v>strojník úpravy plodin loupáním, luštěním zrn, rýže</v>
          </cell>
        </row>
        <row r="7166">
          <cell r="A7166" t="str">
            <v>82735</v>
          </cell>
          <cell r="B7166" t="str">
            <v>obsluha strojů a zařízení na výrobu krmiv</v>
          </cell>
        </row>
        <row r="7167">
          <cell r="A7167" t="str">
            <v>82735</v>
          </cell>
          <cell r="B7167" t="str">
            <v>strojník úpravy plodin výrobou krmiv</v>
          </cell>
        </row>
        <row r="7168">
          <cell r="A7168" t="str">
            <v>82735</v>
          </cell>
          <cell r="B7168" t="str">
            <v>strojník výroby krmiv</v>
          </cell>
        </row>
        <row r="7169">
          <cell r="A7169" t="str">
            <v>82736</v>
          </cell>
          <cell r="B7169" t="str">
            <v>strojník šrotování zrn</v>
          </cell>
        </row>
        <row r="7170">
          <cell r="A7170" t="str">
            <v>82736</v>
          </cell>
          <cell r="B7170" t="str">
            <v>strojník úpravy plodin šrotováním</v>
          </cell>
        </row>
        <row r="7171">
          <cell r="A7171" t="str">
            <v>82736</v>
          </cell>
          <cell r="B7171" t="str">
            <v>strojník výroby krmiv (obsluha strojů a zařízení na šrotování zrn)</v>
          </cell>
        </row>
        <row r="7172">
          <cell r="A7172" t="str">
            <v>82737</v>
          </cell>
          <cell r="B7172" t="str">
            <v>strojník úpravy plodin výrobou zboží ze zrn a koření</v>
          </cell>
        </row>
        <row r="7173">
          <cell r="A7173" t="str">
            <v>82737</v>
          </cell>
          <cell r="B7173" t="str">
            <v>výrobce potravinářských výrobků z koření strojní</v>
          </cell>
        </row>
        <row r="7174">
          <cell r="A7174" t="str">
            <v>82737</v>
          </cell>
          <cell r="B7174" t="str">
            <v>výrobce potravinářských výrobků ze zrn a koření strojní</v>
          </cell>
        </row>
        <row r="7175">
          <cell r="A7175" t="str">
            <v>82739</v>
          </cell>
          <cell r="B7175" t="str">
            <v>dělník potravinářské výroby u mletí zrn a koření</v>
          </cell>
        </row>
        <row r="7176">
          <cell r="A7176" t="str">
            <v>82741</v>
          </cell>
          <cell r="B7176" t="str">
            <v>pekař, obsluha strojů a zařízení na přípravu, zpracování těsta</v>
          </cell>
        </row>
        <row r="7177">
          <cell r="A7177" t="str">
            <v>82741</v>
          </cell>
          <cell r="B7177" t="str">
            <v>strojník přípravy, zpracování těsta</v>
          </cell>
        </row>
        <row r="7178">
          <cell r="A7178" t="str">
            <v>82742</v>
          </cell>
          <cell r="B7178" t="str">
            <v>obsluha strojů a zařízení na zpracování obilných výrobků</v>
          </cell>
        </row>
        <row r="7179">
          <cell r="A7179" t="str">
            <v>82742</v>
          </cell>
          <cell r="B7179" t="str">
            <v>pekař, obsluha strojů a zařízení na zpracování mouky</v>
          </cell>
        </row>
        <row r="7180">
          <cell r="A7180" t="str">
            <v>82742</v>
          </cell>
          <cell r="B7180" t="str">
            <v>pekař, obsluha strojů a zařízení na zpracování obilných výrobků</v>
          </cell>
        </row>
        <row r="7181">
          <cell r="A7181" t="str">
            <v>82742</v>
          </cell>
          <cell r="B7181" t="str">
            <v>strojník zpracování obilných výrobků</v>
          </cell>
        </row>
        <row r="7182">
          <cell r="A7182" t="str">
            <v>82743</v>
          </cell>
          <cell r="B7182" t="str">
            <v>pekař, strojník zařízení na pečení chleba</v>
          </cell>
        </row>
        <row r="7183">
          <cell r="A7183" t="str">
            <v>82743</v>
          </cell>
          <cell r="B7183" t="str">
            <v>strojník pece na pečení chleba</v>
          </cell>
        </row>
        <row r="7184">
          <cell r="A7184" t="str">
            <v>82744</v>
          </cell>
          <cell r="B7184" t="str">
            <v>obsluha strojů a zařízení na výrobu těstovin</v>
          </cell>
        </row>
        <row r="7185">
          <cell r="A7185" t="str">
            <v>82744</v>
          </cell>
          <cell r="B7185" t="str">
            <v>pekař, strojník výroby těstovin</v>
          </cell>
        </row>
        <row r="7186">
          <cell r="A7186" t="str">
            <v>82744</v>
          </cell>
          <cell r="B7186" t="str">
            <v>strojník výroby těstovin</v>
          </cell>
        </row>
        <row r="7187">
          <cell r="A7187" t="str">
            <v>82745</v>
          </cell>
          <cell r="B7187" t="str">
            <v>pečivář, obsluha strojů a zařízení na výrobu pečiva</v>
          </cell>
        </row>
        <row r="7188">
          <cell r="A7188" t="str">
            <v>82745</v>
          </cell>
          <cell r="B7188" t="str">
            <v>strojník výroby pečiva</v>
          </cell>
        </row>
        <row r="7189">
          <cell r="A7189" t="str">
            <v>82746</v>
          </cell>
          <cell r="B7189" t="str">
            <v>cukrovinkář, obsluha strojů a zařízení na výrobu cukrovinek, moučníků</v>
          </cell>
        </row>
        <row r="7190">
          <cell r="A7190" t="str">
            <v>82746</v>
          </cell>
          <cell r="B7190" t="str">
            <v>obsluha strojů a zařízení na výrobu cukrovinek, moučníků</v>
          </cell>
        </row>
        <row r="7191">
          <cell r="A7191" t="str">
            <v>82746</v>
          </cell>
          <cell r="B7191" t="str">
            <v>strojník výroby cukrovinek, moučníků</v>
          </cell>
        </row>
        <row r="7192">
          <cell r="A7192" t="str">
            <v>82747</v>
          </cell>
          <cell r="B7192" t="str">
            <v>cukrovinkář, obsluha strojů a zařízení na výrobu a zpracování čokolády</v>
          </cell>
        </row>
        <row r="7193">
          <cell r="A7193" t="str">
            <v>82747</v>
          </cell>
          <cell r="B7193" t="str">
            <v>cukrovinkář, strojník výroby čokoládových výrobků</v>
          </cell>
        </row>
        <row r="7194">
          <cell r="A7194" t="str">
            <v>82747</v>
          </cell>
          <cell r="B7194" t="str">
            <v>cukrovinkář, strojník výroby čokolády</v>
          </cell>
        </row>
        <row r="7195">
          <cell r="A7195" t="str">
            <v>82747</v>
          </cell>
          <cell r="B7195" t="str">
            <v>moučníkář, obsluha konvenčních strojů</v>
          </cell>
        </row>
        <row r="7196">
          <cell r="A7196" t="str">
            <v>82747</v>
          </cell>
          <cell r="B7196" t="str">
            <v>obsluha strojů a zařízení na výrobu a zpracování čokolády</v>
          </cell>
        </row>
        <row r="7197">
          <cell r="A7197" t="str">
            <v>82747</v>
          </cell>
          <cell r="B7197" t="str">
            <v>strojník výroby čokoládových výrobků</v>
          </cell>
        </row>
        <row r="7198">
          <cell r="A7198" t="str">
            <v>82749</v>
          </cell>
          <cell r="B7198" t="str">
            <v>dělník potravinářské výroby u výroby pečiva a cukrovinek (obsluha strojů a zařízení)</v>
          </cell>
        </row>
        <row r="7199">
          <cell r="A7199" t="str">
            <v>82749</v>
          </cell>
          <cell r="B7199" t="str">
            <v>dělník výroby pečiva a cukrovinek (obsluha strojů a zařízení)</v>
          </cell>
        </row>
        <row r="7200">
          <cell r="A7200" t="str">
            <v>82751</v>
          </cell>
          <cell r="B7200" t="str">
            <v>cukrovinkář, obsluha strojů a zařízení na zpracování ovoce a zeleniny</v>
          </cell>
        </row>
        <row r="7201">
          <cell r="A7201" t="str">
            <v>82751</v>
          </cell>
          <cell r="B7201" t="str">
            <v>konzervář, strojník zpracování ovoce a zeleniny</v>
          </cell>
        </row>
        <row r="7202">
          <cell r="A7202" t="str">
            <v>82751</v>
          </cell>
          <cell r="B7202" t="str">
            <v>obsluha strojů a zařízení na zpracování ovoce a zeleniny</v>
          </cell>
        </row>
        <row r="7203">
          <cell r="A7203" t="str">
            <v>82751</v>
          </cell>
          <cell r="B7203" t="str">
            <v>strojník úpravy plodin zpracováním ovoce a zeleniny</v>
          </cell>
        </row>
        <row r="7204">
          <cell r="A7204" t="str">
            <v>82751</v>
          </cell>
          <cell r="B7204" t="str">
            <v>strojník zpracování ovoce a zeleniny</v>
          </cell>
        </row>
        <row r="7205">
          <cell r="A7205" t="str">
            <v>82752</v>
          </cell>
          <cell r="B7205" t="str">
            <v>konzervář, strojník konzervování, sterilizace ovoce a zeleniny</v>
          </cell>
        </row>
        <row r="7206">
          <cell r="A7206" t="str">
            <v>82752</v>
          </cell>
          <cell r="B7206" t="str">
            <v>obsluha strojů a zařízení na konzervování, sterilizaci ovoce a zeleniny</v>
          </cell>
        </row>
        <row r="7207">
          <cell r="A7207" t="str">
            <v>82752</v>
          </cell>
          <cell r="B7207" t="str">
            <v>strojník konzervování, sterilizace ovoce a zeleniny</v>
          </cell>
        </row>
        <row r="7208">
          <cell r="A7208" t="str">
            <v>82752</v>
          </cell>
          <cell r="B7208" t="str">
            <v>strojník úpravy plodin konzervováním, sterilizací ovoce a zeleniny</v>
          </cell>
        </row>
        <row r="7209">
          <cell r="A7209" t="str">
            <v>82753</v>
          </cell>
          <cell r="B7209" t="str">
            <v>konzervář, strojník výroby ovocných, zeleninových šťáv</v>
          </cell>
        </row>
        <row r="7210">
          <cell r="A7210" t="str">
            <v>82753</v>
          </cell>
          <cell r="B7210" t="str">
            <v>obsluha strojů a zařízení na výrobu ovocných, zeleninových šťáv</v>
          </cell>
        </row>
        <row r="7211">
          <cell r="A7211" t="str">
            <v>82753</v>
          </cell>
          <cell r="B7211" t="str">
            <v>strojník úpravy plodin výrobou ovocných, zeleninových šťáv</v>
          </cell>
        </row>
        <row r="7212">
          <cell r="A7212" t="str">
            <v>82753</v>
          </cell>
          <cell r="B7212" t="str">
            <v>strojník výroby ovocných, zeleninových šťáv</v>
          </cell>
        </row>
        <row r="7213">
          <cell r="A7213" t="str">
            <v>82753</v>
          </cell>
          <cell r="B7213" t="str">
            <v>výrobce ovocných a zeleninových šťáv strojní</v>
          </cell>
        </row>
        <row r="7214">
          <cell r="A7214" t="str">
            <v>82754</v>
          </cell>
          <cell r="B7214" t="str">
            <v>obsluha strojů a zařízení na lisování ovoce, zeleniny, ořechů</v>
          </cell>
        </row>
        <row r="7215">
          <cell r="A7215" t="str">
            <v>82754</v>
          </cell>
          <cell r="B7215" t="str">
            <v>strojník lisu ořechů</v>
          </cell>
        </row>
        <row r="7216">
          <cell r="A7216" t="str">
            <v>82754</v>
          </cell>
          <cell r="B7216" t="str">
            <v>strojník lisu ovoce, zeleniny</v>
          </cell>
        </row>
        <row r="7217">
          <cell r="A7217" t="str">
            <v>82755</v>
          </cell>
          <cell r="B7217" t="str">
            <v>konzervář, obsluha strojů a zařízení na konzervování ovoce a zeleniny</v>
          </cell>
        </row>
        <row r="7218">
          <cell r="A7218" t="str">
            <v>82755</v>
          </cell>
          <cell r="B7218" t="str">
            <v>konzervář, strojník konzervárny ovoce a zeleniny</v>
          </cell>
        </row>
        <row r="7219">
          <cell r="A7219" t="str">
            <v>82755</v>
          </cell>
          <cell r="B7219" t="str">
            <v>obsluha strojů a zařízení na výrobu marmelád a džemů</v>
          </cell>
        </row>
        <row r="7220">
          <cell r="A7220" t="str">
            <v>82755</v>
          </cell>
          <cell r="B7220" t="str">
            <v>strojník výroby marmelád a džemů</v>
          </cell>
        </row>
        <row r="7221">
          <cell r="A7221" t="str">
            <v>82756</v>
          </cell>
          <cell r="B7221" t="str">
            <v>konzervář, strojník mrazírny ovoce a zeleniny</v>
          </cell>
        </row>
        <row r="7222">
          <cell r="A7222" t="str">
            <v>82756</v>
          </cell>
          <cell r="B7222" t="str">
            <v>obsluha mrazírny ovoce a zeleniny</v>
          </cell>
        </row>
        <row r="7223">
          <cell r="A7223" t="str">
            <v>82756</v>
          </cell>
          <cell r="B7223" t="str">
            <v>strojník mrazírny ovoce a zeleniny</v>
          </cell>
        </row>
        <row r="7224">
          <cell r="A7224" t="str">
            <v>82757</v>
          </cell>
          <cell r="B7224" t="str">
            <v>obsluha strojů a zařízení na zpracování olejů</v>
          </cell>
        </row>
        <row r="7225">
          <cell r="A7225" t="str">
            <v>82757</v>
          </cell>
          <cell r="B7225" t="str">
            <v>strojník zpracování olejů a maziv</v>
          </cell>
        </row>
        <row r="7226">
          <cell r="A7226" t="str">
            <v>82759</v>
          </cell>
          <cell r="B7226" t="str">
            <v>dělník potravinářské výroby u zpracování ovoce a zeleniny (obsluha strojů a zařízení)</v>
          </cell>
        </row>
        <row r="7227">
          <cell r="A7227" t="str">
            <v>82759</v>
          </cell>
          <cell r="B7227" t="str">
            <v>dělník zpracování ovoce a zeleniny (obsluha strojů a zařízení)</v>
          </cell>
        </row>
        <row r="7228">
          <cell r="A7228" t="str">
            <v>82759</v>
          </cell>
          <cell r="B7228" t="str">
            <v>chemik  tukového průmyslu a kosmetiky u zpracování ovoce a zeleniny</v>
          </cell>
        </row>
        <row r="7229">
          <cell r="A7229" t="str">
            <v>82759</v>
          </cell>
          <cell r="B7229" t="str">
            <v>obsluha strojů a zařízení na výrobu dochucovacích přípravků</v>
          </cell>
        </row>
        <row r="7230">
          <cell r="A7230" t="str">
            <v>82759</v>
          </cell>
          <cell r="B7230" t="str">
            <v>obsluha strojů a zařízení na výrobu polévkových přípravků</v>
          </cell>
        </row>
        <row r="7231">
          <cell r="A7231" t="str">
            <v>82759</v>
          </cell>
          <cell r="B7231" t="str">
            <v>škrobař, obsluha strojů a zařízení na zpracování ovoce a zeleniny</v>
          </cell>
        </row>
        <row r="7232">
          <cell r="A7232" t="str">
            <v>82759</v>
          </cell>
          <cell r="B7232" t="str">
            <v>výrobce dochucovacích přípravků strojní</v>
          </cell>
        </row>
        <row r="7233">
          <cell r="A7233" t="str">
            <v>82759</v>
          </cell>
          <cell r="B7233" t="str">
            <v>výrobce polévkových přípravků strojní</v>
          </cell>
        </row>
        <row r="7234">
          <cell r="A7234" t="str">
            <v>82759</v>
          </cell>
          <cell r="B7234" t="str">
            <v>výrobce přípravků pro dochucování jídel strojní</v>
          </cell>
        </row>
        <row r="7235">
          <cell r="A7235" t="str">
            <v>82761</v>
          </cell>
          <cell r="B7235" t="str">
            <v>cukrovarník, strojník mytí, drcení suroviny</v>
          </cell>
        </row>
        <row r="7236">
          <cell r="A7236" t="str">
            <v>82761</v>
          </cell>
          <cell r="B7236" t="str">
            <v>obsluha strojů a zařízení na mytí, drcení suroviny výroby cukru</v>
          </cell>
        </row>
        <row r="7237">
          <cell r="A7237" t="str">
            <v>82761</v>
          </cell>
          <cell r="B7237" t="str">
            <v>strojník mytí, drcení suroviny výroby cukru</v>
          </cell>
        </row>
        <row r="7238">
          <cell r="A7238" t="str">
            <v>82762</v>
          </cell>
          <cell r="B7238" t="str">
            <v>cukrovarník, strojník vyluhování cukerného roztoku, difuzéru</v>
          </cell>
        </row>
        <row r="7239">
          <cell r="A7239" t="str">
            <v>82762</v>
          </cell>
          <cell r="B7239" t="str">
            <v>obsluha difuzéru cukerného roztoku</v>
          </cell>
        </row>
        <row r="7240">
          <cell r="A7240" t="str">
            <v>82762</v>
          </cell>
          <cell r="B7240" t="str">
            <v>strojník difuzéru v cukrovarnictví</v>
          </cell>
        </row>
        <row r="7241">
          <cell r="A7241" t="str">
            <v>82762</v>
          </cell>
          <cell r="B7241" t="str">
            <v>strojník vyluhování cukerného roztoku</v>
          </cell>
        </row>
        <row r="7242">
          <cell r="A7242" t="str">
            <v>82763</v>
          </cell>
          <cell r="B7242" t="str">
            <v>cukrovarník, obsluha strojů a zařízení na rafinaci cukru</v>
          </cell>
        </row>
        <row r="7243">
          <cell r="A7243" t="str">
            <v>82763</v>
          </cell>
          <cell r="B7243" t="str">
            <v>cukrovarník, strojník rafinace cukru</v>
          </cell>
        </row>
        <row r="7244">
          <cell r="A7244" t="str">
            <v>82763</v>
          </cell>
          <cell r="B7244" t="str">
            <v>obsluha strojů a zařízení na rafinaci cukru</v>
          </cell>
        </row>
        <row r="7245">
          <cell r="A7245" t="str">
            <v>82763</v>
          </cell>
          <cell r="B7245" t="str">
            <v>strojník rafinace cukru</v>
          </cell>
        </row>
        <row r="7246">
          <cell r="A7246" t="str">
            <v>82764</v>
          </cell>
          <cell r="B7246" t="str">
            <v>cukrovarník, obsluha krystalizátoru</v>
          </cell>
        </row>
        <row r="7247">
          <cell r="A7247" t="str">
            <v>82764</v>
          </cell>
          <cell r="B7247" t="str">
            <v>strojník krystalizátoru cukru</v>
          </cell>
        </row>
        <row r="7248">
          <cell r="A7248" t="str">
            <v>82766</v>
          </cell>
          <cell r="B7248" t="str">
            <v>cukrovinkář, obsluha strojů a zařízení na zpracování medu</v>
          </cell>
        </row>
        <row r="7249">
          <cell r="A7249" t="str">
            <v>82766</v>
          </cell>
          <cell r="B7249" t="str">
            <v>cukrovinkář, zpracovatel včelích produktů strojní</v>
          </cell>
        </row>
        <row r="7250">
          <cell r="A7250" t="str">
            <v>82766</v>
          </cell>
          <cell r="B7250" t="str">
            <v>obsluha strojů a zařízení na zpracování medu, medomásla, medoviny</v>
          </cell>
        </row>
        <row r="7251">
          <cell r="A7251" t="str">
            <v>82766</v>
          </cell>
          <cell r="B7251" t="str">
            <v>strojník zpracování medu, medomásla, medoviny</v>
          </cell>
        </row>
        <row r="7252">
          <cell r="A7252" t="str">
            <v>82766</v>
          </cell>
          <cell r="B7252" t="str">
            <v>zpracovatel včelích produktů strojní</v>
          </cell>
        </row>
        <row r="7253">
          <cell r="A7253" t="str">
            <v>82769</v>
          </cell>
          <cell r="B7253" t="str">
            <v>dělník cukrovaru (obsluha strojů a zařízení)</v>
          </cell>
        </row>
        <row r="7254">
          <cell r="A7254" t="str">
            <v>82771</v>
          </cell>
          <cell r="B7254" t="str">
            <v>mlynář, strojník mlýna na mletí kávy, kakaa</v>
          </cell>
        </row>
        <row r="7255">
          <cell r="A7255" t="str">
            <v>82771</v>
          </cell>
          <cell r="B7255" t="str">
            <v>obsluha mlýna na mletí kakaových bobů</v>
          </cell>
        </row>
        <row r="7256">
          <cell r="A7256" t="str">
            <v>82771</v>
          </cell>
          <cell r="B7256" t="str">
            <v>obsluha mlýna na mletí kávy</v>
          </cell>
        </row>
        <row r="7257">
          <cell r="A7257" t="str">
            <v>82772</v>
          </cell>
          <cell r="B7257" t="str">
            <v>obsluha strojů a zařízení na zpracování kávy</v>
          </cell>
        </row>
        <row r="7258">
          <cell r="A7258" t="str">
            <v>82772</v>
          </cell>
          <cell r="B7258" t="str">
            <v>strojník zařízení na zpracování kávy</v>
          </cell>
        </row>
        <row r="7259">
          <cell r="A7259" t="str">
            <v>82772</v>
          </cell>
          <cell r="B7259" t="str">
            <v>zpracovatel kávy strojní</v>
          </cell>
        </row>
        <row r="7260">
          <cell r="A7260" t="str">
            <v>82773</v>
          </cell>
          <cell r="B7260" t="str">
            <v>cukrovinkář, obsluha strojů a zařízení na zpracování kakaa</v>
          </cell>
        </row>
        <row r="7261">
          <cell r="A7261" t="str">
            <v>82773</v>
          </cell>
          <cell r="B7261" t="str">
            <v>strojník zařízení na zpracování kakaa</v>
          </cell>
        </row>
        <row r="7262">
          <cell r="A7262" t="str">
            <v>82773</v>
          </cell>
          <cell r="B7262" t="str">
            <v>zpracovatel kakaa strojní</v>
          </cell>
        </row>
        <row r="7263">
          <cell r="A7263" t="str">
            <v>82774</v>
          </cell>
          <cell r="B7263" t="str">
            <v>obsluha strojů a zařízení na zpracování čaje</v>
          </cell>
        </row>
        <row r="7264">
          <cell r="A7264" t="str">
            <v>82774</v>
          </cell>
          <cell r="B7264" t="str">
            <v>strojník zařízení na zpracování čaje</v>
          </cell>
        </row>
        <row r="7265">
          <cell r="A7265" t="str">
            <v>82774</v>
          </cell>
          <cell r="B7265" t="str">
            <v>zpracovatel čaje strojní</v>
          </cell>
        </row>
        <row r="7266">
          <cell r="A7266" t="str">
            <v>82775</v>
          </cell>
          <cell r="B7266" t="str">
            <v>obsluha strojů a zařízení na pražení kávy</v>
          </cell>
        </row>
        <row r="7267">
          <cell r="A7267" t="str">
            <v>82775</v>
          </cell>
          <cell r="B7267" t="str">
            <v>strojník pražení kávy</v>
          </cell>
        </row>
        <row r="7268">
          <cell r="A7268" t="str">
            <v>82775</v>
          </cell>
          <cell r="B7268" t="str">
            <v>zpracovatel kávy, obsluha zařízení na pražení kávy</v>
          </cell>
        </row>
        <row r="7269">
          <cell r="A7269" t="str">
            <v>82778</v>
          </cell>
          <cell r="B7269" t="str">
            <v>dělník potravinářské výroby u zpracování čaje, kávy, kakaa (obsluha strojů  a zařízení)</v>
          </cell>
        </row>
        <row r="7270">
          <cell r="A7270" t="str">
            <v>82778</v>
          </cell>
          <cell r="B7270" t="str">
            <v>dělník zpracování čaje, kávy, kakaa (obsluha strojů a zařízení)</v>
          </cell>
        </row>
        <row r="7271">
          <cell r="A7271" t="str">
            <v>82781</v>
          </cell>
          <cell r="B7271" t="str">
            <v>biochemik výroby piva a sladu, sladovník strojní</v>
          </cell>
        </row>
        <row r="7272">
          <cell r="A7272" t="str">
            <v>82781</v>
          </cell>
          <cell r="B7272" t="str">
            <v>obsluha strojů a zařízení sladovny</v>
          </cell>
        </row>
        <row r="7273">
          <cell r="A7273" t="str">
            <v>82781</v>
          </cell>
          <cell r="B7273" t="str">
            <v>sladovník strojní</v>
          </cell>
        </row>
        <row r="7274">
          <cell r="A7274" t="str">
            <v>82782</v>
          </cell>
          <cell r="B7274" t="str">
            <v>biochemik výroby piva a sladu, pivovarník strojní</v>
          </cell>
        </row>
        <row r="7275">
          <cell r="A7275" t="str">
            <v>82782</v>
          </cell>
          <cell r="B7275" t="str">
            <v>obsluha strojů a zařízení na výrobu piva</v>
          </cell>
        </row>
        <row r="7276">
          <cell r="A7276" t="str">
            <v>82782</v>
          </cell>
          <cell r="B7276" t="str">
            <v>pivovarník, obsluha strojů a zařízení</v>
          </cell>
        </row>
        <row r="7277">
          <cell r="A7277" t="str">
            <v>82782</v>
          </cell>
          <cell r="B7277" t="str">
            <v>strojník výroby piva</v>
          </cell>
        </row>
        <row r="7278">
          <cell r="A7278" t="str">
            <v>82783</v>
          </cell>
          <cell r="B7278" t="str">
            <v>biochemik lihovarské výroby strojní</v>
          </cell>
        </row>
        <row r="7279">
          <cell r="A7279" t="str">
            <v>82783</v>
          </cell>
          <cell r="B7279" t="str">
            <v>lihovarník, obsluha strojů a zařízení</v>
          </cell>
        </row>
        <row r="7280">
          <cell r="A7280" t="str">
            <v>82783</v>
          </cell>
          <cell r="B7280" t="str">
            <v>obsluha strojů a zařízení na výrobu lihu</v>
          </cell>
        </row>
        <row r="7281">
          <cell r="A7281" t="str">
            <v>82783</v>
          </cell>
          <cell r="B7281" t="str">
            <v>strojník lihovarské výroby</v>
          </cell>
        </row>
        <row r="7282">
          <cell r="A7282" t="str">
            <v>82784</v>
          </cell>
          <cell r="B7282" t="str">
            <v>obsluha strojů a zařízení na výrobu octa</v>
          </cell>
        </row>
        <row r="7283">
          <cell r="A7283" t="str">
            <v>82784</v>
          </cell>
          <cell r="B7283" t="str">
            <v>strojník výroby octa</v>
          </cell>
        </row>
        <row r="7284">
          <cell r="A7284" t="str">
            <v>82784</v>
          </cell>
          <cell r="B7284" t="str">
            <v>výrobce octa strojní</v>
          </cell>
        </row>
        <row r="7285">
          <cell r="A7285" t="str">
            <v>82785</v>
          </cell>
          <cell r="B7285" t="str">
            <v>strojník výroby nealkoholických nápojů</v>
          </cell>
        </row>
        <row r="7286">
          <cell r="A7286" t="str">
            <v>82785</v>
          </cell>
          <cell r="B7286" t="str">
            <v>výrobce nealkoholických nápojů strojní</v>
          </cell>
        </row>
        <row r="7287">
          <cell r="A7287" t="str">
            <v>82786</v>
          </cell>
          <cell r="B7287" t="str">
            <v>obsluha strojů a zařízení na výrobu a zpracování vína</v>
          </cell>
        </row>
        <row r="7288">
          <cell r="A7288" t="str">
            <v>82786</v>
          </cell>
          <cell r="B7288" t="str">
            <v>vinař strojní</v>
          </cell>
        </row>
        <row r="7289">
          <cell r="A7289" t="str">
            <v>82786</v>
          </cell>
          <cell r="B7289" t="str">
            <v>výrobce vína strojní</v>
          </cell>
        </row>
        <row r="7290">
          <cell r="A7290" t="str">
            <v>82787</v>
          </cell>
          <cell r="B7290" t="str">
            <v>obsluha strojů a zařízení na výrobu lihovin a likérů</v>
          </cell>
        </row>
        <row r="7291">
          <cell r="A7291" t="str">
            <v>82787</v>
          </cell>
          <cell r="B7291" t="str">
            <v>výrobce likérů strojní</v>
          </cell>
        </row>
        <row r="7292">
          <cell r="A7292" t="str">
            <v>82789</v>
          </cell>
          <cell r="B7292" t="str">
            <v>cukrovinkář, obsluha strojů a zařízení na výrobu nápojů</v>
          </cell>
        </row>
        <row r="7293">
          <cell r="A7293" t="str">
            <v>82789</v>
          </cell>
          <cell r="B7293" t="str">
            <v>dělník potravinářské výroby u výroby nápojů (obsluha strojů a zařízení)</v>
          </cell>
        </row>
        <row r="7294">
          <cell r="A7294" t="str">
            <v>82789</v>
          </cell>
          <cell r="B7294" t="str">
            <v>dělník výroby nápojů (obsluha strojů a zařízení)</v>
          </cell>
        </row>
        <row r="7295">
          <cell r="A7295" t="str">
            <v>82791</v>
          </cell>
          <cell r="B7295" t="str">
            <v>strojník výroby cigaret</v>
          </cell>
        </row>
        <row r="7296">
          <cell r="A7296" t="str">
            <v>82791</v>
          </cell>
          <cell r="B7296" t="str">
            <v>tabákář, strojník výroby cigaret</v>
          </cell>
        </row>
        <row r="7297">
          <cell r="A7297" t="str">
            <v>82792</v>
          </cell>
          <cell r="B7297" t="str">
            <v>strojník výroby šňupavého tabáku</v>
          </cell>
        </row>
        <row r="7298">
          <cell r="A7298" t="str">
            <v>82792</v>
          </cell>
          <cell r="B7298" t="str">
            <v>strojník výroby tabákových směsí</v>
          </cell>
        </row>
        <row r="7299">
          <cell r="A7299" t="str">
            <v>82792</v>
          </cell>
          <cell r="B7299" t="str">
            <v>tabákář, strojník výroby šňupavého tabáku</v>
          </cell>
        </row>
        <row r="7300">
          <cell r="A7300" t="str">
            <v>82792</v>
          </cell>
          <cell r="B7300" t="str">
            <v>tabákář, strojník výroby tabákových směsí</v>
          </cell>
        </row>
        <row r="7301">
          <cell r="A7301" t="str">
            <v>82793</v>
          </cell>
          <cell r="B7301" t="str">
            <v>strojník výroby cigár, doutníků</v>
          </cell>
        </row>
        <row r="7302">
          <cell r="A7302" t="str">
            <v>82793</v>
          </cell>
          <cell r="B7302" t="str">
            <v>tabákář, strojník výroby cigár, doutníků</v>
          </cell>
        </row>
        <row r="7303">
          <cell r="A7303" t="str">
            <v>82795</v>
          </cell>
          <cell r="B7303" t="str">
            <v>obsluha strojů a zařízení na zpracování tabáku</v>
          </cell>
        </row>
        <row r="7304">
          <cell r="A7304" t="str">
            <v>82795</v>
          </cell>
          <cell r="B7304" t="str">
            <v>strojník zpracování tabáku</v>
          </cell>
        </row>
        <row r="7305">
          <cell r="A7305" t="str">
            <v>82795</v>
          </cell>
          <cell r="B7305" t="str">
            <v>tabákář, strojník zpracování tabáku</v>
          </cell>
        </row>
        <row r="7306">
          <cell r="A7306" t="str">
            <v>82798</v>
          </cell>
          <cell r="B7306" t="str">
            <v>dělník zpracování tabáku (obsluha strojů a zařízení)</v>
          </cell>
        </row>
        <row r="7307">
          <cell r="A7307" t="str">
            <v>82811</v>
          </cell>
          <cell r="B7307" t="str">
            <v>montážní dělník mechanických zařízení</v>
          </cell>
        </row>
        <row r="7308">
          <cell r="A7308" t="str">
            <v>82812</v>
          </cell>
          <cell r="B7308" t="str">
            <v>montážní dělník strojního průmyslového zařízení</v>
          </cell>
        </row>
        <row r="7309">
          <cell r="A7309" t="str">
            <v>82813</v>
          </cell>
          <cell r="B7309" t="str">
            <v>montážní dělník točivých strojů</v>
          </cell>
        </row>
        <row r="7310">
          <cell r="A7310" t="str">
            <v>82813</v>
          </cell>
          <cell r="B7310" t="str">
            <v>montážní dělník turbín</v>
          </cell>
        </row>
        <row r="7311">
          <cell r="A7311" t="str">
            <v>82814</v>
          </cell>
          <cell r="B7311" t="str">
            <v>montážní dělník automobilových motorů</v>
          </cell>
        </row>
        <row r="7312">
          <cell r="A7312" t="str">
            <v>82814</v>
          </cell>
          <cell r="B7312" t="str">
            <v>montážní dělník leteckých motorů</v>
          </cell>
        </row>
        <row r="7313">
          <cell r="A7313" t="str">
            <v>82814</v>
          </cell>
          <cell r="B7313" t="str">
            <v>montážní dělník lodních motorů</v>
          </cell>
        </row>
        <row r="7314">
          <cell r="A7314" t="str">
            <v>82814</v>
          </cell>
          <cell r="B7314" t="str">
            <v>montážní dělník motorů</v>
          </cell>
        </row>
        <row r="7315">
          <cell r="A7315" t="str">
            <v>82815</v>
          </cell>
          <cell r="B7315" t="str">
            <v>dělník montážní linky letadel</v>
          </cell>
        </row>
        <row r="7316">
          <cell r="A7316" t="str">
            <v>82815</v>
          </cell>
          <cell r="B7316" t="str">
            <v>montážní dělník letadel</v>
          </cell>
        </row>
        <row r="7317">
          <cell r="A7317" t="str">
            <v>82816</v>
          </cell>
          <cell r="B7317" t="str">
            <v>dělník montážní linky stavebních strojů</v>
          </cell>
        </row>
        <row r="7318">
          <cell r="A7318" t="str">
            <v>82816</v>
          </cell>
          <cell r="B7318" t="str">
            <v>dělník montážní linky vozidel</v>
          </cell>
        </row>
        <row r="7319">
          <cell r="A7319" t="str">
            <v>82816</v>
          </cell>
          <cell r="B7319" t="str">
            <v>dělník montážní linky zemních strojů</v>
          </cell>
        </row>
        <row r="7320">
          <cell r="A7320" t="str">
            <v>82816</v>
          </cell>
          <cell r="B7320" t="str">
            <v>montážní dělník stavebních strojů</v>
          </cell>
        </row>
        <row r="7321">
          <cell r="A7321" t="str">
            <v>82816</v>
          </cell>
          <cell r="B7321" t="str">
            <v>montážní dělník vozidel</v>
          </cell>
        </row>
        <row r="7322">
          <cell r="A7322" t="str">
            <v>82816</v>
          </cell>
          <cell r="B7322" t="str">
            <v>montážní dělník zemních strojů</v>
          </cell>
        </row>
        <row r="7323">
          <cell r="A7323" t="str">
            <v>82817</v>
          </cell>
          <cell r="B7323" t="str">
            <v>montážní dělník zemědělských strojů</v>
          </cell>
        </row>
        <row r="7324">
          <cell r="A7324" t="str">
            <v>82819</v>
          </cell>
          <cell r="B7324" t="str">
            <v>montážní dělník strojírenský</v>
          </cell>
        </row>
        <row r="7325">
          <cell r="A7325" t="str">
            <v>82821</v>
          </cell>
          <cell r="B7325" t="str">
            <v>montážní dělník elektromotorů</v>
          </cell>
        </row>
        <row r="7326">
          <cell r="A7326" t="str">
            <v>82823</v>
          </cell>
          <cell r="B7326" t="str">
            <v>dělník v eletrotechnice u montáže elektrického zařízení</v>
          </cell>
        </row>
        <row r="7327">
          <cell r="A7327" t="str">
            <v>82823</v>
          </cell>
          <cell r="B7327" t="str">
            <v>elektromechanik montáže elektrického zařízení</v>
          </cell>
        </row>
        <row r="7328">
          <cell r="A7328" t="str">
            <v>82823</v>
          </cell>
          <cell r="B7328" t="str">
            <v>elektromontér, montér elektrického zařízení, přístrojů</v>
          </cell>
        </row>
        <row r="7329">
          <cell r="A7329" t="str">
            <v>82823</v>
          </cell>
          <cell r="B7329" t="str">
            <v>montážní dělník elektrického zařízení, přístrojů</v>
          </cell>
        </row>
        <row r="7330">
          <cell r="A7330" t="str">
            <v>82823</v>
          </cell>
          <cell r="B7330" t="str">
            <v>montážní dělník elektrických měřicích přístrojů</v>
          </cell>
        </row>
        <row r="7331">
          <cell r="A7331" t="str">
            <v>82824</v>
          </cell>
          <cell r="B7331" t="str">
            <v>elektromontér, montér rozvodných zařízení</v>
          </cell>
        </row>
        <row r="7332">
          <cell r="A7332" t="str">
            <v>82824</v>
          </cell>
          <cell r="B7332" t="str">
            <v>montážní dělník rozvodných zařízení</v>
          </cell>
        </row>
        <row r="7333">
          <cell r="A7333" t="str">
            <v>82826</v>
          </cell>
          <cell r="B7333" t="str">
            <v>hodinář, montážní dělník elektrických hodin</v>
          </cell>
        </row>
        <row r="7334">
          <cell r="A7334" t="str">
            <v>82826</v>
          </cell>
          <cell r="B7334" t="str">
            <v>montážní dělník elektrických hodin</v>
          </cell>
        </row>
        <row r="7335">
          <cell r="A7335" t="str">
            <v>82827</v>
          </cell>
          <cell r="B7335" t="str">
            <v>dělník navíječky elektromotorů</v>
          </cell>
        </row>
        <row r="7336">
          <cell r="A7336" t="str">
            <v>82827</v>
          </cell>
          <cell r="B7336" t="str">
            <v>dělník navíječky vinutí cívek</v>
          </cell>
        </row>
        <row r="7337">
          <cell r="A7337" t="str">
            <v>82827</v>
          </cell>
          <cell r="B7337" t="str">
            <v>dělník navíječky vinutí prvků elektrických strojů</v>
          </cell>
        </row>
        <row r="7338">
          <cell r="A7338" t="str">
            <v>82827</v>
          </cell>
          <cell r="B7338" t="str">
            <v>elektromontér, strojník navíjení vinutí</v>
          </cell>
        </row>
        <row r="7339">
          <cell r="A7339" t="str">
            <v>82827</v>
          </cell>
          <cell r="B7339" t="str">
            <v>obsluha navíječky vinutí cívek</v>
          </cell>
        </row>
        <row r="7340">
          <cell r="A7340" t="str">
            <v>82829</v>
          </cell>
          <cell r="B7340" t="str">
            <v>montážní dělník v elektrotechnice</v>
          </cell>
        </row>
        <row r="7341">
          <cell r="A7341" t="str">
            <v>82831</v>
          </cell>
          <cell r="B7341" t="str">
            <v>dělník v eletrotechnice u montáže elektronického zařízení</v>
          </cell>
        </row>
        <row r="7342">
          <cell r="A7342" t="str">
            <v>82831</v>
          </cell>
          <cell r="B7342" t="str">
            <v>montážní dělník elektronických prvků</v>
          </cell>
        </row>
        <row r="7343">
          <cell r="A7343" t="str">
            <v>82832</v>
          </cell>
          <cell r="B7343" t="str">
            <v>elektromontér, montér elektronických měřicích přístrojů</v>
          </cell>
        </row>
        <row r="7344">
          <cell r="A7344" t="str">
            <v>82832</v>
          </cell>
          <cell r="B7344" t="str">
            <v>elektromontér, montér elektronických přesných přístrojů</v>
          </cell>
        </row>
        <row r="7345">
          <cell r="A7345" t="str">
            <v>82832</v>
          </cell>
          <cell r="B7345" t="str">
            <v>montážní dělník elektronických měřicích přístrojů</v>
          </cell>
        </row>
        <row r="7346">
          <cell r="A7346" t="str">
            <v>82832</v>
          </cell>
          <cell r="B7346" t="str">
            <v>montážní dělník elektronických přesných přístrojů</v>
          </cell>
        </row>
        <row r="7347">
          <cell r="A7347" t="str">
            <v>82833</v>
          </cell>
          <cell r="B7347" t="str">
            <v>montážní dělník elektronických radiokomunikačních přístrojů a zařízení</v>
          </cell>
        </row>
        <row r="7348">
          <cell r="A7348" t="str">
            <v>82833</v>
          </cell>
          <cell r="B7348" t="str">
            <v>montážní dělník elektronických telekomunikačních přístrojů a zařízení</v>
          </cell>
        </row>
        <row r="7349">
          <cell r="A7349" t="str">
            <v>82834</v>
          </cell>
          <cell r="B7349" t="str">
            <v>montážní dělník audiovizuální techniky</v>
          </cell>
        </row>
        <row r="7350">
          <cell r="A7350" t="str">
            <v>82834</v>
          </cell>
          <cell r="B7350" t="str">
            <v>montážní dělník spotřební elektroniky</v>
          </cell>
        </row>
        <row r="7351">
          <cell r="A7351" t="str">
            <v>82835</v>
          </cell>
          <cell r="B7351" t="str">
            <v>montážní dělník elektronických systémů</v>
          </cell>
        </row>
        <row r="7352">
          <cell r="A7352" t="str">
            <v>82837</v>
          </cell>
          <cell r="B7352" t="str">
            <v>hodinář, montážní dělník elektronických hodinek</v>
          </cell>
        </row>
        <row r="7353">
          <cell r="A7353" t="str">
            <v>82837</v>
          </cell>
          <cell r="B7353" t="str">
            <v>montážní dělník elektronických hodinek</v>
          </cell>
        </row>
        <row r="7354">
          <cell r="A7354" t="str">
            <v>82839</v>
          </cell>
          <cell r="B7354" t="str">
            <v>montážní dělník v elektronice</v>
          </cell>
        </row>
        <row r="7355">
          <cell r="A7355" t="str">
            <v>82841</v>
          </cell>
          <cell r="B7355" t="str">
            <v>montážní dělník jízdních kol</v>
          </cell>
        </row>
        <row r="7356">
          <cell r="A7356" t="str">
            <v>82841</v>
          </cell>
          <cell r="B7356" t="str">
            <v>montážní dělník kočárků</v>
          </cell>
        </row>
        <row r="7357">
          <cell r="A7357" t="str">
            <v>82842</v>
          </cell>
          <cell r="B7357" t="str">
            <v>montážní dělník kovových hraček</v>
          </cell>
        </row>
        <row r="7358">
          <cell r="A7358" t="str">
            <v>82842</v>
          </cell>
          <cell r="B7358" t="str">
            <v>montážní dělník kovových, plastových a pryžových hraček</v>
          </cell>
        </row>
        <row r="7359">
          <cell r="A7359" t="str">
            <v>82842</v>
          </cell>
          <cell r="B7359" t="str">
            <v>montážní dělník plastových a pryžových hraček</v>
          </cell>
        </row>
        <row r="7360">
          <cell r="A7360" t="str">
            <v>82843</v>
          </cell>
          <cell r="B7360" t="str">
            <v>montážní dělník nábytku z kovů a plastů</v>
          </cell>
        </row>
        <row r="7361">
          <cell r="A7361" t="str">
            <v>82844</v>
          </cell>
          <cell r="B7361" t="str">
            <v>montážní dělník sportovních potřeb z kovů a plastů</v>
          </cell>
        </row>
        <row r="7362">
          <cell r="A7362" t="str">
            <v>82845</v>
          </cell>
          <cell r="B7362" t="str">
            <v>montážní dělník kancelářských potřeb z kovů a plastů</v>
          </cell>
        </row>
        <row r="7363">
          <cell r="A7363" t="str">
            <v>82849</v>
          </cell>
          <cell r="B7363" t="str">
            <v>gumař, montážní dělník</v>
          </cell>
        </row>
        <row r="7364">
          <cell r="A7364" t="str">
            <v>82849</v>
          </cell>
          <cell r="B7364" t="str">
            <v>mechanik brýlové optiky montážní dělník</v>
          </cell>
        </row>
        <row r="7365">
          <cell r="A7365" t="str">
            <v>82849</v>
          </cell>
          <cell r="B7365" t="str">
            <v>plastikář, montážní dělník</v>
          </cell>
        </row>
        <row r="7366">
          <cell r="A7366" t="str">
            <v>82851</v>
          </cell>
          <cell r="B7366" t="str">
            <v>montážní dělník dřevěných kuřáckých potřeb</v>
          </cell>
        </row>
        <row r="7367">
          <cell r="A7367" t="str">
            <v>82852</v>
          </cell>
          <cell r="B7367" t="str">
            <v>montážní dělník dřevěných hraček</v>
          </cell>
        </row>
        <row r="7368">
          <cell r="A7368" t="str">
            <v>82853</v>
          </cell>
          <cell r="B7368" t="str">
            <v>montážní dělník dřevěného nábytku</v>
          </cell>
        </row>
        <row r="7369">
          <cell r="A7369" t="str">
            <v>82853</v>
          </cell>
          <cell r="B7369" t="str">
            <v>montážní dělník nábytku ze dřeva</v>
          </cell>
        </row>
        <row r="7370">
          <cell r="A7370" t="str">
            <v>82854</v>
          </cell>
          <cell r="B7370" t="str">
            <v>montážní dělník dřevěných sportovních potřeb</v>
          </cell>
        </row>
        <row r="7371">
          <cell r="A7371" t="str">
            <v>82854</v>
          </cell>
          <cell r="B7371" t="str">
            <v>montážní dělník sportovních potřeb ze dřeva</v>
          </cell>
        </row>
        <row r="7372">
          <cell r="A7372" t="str">
            <v>82855</v>
          </cell>
          <cell r="B7372" t="str">
            <v>montážní dělník dřevěných kancelářských potřeb</v>
          </cell>
        </row>
        <row r="7373">
          <cell r="A7373" t="str">
            <v>82855</v>
          </cell>
          <cell r="B7373" t="str">
            <v>montážní dělník kancelářských potřeb ze dřeva</v>
          </cell>
        </row>
        <row r="7374">
          <cell r="A7374" t="str">
            <v>82859</v>
          </cell>
          <cell r="B7374" t="str">
            <v>montážní dělník dřevěných bižuterních předmětů</v>
          </cell>
        </row>
        <row r="7375">
          <cell r="A7375" t="str">
            <v>82861</v>
          </cell>
          <cell r="B7375" t="str">
            <v>montážní dělník výrobků z kůže</v>
          </cell>
        </row>
        <row r="7376">
          <cell r="A7376" t="str">
            <v>82862</v>
          </cell>
          <cell r="B7376" t="str">
            <v>dělník textilní výroby montážní</v>
          </cell>
        </row>
        <row r="7377">
          <cell r="A7377" t="str">
            <v>82862</v>
          </cell>
          <cell r="B7377" t="str">
            <v>montážní dělník výrobků z textilu</v>
          </cell>
        </row>
        <row r="7378">
          <cell r="A7378" t="str">
            <v>82863</v>
          </cell>
          <cell r="B7378" t="str">
            <v>montážní dělník výrobků z kartonu a papíru</v>
          </cell>
        </row>
        <row r="7379">
          <cell r="A7379" t="str">
            <v>82865</v>
          </cell>
          <cell r="B7379" t="str">
            <v>montážní dělník kancelářských potřeb z kartonu, textilu</v>
          </cell>
        </row>
        <row r="7380">
          <cell r="A7380" t="str">
            <v>82871</v>
          </cell>
          <cell r="B7380" t="str">
            <v>montážní dělník lustrů ze skla v kombinaci s jinými materiály</v>
          </cell>
        </row>
        <row r="7381">
          <cell r="A7381" t="str">
            <v>82871</v>
          </cell>
          <cell r="B7381" t="str">
            <v>montážní dělník skleněných aparatur v kombinaci s jinými materiály</v>
          </cell>
        </row>
        <row r="7382">
          <cell r="A7382" t="str">
            <v>82871</v>
          </cell>
          <cell r="B7382" t="str">
            <v>montér skleněných aparatur z kombinovaných materiálů</v>
          </cell>
        </row>
        <row r="7383">
          <cell r="A7383" t="str">
            <v>82872</v>
          </cell>
          <cell r="B7383" t="str">
            <v>montážní dělník hraček z kombinovaných materiálů</v>
          </cell>
        </row>
        <row r="7384">
          <cell r="A7384" t="str">
            <v>82873</v>
          </cell>
          <cell r="B7384" t="str">
            <v>montážní dělník nábytku z kombinovaných materiálů</v>
          </cell>
        </row>
        <row r="7385">
          <cell r="A7385" t="str">
            <v>82874</v>
          </cell>
          <cell r="B7385" t="str">
            <v>montážní dělník sportovních potřeb z kombinovaných materiálů</v>
          </cell>
        </row>
        <row r="7386">
          <cell r="A7386" t="str">
            <v>82875</v>
          </cell>
          <cell r="B7386" t="str">
            <v>montážní dělník kancelářských potřeb z kombinovaných materiálů</v>
          </cell>
        </row>
        <row r="7387">
          <cell r="A7387" t="str">
            <v>82876</v>
          </cell>
          <cell r="B7387" t="str">
            <v>montážní dělník výrobků z kompozitních materiálů</v>
          </cell>
        </row>
        <row r="7388">
          <cell r="A7388" t="str">
            <v>82901</v>
          </cell>
          <cell r="B7388" t="str">
            <v>balič, strojník balicího stroje</v>
          </cell>
        </row>
        <row r="7389">
          <cell r="A7389" t="str">
            <v>82901</v>
          </cell>
          <cell r="B7389" t="str">
            <v>balič, strojník etiketovacího stroje</v>
          </cell>
        </row>
        <row r="7390">
          <cell r="A7390" t="str">
            <v>82901</v>
          </cell>
          <cell r="B7390" t="str">
            <v>dělník potravinářské výroby, obsluha balicího, etiketovacího stroje</v>
          </cell>
        </row>
        <row r="7391">
          <cell r="A7391" t="str">
            <v>82901</v>
          </cell>
          <cell r="B7391" t="str">
            <v>strojník konvenčního balicího, etiketovacího stroje</v>
          </cell>
        </row>
        <row r="7392">
          <cell r="A7392" t="str">
            <v>82902</v>
          </cell>
          <cell r="B7392" t="str">
            <v>balič, obsluha zátkovacího, uzavíracího zařízení lahví</v>
          </cell>
        </row>
        <row r="7393">
          <cell r="A7393" t="str">
            <v>82902</v>
          </cell>
          <cell r="B7393" t="str">
            <v>balič, strojník zátkovacího, uzavíracího zařízení lahví</v>
          </cell>
        </row>
        <row r="7394">
          <cell r="A7394" t="str">
            <v>82902</v>
          </cell>
          <cell r="B7394" t="str">
            <v>dělník potravinářské výroby, obsluha uzavíracího zařízení lahví</v>
          </cell>
        </row>
        <row r="7395">
          <cell r="A7395" t="str">
            <v>82902</v>
          </cell>
          <cell r="B7395" t="str">
            <v>korunkář, obsluha uzavíracího zařízení lahví</v>
          </cell>
        </row>
        <row r="7396">
          <cell r="A7396" t="str">
            <v>82902</v>
          </cell>
          <cell r="B7396" t="str">
            <v>obsluha konvenčního plnícího, zátkovacího stroje na balení nápojů</v>
          </cell>
        </row>
        <row r="7397">
          <cell r="A7397" t="str">
            <v>82903</v>
          </cell>
          <cell r="B7397" t="str">
            <v>defektoskopista (obsluha diagnostikačního zařízení)</v>
          </cell>
        </row>
        <row r="7398">
          <cell r="A7398" t="str">
            <v>82903</v>
          </cell>
          <cell r="B7398" t="str">
            <v>kontrolor defektoskopista kovů (obsluha diagnostikačního zařízení)</v>
          </cell>
        </row>
        <row r="7399">
          <cell r="A7399" t="str">
            <v>82903</v>
          </cell>
          <cell r="B7399" t="str">
            <v>zkoušeč kovů (obsluha diagnostikačního zařízení)</v>
          </cell>
        </row>
        <row r="7400">
          <cell r="A7400" t="str">
            <v>82904</v>
          </cell>
          <cell r="B7400" t="str">
            <v>dělník hutní druhovýroby,  dělník sběrných surovin</v>
          </cell>
        </row>
        <row r="7401">
          <cell r="A7401" t="str">
            <v>82904</v>
          </cell>
          <cell r="B7401" t="str">
            <v>dělník sběrných surovin (obsluha strojů a zařízení)</v>
          </cell>
        </row>
        <row r="7402">
          <cell r="A7402" t="str">
            <v>82904</v>
          </cell>
          <cell r="B7402" t="str">
            <v>montážní dělník sběrných surovin</v>
          </cell>
        </row>
        <row r="7403">
          <cell r="A7403" t="str">
            <v>82904</v>
          </cell>
          <cell r="B7403" t="str">
            <v>obsluha strojů a zařízení sběrny surovin (mimo kovového odpadu)</v>
          </cell>
        </row>
        <row r="7404">
          <cell r="A7404" t="str">
            <v>82904</v>
          </cell>
          <cell r="B7404" t="str">
            <v>strojník zařízení sběrny surovin (mimo kovového odpadu)</v>
          </cell>
        </row>
        <row r="7405">
          <cell r="A7405" t="str">
            <v>82905</v>
          </cell>
          <cell r="B7405" t="str">
            <v>výrobce akumulátorů strojní</v>
          </cell>
        </row>
        <row r="7406">
          <cell r="A7406" t="str">
            <v>82905</v>
          </cell>
          <cell r="B7406" t="str">
            <v>výrobce baterií strojní</v>
          </cell>
        </row>
        <row r="7407">
          <cell r="A7407" t="str">
            <v>82906</v>
          </cell>
          <cell r="B7407" t="str">
            <v>kabelář (obsluha strojů a zařízení)</v>
          </cell>
        </row>
        <row r="7408">
          <cell r="A7408" t="str">
            <v>82906</v>
          </cell>
          <cell r="B7408" t="str">
            <v>kabelářský dělník (obsluha strojů a zařízení)</v>
          </cell>
        </row>
        <row r="7409">
          <cell r="A7409" t="str">
            <v>83111</v>
          </cell>
          <cell r="B7409" t="str">
            <v>řidič důlních mechanizmů, strojvedoucí kolejové dopravy</v>
          </cell>
        </row>
        <row r="7410">
          <cell r="A7410" t="str">
            <v>83111</v>
          </cell>
          <cell r="B7410" t="str">
            <v>strojvedoucí důlní kolejové dopravy</v>
          </cell>
        </row>
        <row r="7411">
          <cell r="A7411" t="str">
            <v>83112</v>
          </cell>
          <cell r="B7411" t="str">
            <v>strojvedoucí lokomotivy</v>
          </cell>
        </row>
        <row r="7412">
          <cell r="A7412" t="str">
            <v>83112</v>
          </cell>
          <cell r="B7412" t="str">
            <v>strojvedoucí vlaku</v>
          </cell>
        </row>
        <row r="7413">
          <cell r="A7413" t="str">
            <v>83113</v>
          </cell>
          <cell r="B7413" t="str">
            <v>strojvedoucí na podnikové vlečce</v>
          </cell>
        </row>
        <row r="7414">
          <cell r="A7414" t="str">
            <v>83114</v>
          </cell>
          <cell r="B7414" t="str">
            <v>strojvedoucí metra</v>
          </cell>
        </row>
        <row r="7415">
          <cell r="A7415" t="str">
            <v>83114</v>
          </cell>
          <cell r="B7415" t="str">
            <v>strojvedoucí podzemní dráhy</v>
          </cell>
        </row>
        <row r="7416">
          <cell r="A7416" t="str">
            <v>83115</v>
          </cell>
          <cell r="B7416" t="str">
            <v>lanovkář, strojvedoucí</v>
          </cell>
        </row>
        <row r="7417">
          <cell r="A7417" t="str">
            <v>83115</v>
          </cell>
          <cell r="B7417" t="str">
            <v>strojvedoucí nadzemní dráhy</v>
          </cell>
        </row>
        <row r="7418">
          <cell r="A7418" t="str">
            <v>83115</v>
          </cell>
          <cell r="B7418" t="str">
            <v>strojvedoucí zubové lanovky</v>
          </cell>
        </row>
        <row r="7419">
          <cell r="A7419" t="str">
            <v>83118</v>
          </cell>
          <cell r="B7419" t="str">
            <v>pomocník strojvedoucího</v>
          </cell>
        </row>
        <row r="7420">
          <cell r="A7420" t="str">
            <v>83121</v>
          </cell>
          <cell r="B7420" t="str">
            <v>řidič kolejového motorového vozíku a drezíny</v>
          </cell>
        </row>
        <row r="7421">
          <cell r="A7421" t="str">
            <v>83121</v>
          </cell>
          <cell r="B7421" t="str">
            <v>železničář, řidič kolejového motorového vozu</v>
          </cell>
        </row>
        <row r="7422">
          <cell r="A7422" t="str">
            <v>83122</v>
          </cell>
          <cell r="B7422" t="str">
            <v>řidič kolejového motorového vozu</v>
          </cell>
        </row>
        <row r="7423">
          <cell r="A7423" t="str">
            <v>83122</v>
          </cell>
          <cell r="B7423" t="str">
            <v>železničář, řidič kolejové motorové drezíny</v>
          </cell>
        </row>
        <row r="7424">
          <cell r="A7424" t="str">
            <v>83123</v>
          </cell>
          <cell r="B7424" t="str">
            <v>lanovkář, řidič kolejové motorové lanovky</v>
          </cell>
        </row>
        <row r="7425">
          <cell r="A7425" t="str">
            <v>83123</v>
          </cell>
          <cell r="B7425" t="str">
            <v>řidič kolejové motorové lanovky</v>
          </cell>
        </row>
        <row r="7426">
          <cell r="A7426" t="str">
            <v>83128</v>
          </cell>
          <cell r="B7426" t="str">
            <v>řidič důlních kolejových dopravních zařízení</v>
          </cell>
        </row>
        <row r="7427">
          <cell r="A7427" t="str">
            <v>83128</v>
          </cell>
          <cell r="B7427" t="str">
            <v>řidič důlních mechanizmů, řidič kolejových dopravních zařízení</v>
          </cell>
        </row>
        <row r="7428">
          <cell r="A7428" t="str">
            <v>83131</v>
          </cell>
          <cell r="B7428" t="str">
            <v>vlakvedoucí vlaku nákladní dopravy</v>
          </cell>
        </row>
        <row r="7429">
          <cell r="A7429" t="str">
            <v>83132</v>
          </cell>
          <cell r="B7429" t="str">
            <v>vedoucí posunu</v>
          </cell>
        </row>
        <row r="7430">
          <cell r="A7430" t="str">
            <v>83133</v>
          </cell>
          <cell r="B7430" t="str">
            <v>dozorce spádoviště (dělník)</v>
          </cell>
        </row>
        <row r="7431">
          <cell r="A7431" t="str">
            <v>83134</v>
          </cell>
          <cell r="B7431" t="str">
            <v>dopravář kolejové dopravy při těžbě surovin</v>
          </cell>
        </row>
        <row r="7432">
          <cell r="A7432" t="str">
            <v>83134</v>
          </cell>
          <cell r="B7432" t="str">
            <v>dopravář povrchové těžby</v>
          </cell>
        </row>
        <row r="7433">
          <cell r="A7433" t="str">
            <v>83135</v>
          </cell>
          <cell r="B7433" t="str">
            <v>naražeč signalista</v>
          </cell>
        </row>
        <row r="7434">
          <cell r="A7434" t="str">
            <v>83135</v>
          </cell>
          <cell r="B7434" t="str">
            <v>signalista</v>
          </cell>
        </row>
        <row r="7435">
          <cell r="A7435" t="str">
            <v>83135</v>
          </cell>
          <cell r="B7435" t="str">
            <v>železničář, signalista</v>
          </cell>
        </row>
        <row r="7436">
          <cell r="A7436" t="str">
            <v>83136</v>
          </cell>
          <cell r="B7436" t="str">
            <v>brzdař</v>
          </cell>
        </row>
        <row r="7437">
          <cell r="A7437" t="str">
            <v>83136</v>
          </cell>
          <cell r="B7437" t="str">
            <v>brzdař důlní dráhy</v>
          </cell>
        </row>
        <row r="7438">
          <cell r="A7438" t="str">
            <v>83136</v>
          </cell>
          <cell r="B7438" t="str">
            <v>dělník železničních překladišť posunovač, brzdař</v>
          </cell>
        </row>
        <row r="7439">
          <cell r="A7439" t="str">
            <v>83136</v>
          </cell>
          <cell r="B7439" t="str">
            <v>posunovač</v>
          </cell>
        </row>
        <row r="7440">
          <cell r="A7440" t="str">
            <v>83136</v>
          </cell>
          <cell r="B7440" t="str">
            <v>posunovač na železnici</v>
          </cell>
        </row>
        <row r="7441">
          <cell r="A7441" t="str">
            <v>83136</v>
          </cell>
          <cell r="B7441" t="str">
            <v>posunovač v dolech</v>
          </cell>
        </row>
        <row r="7442">
          <cell r="A7442" t="str">
            <v>83136</v>
          </cell>
          <cell r="B7442" t="str">
            <v>posunovač, brzdař</v>
          </cell>
        </row>
        <row r="7443">
          <cell r="A7443" t="str">
            <v>83136</v>
          </cell>
          <cell r="B7443" t="str">
            <v>železničář, brzdař</v>
          </cell>
        </row>
        <row r="7444">
          <cell r="A7444" t="str">
            <v>83136</v>
          </cell>
          <cell r="B7444" t="str">
            <v>železničář, posunovač</v>
          </cell>
        </row>
        <row r="7445">
          <cell r="A7445" t="str">
            <v>83137</v>
          </cell>
          <cell r="B7445" t="str">
            <v>výhybkář</v>
          </cell>
        </row>
        <row r="7446">
          <cell r="A7446" t="str">
            <v>83137</v>
          </cell>
          <cell r="B7446" t="str">
            <v>výhybkář, točnář</v>
          </cell>
        </row>
        <row r="7447">
          <cell r="A7447" t="str">
            <v>83137</v>
          </cell>
          <cell r="B7447" t="str">
            <v>železničář, výhybkář</v>
          </cell>
        </row>
        <row r="7448">
          <cell r="A7448" t="str">
            <v>83138</v>
          </cell>
          <cell r="B7448" t="str">
            <v>tranzitér (dělník)</v>
          </cell>
        </row>
        <row r="7449">
          <cell r="A7449" t="str">
            <v>83138</v>
          </cell>
          <cell r="B7449" t="str">
            <v>tranzitér, přípravář</v>
          </cell>
        </row>
        <row r="7450">
          <cell r="A7450" t="str">
            <v>83139</v>
          </cell>
          <cell r="B7450" t="str">
            <v>průvodčí nákladní dopravy</v>
          </cell>
        </row>
        <row r="7451">
          <cell r="A7451" t="str">
            <v>83141</v>
          </cell>
          <cell r="B7451" t="str">
            <v>staniční dispečer (dělník)</v>
          </cell>
        </row>
        <row r="7452">
          <cell r="A7452" t="str">
            <v>83141</v>
          </cell>
          <cell r="B7452" t="str">
            <v>staniční dozorce (dělník)</v>
          </cell>
        </row>
        <row r="7453">
          <cell r="A7453" t="str">
            <v>83142</v>
          </cell>
          <cell r="B7453" t="str">
            <v>dozorce výhybek</v>
          </cell>
        </row>
        <row r="7454">
          <cell r="A7454" t="str">
            <v>83143</v>
          </cell>
          <cell r="B7454" t="str">
            <v>dělník železničních překladišť závorář</v>
          </cell>
        </row>
        <row r="7455">
          <cell r="A7455" t="str">
            <v>83143</v>
          </cell>
          <cell r="B7455" t="str">
            <v>závorář</v>
          </cell>
        </row>
        <row r="7456">
          <cell r="A7456" t="str">
            <v>83143</v>
          </cell>
          <cell r="B7456" t="str">
            <v>železničář, závorář</v>
          </cell>
        </row>
        <row r="7457">
          <cell r="A7457" t="str">
            <v>83144</v>
          </cell>
          <cell r="B7457" t="str">
            <v>závorář s prodejem jízdenek</v>
          </cell>
        </row>
        <row r="7458">
          <cell r="A7458" t="str">
            <v>83145</v>
          </cell>
          <cell r="B7458" t="str">
            <v>dělník železničních překladišť hradlař</v>
          </cell>
        </row>
        <row r="7459">
          <cell r="A7459" t="str">
            <v>83145</v>
          </cell>
          <cell r="B7459" t="str">
            <v>dopravář důlní kolejové dopravy, hradlař, hláskař</v>
          </cell>
        </row>
        <row r="7460">
          <cell r="A7460" t="str">
            <v>83145</v>
          </cell>
          <cell r="B7460" t="str">
            <v>hradlař, hláskař</v>
          </cell>
        </row>
        <row r="7461">
          <cell r="A7461" t="str">
            <v>83145</v>
          </cell>
          <cell r="B7461" t="str">
            <v>železničář, hradlař, hláskař</v>
          </cell>
        </row>
        <row r="7462">
          <cell r="A7462" t="str">
            <v>83146</v>
          </cell>
          <cell r="B7462" t="str">
            <v>hradlař, hláskař s prodejem jízdenek</v>
          </cell>
        </row>
        <row r="7463">
          <cell r="A7463" t="str">
            <v>83211</v>
          </cell>
          <cell r="B7463" t="str">
            <v>řidič osobního automobilu</v>
          </cell>
        </row>
        <row r="7464">
          <cell r="A7464" t="str">
            <v>83211</v>
          </cell>
          <cell r="B7464" t="str">
            <v>řidič silničních motorových vozidel, osobního automobilu</v>
          </cell>
        </row>
        <row r="7465">
          <cell r="A7465" t="str">
            <v>83212</v>
          </cell>
          <cell r="B7465" t="str">
            <v>řidič malého dodávkového automobilu</v>
          </cell>
        </row>
        <row r="7466">
          <cell r="A7466" t="str">
            <v>83212</v>
          </cell>
          <cell r="B7466" t="str">
            <v>řidič silničních motorových vozidel, malého dodávkového automobilu</v>
          </cell>
        </row>
        <row r="7467">
          <cell r="A7467" t="str">
            <v>83213</v>
          </cell>
          <cell r="B7467" t="str">
            <v>řidič taxikář (osobní automobil)</v>
          </cell>
        </row>
        <row r="7468">
          <cell r="A7468" t="str">
            <v>83214</v>
          </cell>
          <cell r="B7468" t="str">
            <v>řidič taxikář (malý dodávkový vůz)</v>
          </cell>
        </row>
        <row r="7469">
          <cell r="A7469" t="str">
            <v>83221</v>
          </cell>
          <cell r="B7469" t="str">
            <v>řidič vozidla rychlé lékařské pomoci (NZP)</v>
          </cell>
        </row>
        <row r="7470">
          <cell r="A7470" t="str">
            <v>83222</v>
          </cell>
          <cell r="B7470" t="str">
            <v>řidič vozidla rychlé záchranné pomoci (NZP)</v>
          </cell>
        </row>
        <row r="7471">
          <cell r="A7471" t="str">
            <v>83223</v>
          </cell>
          <cell r="B7471" t="str">
            <v>řidič vozidla dopravy nemocných a zraněných (PZP)</v>
          </cell>
        </row>
        <row r="7472">
          <cell r="A7472" t="str">
            <v>83225</v>
          </cell>
          <cell r="B7472" t="str">
            <v>řidič sanitního vozidla</v>
          </cell>
        </row>
        <row r="7473">
          <cell r="A7473" t="str">
            <v>83225</v>
          </cell>
          <cell r="B7473" t="str">
            <v>řidič silničních motorových vozidel, sanitního vozidla</v>
          </cell>
        </row>
        <row r="7474">
          <cell r="A7474" t="str">
            <v>83231</v>
          </cell>
          <cell r="B7474" t="str">
            <v>řidič autobusu v městské hromadné dopravě</v>
          </cell>
        </row>
        <row r="7475">
          <cell r="A7475" t="str">
            <v>83231</v>
          </cell>
          <cell r="B7475" t="str">
            <v>řidič silničních motorových vozidel, autobusu</v>
          </cell>
        </row>
        <row r="7476">
          <cell r="A7476" t="str">
            <v>83232</v>
          </cell>
          <cell r="B7476" t="str">
            <v>řidič autobusu v silniční dopravě osob</v>
          </cell>
        </row>
        <row r="7477">
          <cell r="A7477" t="str">
            <v>83233</v>
          </cell>
          <cell r="B7477" t="str">
            <v>řidič autobusu v dálkové přepravě osob</v>
          </cell>
        </row>
        <row r="7478">
          <cell r="A7478" t="str">
            <v>83234</v>
          </cell>
          <cell r="B7478" t="str">
            <v>řidič silničních motorových vozidel, trolejbusu</v>
          </cell>
        </row>
        <row r="7479">
          <cell r="A7479" t="str">
            <v>83234</v>
          </cell>
          <cell r="B7479" t="str">
            <v>řidič trolejbusu</v>
          </cell>
        </row>
        <row r="7480">
          <cell r="A7480" t="str">
            <v>83235</v>
          </cell>
          <cell r="B7480" t="str">
            <v>řidič silničních motorových vozidel, tramvaje</v>
          </cell>
        </row>
        <row r="7481">
          <cell r="A7481" t="str">
            <v>83235</v>
          </cell>
          <cell r="B7481" t="str">
            <v>řidič tramvaje</v>
          </cell>
        </row>
        <row r="7482">
          <cell r="A7482" t="str">
            <v>83241</v>
          </cell>
          <cell r="B7482" t="str">
            <v>jeřábník, obsluha autojeřábu</v>
          </cell>
        </row>
        <row r="7483">
          <cell r="A7483" t="str">
            <v>83241</v>
          </cell>
          <cell r="B7483" t="str">
            <v>řidič autojeřábu</v>
          </cell>
        </row>
        <row r="7484">
          <cell r="A7484" t="str">
            <v>83241</v>
          </cell>
          <cell r="B7484" t="str">
            <v>řidič silničních motorových vozidel, autojeřábu</v>
          </cell>
        </row>
        <row r="7485">
          <cell r="A7485" t="str">
            <v>83242</v>
          </cell>
          <cell r="B7485" t="str">
            <v>řidič nákladního automobilu v zahraniční dopravě (TIR)</v>
          </cell>
        </row>
        <row r="7486">
          <cell r="A7486" t="str">
            <v>83243</v>
          </cell>
          <cell r="B7486" t="str">
            <v>řidič nákladního automobilu</v>
          </cell>
        </row>
        <row r="7487">
          <cell r="A7487" t="str">
            <v>83243</v>
          </cell>
          <cell r="B7487" t="str">
            <v>řidič silničních motorových vozidel, nákladního automobilu</v>
          </cell>
        </row>
        <row r="7488">
          <cell r="A7488" t="str">
            <v>83244</v>
          </cell>
          <cell r="B7488" t="str">
            <v>řidič taxikář (nákladní automobil)</v>
          </cell>
        </row>
        <row r="7489">
          <cell r="A7489" t="str">
            <v>83246</v>
          </cell>
          <cell r="B7489" t="str">
            <v>řidič nákladního automobilu s přívěsem</v>
          </cell>
        </row>
        <row r="7490">
          <cell r="A7490" t="str">
            <v>83246</v>
          </cell>
          <cell r="B7490" t="str">
            <v>řidič pásového tahače</v>
          </cell>
        </row>
        <row r="7491">
          <cell r="A7491" t="str">
            <v>83246</v>
          </cell>
          <cell r="B7491" t="str">
            <v>řidič silničního motorového vozidla, tahače</v>
          </cell>
        </row>
        <row r="7492">
          <cell r="A7492" t="str">
            <v>83246</v>
          </cell>
          <cell r="B7492" t="str">
            <v>řidič tahače</v>
          </cell>
        </row>
        <row r="7493">
          <cell r="A7493" t="str">
            <v>83246</v>
          </cell>
          <cell r="B7493" t="str">
            <v>řidič tahače návěsné soupravy</v>
          </cell>
        </row>
        <row r="7494">
          <cell r="A7494" t="str">
            <v>83248</v>
          </cell>
          <cell r="B7494" t="str">
            <v>řidič důlních dopravníkových elektrovozů</v>
          </cell>
        </row>
        <row r="7495">
          <cell r="A7495" t="str">
            <v>83263</v>
          </cell>
          <cell r="B7495" t="str">
            <v>řidič popelářského vozu</v>
          </cell>
        </row>
        <row r="7496">
          <cell r="A7496" t="str">
            <v>83264</v>
          </cell>
          <cell r="B7496" t="str">
            <v>řidič silničního úklidového vozidla</v>
          </cell>
        </row>
        <row r="7497">
          <cell r="A7497" t="str">
            <v>83265</v>
          </cell>
          <cell r="B7497" t="str">
            <v>asanátor, řidič speciálního silničního vozidla</v>
          </cell>
        </row>
        <row r="7498">
          <cell r="A7498" t="str">
            <v>83266</v>
          </cell>
          <cell r="B7498" t="str">
            <v>řidič cisternového vozu</v>
          </cell>
        </row>
        <row r="7499">
          <cell r="A7499" t="str">
            <v>83266</v>
          </cell>
          <cell r="B7499" t="str">
            <v>řidič silničních motorových vozidel, cisternového vozu</v>
          </cell>
        </row>
        <row r="7500">
          <cell r="A7500" t="str">
            <v>83267</v>
          </cell>
          <cell r="B7500" t="str">
            <v>hasič řidič hasicího vozu</v>
          </cell>
        </row>
        <row r="7501">
          <cell r="A7501" t="str">
            <v>83267</v>
          </cell>
          <cell r="B7501" t="str">
            <v>řidič hasicího vozu</v>
          </cell>
        </row>
        <row r="7502">
          <cell r="A7502" t="str">
            <v>83269</v>
          </cell>
          <cell r="B7502" t="str">
            <v>řidič silničních motorových vozidel, speciálního vozidla</v>
          </cell>
        </row>
        <row r="7503">
          <cell r="A7503" t="str">
            <v>83269</v>
          </cell>
          <cell r="B7503" t="str">
            <v>řidič speciálního silničního vozidla</v>
          </cell>
        </row>
        <row r="7504">
          <cell r="A7504" t="str">
            <v>83311</v>
          </cell>
          <cell r="B7504" t="str">
            <v>dělník povrchové těžby, traktorista</v>
          </cell>
        </row>
        <row r="7505">
          <cell r="A7505" t="str">
            <v>83311</v>
          </cell>
          <cell r="B7505" t="str">
            <v>rašeliništní dělník, traktorista</v>
          </cell>
        </row>
        <row r="7506">
          <cell r="A7506" t="str">
            <v>83311</v>
          </cell>
          <cell r="B7506" t="str">
            <v>řidič traktoru</v>
          </cell>
        </row>
        <row r="7507">
          <cell r="A7507" t="str">
            <v>83311</v>
          </cell>
          <cell r="B7507" t="str">
            <v>traktorista</v>
          </cell>
        </row>
        <row r="7508">
          <cell r="A7508" t="str">
            <v>83311</v>
          </cell>
          <cell r="B7508" t="str">
            <v>traktorista, operátor</v>
          </cell>
        </row>
        <row r="7509">
          <cell r="A7509" t="str">
            <v>83312</v>
          </cell>
          <cell r="B7509" t="str">
            <v>traktorista mechanizátor</v>
          </cell>
        </row>
        <row r="7510">
          <cell r="A7510" t="str">
            <v>83313</v>
          </cell>
          <cell r="B7510" t="str">
            <v>řidič zemědělských strojů</v>
          </cell>
        </row>
        <row r="7511">
          <cell r="A7511" t="str">
            <v>83313</v>
          </cell>
          <cell r="B7511" t="str">
            <v>traktorista speciálních zemědělských vozidel</v>
          </cell>
        </row>
        <row r="7512">
          <cell r="A7512" t="str">
            <v>83314</v>
          </cell>
          <cell r="B7512" t="str">
            <v>kombajnista</v>
          </cell>
        </row>
        <row r="7513">
          <cell r="A7513" t="str">
            <v>83314</v>
          </cell>
          <cell r="B7513" t="str">
            <v>řidič sklizňového stroje</v>
          </cell>
        </row>
        <row r="7514">
          <cell r="A7514">
            <v>83315</v>
          </cell>
          <cell r="B7514" t="str">
            <v>agronom, strojník zemědělských strojů</v>
          </cell>
        </row>
        <row r="7515">
          <cell r="A7515" t="str">
            <v>83315</v>
          </cell>
          <cell r="B7515" t="str">
            <v>obsluha zemědělských strojů</v>
          </cell>
        </row>
        <row r="7516">
          <cell r="A7516" t="str">
            <v>83315</v>
          </cell>
          <cell r="B7516" t="str">
            <v>strojník zemědělských strojů</v>
          </cell>
        </row>
        <row r="7517">
          <cell r="A7517" t="str">
            <v>83315</v>
          </cell>
          <cell r="B7517" t="str">
            <v>zemědělec, obsluha zemědělských strojů</v>
          </cell>
        </row>
        <row r="7518">
          <cell r="A7518" t="str">
            <v>83317</v>
          </cell>
          <cell r="B7518" t="str">
            <v>lesní mechanizátor, řidič lesních mechanizmů</v>
          </cell>
        </row>
        <row r="7519">
          <cell r="A7519" t="str">
            <v>83317</v>
          </cell>
          <cell r="B7519" t="str">
            <v>řidič lesních mechanizmů</v>
          </cell>
        </row>
        <row r="7520">
          <cell r="A7520" t="str">
            <v>83318</v>
          </cell>
          <cell r="B7520" t="str">
            <v>lesní mechanizátor, obsluha lesních zařízení</v>
          </cell>
        </row>
        <row r="7521">
          <cell r="A7521" t="str">
            <v>83318</v>
          </cell>
          <cell r="B7521" t="str">
            <v>obsluha lesních strojů a zařízení</v>
          </cell>
        </row>
        <row r="7522">
          <cell r="A7522" t="str">
            <v>83321</v>
          </cell>
          <cell r="B7522" t="str">
            <v>řidič důlních mechanizmů (mimo 811)</v>
          </cell>
        </row>
        <row r="7523">
          <cell r="A7523" t="str">
            <v>83322</v>
          </cell>
          <cell r="B7523" t="str">
            <v>řidič dozeru</v>
          </cell>
        </row>
        <row r="7524">
          <cell r="A7524" t="str">
            <v>83322</v>
          </cell>
          <cell r="B7524" t="str">
            <v>řidič nakladače</v>
          </cell>
        </row>
        <row r="7525">
          <cell r="A7525" t="str">
            <v>83322</v>
          </cell>
          <cell r="B7525" t="str">
            <v>řidič pracovních strojů, dozeru</v>
          </cell>
        </row>
        <row r="7526">
          <cell r="A7526" t="str">
            <v>83322</v>
          </cell>
          <cell r="B7526" t="str">
            <v>řidič pracovních strojů, nakladače</v>
          </cell>
        </row>
        <row r="7527">
          <cell r="A7527" t="str">
            <v>83322</v>
          </cell>
          <cell r="B7527" t="str">
            <v>řidič pracovních strojů, rypadla</v>
          </cell>
        </row>
        <row r="7528">
          <cell r="A7528" t="str">
            <v>83322</v>
          </cell>
          <cell r="B7528" t="str">
            <v>řidič rypadla</v>
          </cell>
        </row>
        <row r="7529">
          <cell r="A7529" t="str">
            <v>83323</v>
          </cell>
          <cell r="B7529" t="str">
            <v>řidič pracovních strojů, zemního, stavebního stroje</v>
          </cell>
        </row>
        <row r="7530">
          <cell r="A7530" t="str">
            <v>83323</v>
          </cell>
          <cell r="B7530" t="str">
            <v>řidič speciálního zemního stroje</v>
          </cell>
        </row>
        <row r="7531">
          <cell r="A7531" t="str">
            <v>83323</v>
          </cell>
          <cell r="B7531" t="str">
            <v>řidič stavebního stroje</v>
          </cell>
        </row>
        <row r="7532">
          <cell r="A7532" t="str">
            <v>83323</v>
          </cell>
          <cell r="B7532" t="str">
            <v>řidič víceúčelového stroje pro zemní práce</v>
          </cell>
        </row>
        <row r="7533">
          <cell r="A7533" t="str">
            <v>83323</v>
          </cell>
          <cell r="B7533" t="str">
            <v>řidič zemního stroje stavby tunelů</v>
          </cell>
        </row>
        <row r="7534">
          <cell r="A7534" t="str">
            <v>83325</v>
          </cell>
          <cell r="B7534" t="str">
            <v>řidič pracovních strojů, stroje na hloubení jam</v>
          </cell>
        </row>
        <row r="7535">
          <cell r="A7535" t="str">
            <v>83325</v>
          </cell>
          <cell r="B7535" t="str">
            <v>řidič stroje na hloubení jam</v>
          </cell>
        </row>
        <row r="7536">
          <cell r="A7536" t="str">
            <v>83325</v>
          </cell>
          <cell r="B7536" t="str">
            <v>řidič stroje na pilotáž</v>
          </cell>
        </row>
        <row r="7537">
          <cell r="A7537" t="str">
            <v>83326</v>
          </cell>
          <cell r="B7537" t="str">
            <v>řidič bagru</v>
          </cell>
        </row>
        <row r="7538">
          <cell r="A7538" t="str">
            <v>83326</v>
          </cell>
          <cell r="B7538" t="str">
            <v>řidič buldozeru</v>
          </cell>
        </row>
        <row r="7539">
          <cell r="A7539" t="str">
            <v>83326</v>
          </cell>
          <cell r="B7539" t="str">
            <v>řidič pracovních strojů, bagru</v>
          </cell>
        </row>
        <row r="7540">
          <cell r="A7540" t="str">
            <v>83326</v>
          </cell>
          <cell r="B7540" t="str">
            <v>řidič pracovních strojů, buldozeru</v>
          </cell>
        </row>
        <row r="7541">
          <cell r="A7541" t="str">
            <v>83326</v>
          </cell>
          <cell r="B7541" t="str">
            <v>řidič pracovních strojů, shrnovače</v>
          </cell>
        </row>
        <row r="7542">
          <cell r="A7542" t="str">
            <v>83326</v>
          </cell>
          <cell r="B7542" t="str">
            <v>řidič pracovních strojů, silničního válce</v>
          </cell>
        </row>
        <row r="7543">
          <cell r="A7543" t="str">
            <v>83326</v>
          </cell>
          <cell r="B7543" t="str">
            <v>řidič shrnovače</v>
          </cell>
        </row>
        <row r="7544">
          <cell r="A7544" t="str">
            <v>83326</v>
          </cell>
          <cell r="B7544" t="str">
            <v>řidič silničního válce</v>
          </cell>
        </row>
        <row r="7545">
          <cell r="A7545" t="str">
            <v>83327</v>
          </cell>
          <cell r="B7545" t="str">
            <v>řidič finišéru</v>
          </cell>
        </row>
        <row r="7546">
          <cell r="A7546" t="str">
            <v>83327</v>
          </cell>
          <cell r="B7546" t="str">
            <v>řidič frézy</v>
          </cell>
        </row>
        <row r="7547">
          <cell r="A7547" t="str">
            <v>83327</v>
          </cell>
          <cell r="B7547" t="str">
            <v>řidič pracovních strojů, finišéru</v>
          </cell>
        </row>
        <row r="7548">
          <cell r="A7548" t="str">
            <v>83327</v>
          </cell>
          <cell r="B7548" t="str">
            <v>řidič pracovních strojů, frézy</v>
          </cell>
        </row>
        <row r="7549">
          <cell r="A7549" t="str">
            <v>83327</v>
          </cell>
          <cell r="B7549" t="str">
            <v>řidič pracovních strojů, skrejpru</v>
          </cell>
        </row>
        <row r="7550">
          <cell r="A7550" t="str">
            <v>83327</v>
          </cell>
          <cell r="B7550" t="str">
            <v>řidič skrejpru</v>
          </cell>
        </row>
        <row r="7551">
          <cell r="A7551" t="str">
            <v>83328</v>
          </cell>
          <cell r="B7551" t="str">
            <v>dělník osádky zemních a příbuzných strojů</v>
          </cell>
        </row>
        <row r="7552">
          <cell r="A7552" t="str">
            <v>83328</v>
          </cell>
          <cell r="B7552" t="str">
            <v>horník povrchové těžby dělník osádky zemních a příbuzných strojů</v>
          </cell>
        </row>
        <row r="7553">
          <cell r="A7553" t="str">
            <v>83328</v>
          </cell>
          <cell r="B7553" t="str">
            <v>rašeliništní dělník, obsluha zemních, těžebních a příbuzných strojů</v>
          </cell>
        </row>
        <row r="7554">
          <cell r="A7554" t="str">
            <v>83328</v>
          </cell>
          <cell r="B7554" t="str">
            <v>strojník báňského zařízení, dělník osádky zemních a příbuzných strojů</v>
          </cell>
        </row>
        <row r="7555">
          <cell r="A7555" t="str">
            <v>83329</v>
          </cell>
          <cell r="B7555" t="str">
            <v>dělník rozvodných energetických zařízení, strojník pracovních strojů</v>
          </cell>
        </row>
        <row r="7556">
          <cell r="A7556" t="str">
            <v>83329</v>
          </cell>
          <cell r="B7556" t="str">
            <v>lesní mechanizátor, strojník pracovních strojů</v>
          </cell>
        </row>
        <row r="7557">
          <cell r="A7557" t="str">
            <v>83329</v>
          </cell>
          <cell r="B7557" t="str">
            <v>mechanik geologicko průzkumného zařízení, obsluha zemních strojů</v>
          </cell>
        </row>
        <row r="7558">
          <cell r="A7558" t="str">
            <v>83331</v>
          </cell>
          <cell r="B7558" t="str">
            <v>dělník železničních překladišť obsluha jeřábu</v>
          </cell>
        </row>
        <row r="7559">
          <cell r="A7559" t="str">
            <v>83331</v>
          </cell>
          <cell r="B7559" t="str">
            <v>jeřábník, obsluha halového jeřábu</v>
          </cell>
        </row>
        <row r="7560">
          <cell r="A7560" t="str">
            <v>83331</v>
          </cell>
          <cell r="B7560" t="str">
            <v>jeřábník, obsluha mostového jeřábu</v>
          </cell>
        </row>
        <row r="7561">
          <cell r="A7561" t="str">
            <v>83331</v>
          </cell>
          <cell r="B7561" t="str">
            <v>jeřábník, obsluha portálového jeřábu</v>
          </cell>
        </row>
        <row r="7562">
          <cell r="A7562" t="str">
            <v>83331</v>
          </cell>
          <cell r="B7562" t="str">
            <v>jeřábník, obsluha věžového jeřábu</v>
          </cell>
        </row>
        <row r="7563">
          <cell r="A7563" t="str">
            <v>83332</v>
          </cell>
          <cell r="B7563" t="str">
            <v>jeřábník, obsluha lokomotivního jeřábu</v>
          </cell>
        </row>
        <row r="7564">
          <cell r="A7564" t="str">
            <v>83332</v>
          </cell>
          <cell r="B7564" t="str">
            <v>jeřábník, obsluha přístavního jeřábu</v>
          </cell>
        </row>
        <row r="7565">
          <cell r="A7565" t="str">
            <v>83332</v>
          </cell>
          <cell r="B7565" t="str">
            <v>traťový strojník lokomotivního jeřábu</v>
          </cell>
        </row>
        <row r="7566">
          <cell r="A7566" t="str">
            <v>83333</v>
          </cell>
          <cell r="B7566" t="str">
            <v>jeřábník, obsluha plovoucího jeřábu</v>
          </cell>
        </row>
        <row r="7567">
          <cell r="A7567" t="str">
            <v>83333</v>
          </cell>
          <cell r="B7567" t="str">
            <v>jeřábník, obsluha pojízdného jeřábu</v>
          </cell>
        </row>
        <row r="7568">
          <cell r="A7568" t="str">
            <v>83334</v>
          </cell>
          <cell r="B7568" t="str">
            <v>dělník na povrchu hornických provozů (obsluha zdvihacích zařízení)</v>
          </cell>
        </row>
        <row r="7569">
          <cell r="A7569" t="str">
            <v>83334</v>
          </cell>
          <cell r="B7569" t="str">
            <v>dělník povrchové těžby, obsluha zdvihacích zařízení</v>
          </cell>
        </row>
        <row r="7570">
          <cell r="A7570" t="str">
            <v>83334</v>
          </cell>
          <cell r="B7570" t="str">
            <v>dělník úpravy surovin při těžbě, obsluha zdvihacích zařízení</v>
          </cell>
        </row>
        <row r="7571">
          <cell r="A7571" t="str">
            <v>83334</v>
          </cell>
          <cell r="B7571" t="str">
            <v>horník dělník, obsluha zdvihacího zařízení</v>
          </cell>
        </row>
        <row r="7572">
          <cell r="A7572" t="str">
            <v>83334</v>
          </cell>
          <cell r="B7572" t="str">
            <v>lesní mechanizátor, obsluha zdvihacích zařízení</v>
          </cell>
        </row>
        <row r="7573">
          <cell r="A7573" t="str">
            <v>83334</v>
          </cell>
          <cell r="B7573" t="str">
            <v>obsluha zdvihacího zařízení</v>
          </cell>
        </row>
        <row r="7574">
          <cell r="A7574" t="str">
            <v>83335</v>
          </cell>
          <cell r="B7574" t="str">
            <v>obsluha skladového zakladače</v>
          </cell>
        </row>
        <row r="7575">
          <cell r="A7575" t="str">
            <v>83335</v>
          </cell>
          <cell r="B7575" t="str">
            <v>skladník, obsluha skladového zakladače</v>
          </cell>
        </row>
        <row r="7576">
          <cell r="A7576" t="str">
            <v>83336</v>
          </cell>
          <cell r="B7576" t="str">
            <v>horník dělník, obsluha těžební klece</v>
          </cell>
        </row>
        <row r="7577">
          <cell r="A7577" t="str">
            <v>83336</v>
          </cell>
          <cell r="B7577" t="str">
            <v>obsluha výtahů</v>
          </cell>
        </row>
        <row r="7578">
          <cell r="A7578" t="str">
            <v>83336</v>
          </cell>
          <cell r="B7578" t="str">
            <v>obsluha zdviže</v>
          </cell>
        </row>
        <row r="7579">
          <cell r="A7579" t="str">
            <v>83336</v>
          </cell>
          <cell r="B7579" t="str">
            <v>strojník báňského zařízení, obsluha těžební klece</v>
          </cell>
        </row>
        <row r="7580">
          <cell r="A7580" t="str">
            <v>83336</v>
          </cell>
          <cell r="B7580" t="str">
            <v>strojník těžební klece</v>
          </cell>
        </row>
        <row r="7581">
          <cell r="A7581" t="str">
            <v>83337</v>
          </cell>
          <cell r="B7581" t="str">
            <v>lanovkář, obsluha lanovky</v>
          </cell>
        </row>
        <row r="7582">
          <cell r="A7582" t="str">
            <v>83337</v>
          </cell>
          <cell r="B7582" t="str">
            <v>obsluha lanovky</v>
          </cell>
        </row>
        <row r="7583">
          <cell r="A7583" t="str">
            <v>83337</v>
          </cell>
          <cell r="B7583" t="str">
            <v>obsluha nákladního vleku</v>
          </cell>
        </row>
        <row r="7584">
          <cell r="A7584" t="str">
            <v>83337</v>
          </cell>
          <cell r="B7584" t="str">
            <v>strojník lanovky</v>
          </cell>
        </row>
        <row r="7585">
          <cell r="A7585" t="str">
            <v>83338</v>
          </cell>
          <cell r="B7585" t="str">
            <v>obsluha otočného mostu</v>
          </cell>
        </row>
        <row r="7586">
          <cell r="A7586" t="str">
            <v>83338</v>
          </cell>
          <cell r="B7586" t="str">
            <v>obsluha plavební komory</v>
          </cell>
        </row>
        <row r="7587">
          <cell r="A7587" t="str">
            <v>83338</v>
          </cell>
          <cell r="B7587" t="str">
            <v>obsluha zvedacího mostu</v>
          </cell>
        </row>
        <row r="7588">
          <cell r="A7588" t="str">
            <v>83338</v>
          </cell>
          <cell r="B7588" t="str">
            <v>strojník plavební komory</v>
          </cell>
        </row>
        <row r="7589">
          <cell r="A7589" t="str">
            <v>83338</v>
          </cell>
          <cell r="B7589" t="str">
            <v>strojník zvedacího mostu</v>
          </cell>
        </row>
        <row r="7590">
          <cell r="A7590" t="str">
            <v>83339</v>
          </cell>
          <cell r="B7590" t="str">
            <v>obsluha dopravníku</v>
          </cell>
        </row>
        <row r="7591">
          <cell r="A7591" t="str">
            <v>83341</v>
          </cell>
          <cell r="B7591" t="str">
            <v>řidič vysokozdvižných vozíků</v>
          </cell>
        </row>
        <row r="7592">
          <cell r="A7592" t="str">
            <v>83341</v>
          </cell>
          <cell r="B7592" t="str">
            <v>skladník přepravy, řidič vysokozdvižných vozíků</v>
          </cell>
        </row>
        <row r="7593">
          <cell r="A7593" t="str">
            <v>83341</v>
          </cell>
          <cell r="B7593" t="str">
            <v>skladník, řidič vysokozdvižných vozíků</v>
          </cell>
        </row>
        <row r="7594">
          <cell r="A7594" t="str">
            <v>83342</v>
          </cell>
          <cell r="B7594" t="str">
            <v>řidič motorových vozíků paletovacích</v>
          </cell>
        </row>
        <row r="7595">
          <cell r="A7595" t="str">
            <v>83342</v>
          </cell>
          <cell r="B7595" t="str">
            <v>řidič paletovacích vozíků</v>
          </cell>
        </row>
        <row r="7596">
          <cell r="A7596" t="str">
            <v>83343</v>
          </cell>
          <cell r="B7596" t="str">
            <v>řidič motorových vozíků přístavních</v>
          </cell>
        </row>
        <row r="7597">
          <cell r="A7597" t="str">
            <v>83343</v>
          </cell>
          <cell r="B7597" t="str">
            <v>řidič vozíků v přístavech</v>
          </cell>
        </row>
        <row r="7598">
          <cell r="A7598" t="str">
            <v>83346</v>
          </cell>
          <cell r="B7598" t="str">
            <v>dělník železničních překladišť řidič kontejnerového zakladače</v>
          </cell>
        </row>
        <row r="7599">
          <cell r="A7599" t="str">
            <v>83346</v>
          </cell>
          <cell r="B7599" t="str">
            <v>řidič kontejnerového zakladače</v>
          </cell>
        </row>
        <row r="7600">
          <cell r="A7600" t="str">
            <v>83348</v>
          </cell>
          <cell r="B7600" t="str">
            <v>řidič úklidových mechanizačních zařízení</v>
          </cell>
        </row>
        <row r="7601">
          <cell r="A7601" t="str">
            <v>83401</v>
          </cell>
          <cell r="B7601" t="str">
            <v>člen lodní posádky</v>
          </cell>
        </row>
        <row r="7602">
          <cell r="A7602" t="str">
            <v>83401</v>
          </cell>
          <cell r="B7602" t="str">
            <v>lodník</v>
          </cell>
        </row>
        <row r="7603">
          <cell r="A7603" t="str">
            <v>83401</v>
          </cell>
          <cell r="B7603" t="str">
            <v>námořník</v>
          </cell>
        </row>
        <row r="7604">
          <cell r="A7604" t="str">
            <v>83401</v>
          </cell>
          <cell r="B7604" t="str">
            <v>pracovník na palubě, námořník</v>
          </cell>
        </row>
        <row r="7605">
          <cell r="A7605" t="str">
            <v>83402</v>
          </cell>
          <cell r="B7605" t="str">
            <v>bocman</v>
          </cell>
        </row>
        <row r="7606">
          <cell r="A7606" t="str">
            <v>83403</v>
          </cell>
          <cell r="B7606" t="str">
            <v>loďmistr říční lodi</v>
          </cell>
        </row>
        <row r="7607">
          <cell r="A7607" t="str">
            <v>83403</v>
          </cell>
          <cell r="B7607" t="str">
            <v>lodník říční lodi</v>
          </cell>
        </row>
        <row r="7608">
          <cell r="A7608" t="str">
            <v>83404</v>
          </cell>
          <cell r="B7608" t="str">
            <v>lodník námořní lodi</v>
          </cell>
        </row>
        <row r="7609">
          <cell r="A7609" t="str">
            <v>83406</v>
          </cell>
          <cell r="B7609" t="str">
            <v>námořník, kormidelník</v>
          </cell>
        </row>
        <row r="7610">
          <cell r="A7610" t="str">
            <v>83406</v>
          </cell>
          <cell r="B7610" t="str">
            <v>námořník, lodivod</v>
          </cell>
        </row>
        <row r="7611">
          <cell r="A7611" t="str">
            <v>83407</v>
          </cell>
          <cell r="B7611" t="str">
            <v>lodní strojník (obsluha strojovny)</v>
          </cell>
        </row>
        <row r="7612">
          <cell r="A7612" t="str">
            <v>83407</v>
          </cell>
          <cell r="B7612" t="str">
            <v>motorář a strojník lodi</v>
          </cell>
        </row>
        <row r="7613">
          <cell r="A7613" t="str">
            <v>83408</v>
          </cell>
          <cell r="B7613" t="str">
            <v>převozník</v>
          </cell>
        </row>
        <row r="7614">
          <cell r="A7614" t="str">
            <v>91111</v>
          </cell>
          <cell r="B7614" t="str">
            <v>pouliční prodavač občerstvení</v>
          </cell>
        </row>
        <row r="7615">
          <cell r="A7615" t="str">
            <v>91112</v>
          </cell>
          <cell r="B7615" t="str">
            <v>pouliční prodavač nápojů</v>
          </cell>
        </row>
        <row r="7616">
          <cell r="A7616" t="str">
            <v>91115</v>
          </cell>
          <cell r="B7616" t="str">
            <v>prodavač občerstvení v kulturním zařízení</v>
          </cell>
        </row>
        <row r="7617">
          <cell r="A7617" t="str">
            <v>91116</v>
          </cell>
          <cell r="B7617" t="str">
            <v>prodavač občerstvení ve sportovním zařízení</v>
          </cell>
        </row>
        <row r="7618">
          <cell r="A7618" t="str">
            <v>91121</v>
          </cell>
          <cell r="B7618" t="str">
            <v>pouliční prodavač knih, časopisů, losů</v>
          </cell>
        </row>
        <row r="7619">
          <cell r="A7619" t="str">
            <v>91121</v>
          </cell>
          <cell r="B7619" t="str">
            <v>pouliční prodavač losů</v>
          </cell>
        </row>
        <row r="7620">
          <cell r="A7620" t="str">
            <v>91122</v>
          </cell>
          <cell r="B7620" t="str">
            <v>pouliční prodavač suvenýrů</v>
          </cell>
        </row>
        <row r="7621">
          <cell r="A7621" t="str">
            <v>91123</v>
          </cell>
          <cell r="B7621" t="str">
            <v>pouliční prodavač květin</v>
          </cell>
        </row>
        <row r="7622">
          <cell r="A7622" t="str">
            <v>91124</v>
          </cell>
          <cell r="B7622" t="str">
            <v>prodavač programů v kulturním zařízení</v>
          </cell>
        </row>
        <row r="7623">
          <cell r="A7623" t="str">
            <v>91131</v>
          </cell>
          <cell r="B7623" t="str">
            <v>podomní obchodník</v>
          </cell>
        </row>
        <row r="7624">
          <cell r="A7624" t="str">
            <v>91131</v>
          </cell>
          <cell r="B7624" t="str">
            <v>prodavač podomní</v>
          </cell>
        </row>
        <row r="7625">
          <cell r="A7625" t="str">
            <v>91133</v>
          </cell>
          <cell r="B7625" t="str">
            <v>prodavač "na telefonu"</v>
          </cell>
        </row>
        <row r="7626">
          <cell r="A7626" t="str">
            <v>91134</v>
          </cell>
          <cell r="B7626" t="str">
            <v>obchodní poslíček</v>
          </cell>
        </row>
        <row r="7627">
          <cell r="A7627" t="str">
            <v>91141</v>
          </cell>
          <cell r="B7627" t="str">
            <v>kamelot</v>
          </cell>
        </row>
        <row r="7628">
          <cell r="A7628" t="str">
            <v>91141</v>
          </cell>
          <cell r="B7628" t="str">
            <v>pouliční prodavač tisku</v>
          </cell>
        </row>
        <row r="7629">
          <cell r="A7629" t="str">
            <v>91142</v>
          </cell>
          <cell r="B7629" t="str">
            <v>prodavač pochůzkového prodeje tisku</v>
          </cell>
        </row>
        <row r="7630">
          <cell r="A7630" t="str">
            <v>91143</v>
          </cell>
          <cell r="B7630" t="str">
            <v>rozšiřovatel tisku</v>
          </cell>
        </row>
        <row r="7631">
          <cell r="A7631" t="str">
            <v>91211</v>
          </cell>
          <cell r="B7631" t="str">
            <v>čistič a leštič bot</v>
          </cell>
        </row>
        <row r="7632">
          <cell r="A7632" t="str">
            <v>91211</v>
          </cell>
          <cell r="B7632" t="str">
            <v>pouliční čistič a leštič bot</v>
          </cell>
        </row>
        <row r="7633">
          <cell r="A7633" t="str">
            <v>91291</v>
          </cell>
          <cell r="B7633" t="str">
            <v>pracovník poskytující drobné služby na ulici</v>
          </cell>
        </row>
        <row r="7634">
          <cell r="A7634" t="str">
            <v>91291</v>
          </cell>
          <cell r="B7634" t="str">
            <v>pracovník poskytující drobné služby při kulturních akcích</v>
          </cell>
        </row>
        <row r="7635">
          <cell r="A7635" t="str">
            <v>91291</v>
          </cell>
          <cell r="B7635" t="str">
            <v>pracovník poskytující drobné služby při sportovních akcích</v>
          </cell>
        </row>
        <row r="7636">
          <cell r="A7636" t="str">
            <v>91296</v>
          </cell>
          <cell r="B7636" t="str">
            <v>dráteník</v>
          </cell>
        </row>
        <row r="7637">
          <cell r="A7637" t="str">
            <v>91298</v>
          </cell>
          <cell r="B7637" t="str">
            <v>čistič oken automobilů u benzinové pumpy</v>
          </cell>
        </row>
        <row r="7638">
          <cell r="A7638" t="str">
            <v>91298</v>
          </cell>
          <cell r="B7638" t="str">
            <v>pouliční umývač oken automobilů</v>
          </cell>
        </row>
        <row r="7639">
          <cell r="A7639" t="str">
            <v>91311</v>
          </cell>
          <cell r="B7639" t="str">
            <v>pomocnice v domácnosti</v>
          </cell>
        </row>
        <row r="7640">
          <cell r="A7640" t="str">
            <v>91311</v>
          </cell>
          <cell r="B7640" t="str">
            <v>služka</v>
          </cell>
        </row>
        <row r="7641">
          <cell r="A7641" t="str">
            <v>91312</v>
          </cell>
          <cell r="B7641" t="str">
            <v>pomocník v domácnosti pro úklid</v>
          </cell>
        </row>
        <row r="7642">
          <cell r="A7642" t="str">
            <v>91312</v>
          </cell>
          <cell r="B7642" t="str">
            <v>uklizeč v domácnosti</v>
          </cell>
        </row>
        <row r="7643">
          <cell r="A7643" t="str">
            <v>91313</v>
          </cell>
          <cell r="B7643" t="str">
            <v>pomocnice v domácnosti pro péči o děti</v>
          </cell>
        </row>
        <row r="7644">
          <cell r="A7644" t="str">
            <v>91314</v>
          </cell>
          <cell r="B7644" t="str">
            <v>pomocnice v domácnosti pro přípravu jídla</v>
          </cell>
        </row>
        <row r="7645">
          <cell r="A7645" t="str">
            <v>91314</v>
          </cell>
          <cell r="B7645" t="str">
            <v>pomocník v kuchyni</v>
          </cell>
        </row>
        <row r="7646">
          <cell r="A7646" t="str">
            <v>91315</v>
          </cell>
          <cell r="B7646" t="str">
            <v>pomocnice v domácnosti pro zajišťování nákupů</v>
          </cell>
        </row>
        <row r="7647">
          <cell r="A7647" t="str">
            <v>91316</v>
          </cell>
          <cell r="B7647" t="str">
            <v>pomocnice v domácnosti pro praní a žehlení prádla</v>
          </cell>
        </row>
        <row r="7648">
          <cell r="A7648" t="str">
            <v>91316</v>
          </cell>
          <cell r="B7648" t="str">
            <v>pradlák v domácnosti</v>
          </cell>
        </row>
        <row r="7649">
          <cell r="A7649" t="str">
            <v>91316</v>
          </cell>
          <cell r="B7649" t="str">
            <v>pradlena v domácnosti</v>
          </cell>
        </row>
        <row r="7650">
          <cell r="A7650" t="str">
            <v>91317</v>
          </cell>
          <cell r="B7650" t="str">
            <v>podomek</v>
          </cell>
        </row>
        <row r="7651">
          <cell r="A7651" t="str">
            <v>91321</v>
          </cell>
          <cell r="B7651" t="str">
            <v>pomocník v kancelářích</v>
          </cell>
        </row>
        <row r="7652">
          <cell r="A7652" t="str">
            <v>91321</v>
          </cell>
          <cell r="B7652" t="str">
            <v>uklízeč v kancelářích</v>
          </cell>
        </row>
        <row r="7653">
          <cell r="A7653" t="str">
            <v>91322</v>
          </cell>
          <cell r="B7653" t="str">
            <v>pomocník ve vzdělávacím zařízení</v>
          </cell>
        </row>
        <row r="7654">
          <cell r="A7654" t="str">
            <v>91322</v>
          </cell>
          <cell r="B7654" t="str">
            <v>uklízeč ve vzdělávacím zařízení</v>
          </cell>
        </row>
        <row r="7655">
          <cell r="A7655" t="str">
            <v>91323</v>
          </cell>
          <cell r="B7655" t="str">
            <v>svačinářka</v>
          </cell>
        </row>
        <row r="7656">
          <cell r="A7656" t="str">
            <v>91323</v>
          </cell>
          <cell r="B7656" t="str">
            <v>uklízeč obchodů</v>
          </cell>
        </row>
        <row r="7657">
          <cell r="A7657" t="str">
            <v>91323</v>
          </cell>
          <cell r="B7657" t="str">
            <v>uklízeč skladů</v>
          </cell>
        </row>
        <row r="7658">
          <cell r="A7658" t="str">
            <v>91323</v>
          </cell>
          <cell r="B7658" t="str">
            <v>uklízeč výrobních prostor</v>
          </cell>
        </row>
        <row r="7659">
          <cell r="A7659" t="str">
            <v>91324</v>
          </cell>
          <cell r="B7659" t="str">
            <v>pomocník ve zdravotnickém zařízení</v>
          </cell>
        </row>
        <row r="7660">
          <cell r="A7660" t="str">
            <v>91324</v>
          </cell>
          <cell r="B7660" t="str">
            <v>uklízeč ve zdravotnickém zařízení</v>
          </cell>
        </row>
        <row r="7661">
          <cell r="A7661" t="str">
            <v>91325</v>
          </cell>
          <cell r="B7661" t="str">
            <v>pokojská</v>
          </cell>
        </row>
        <row r="7662">
          <cell r="A7662" t="str">
            <v>91325</v>
          </cell>
          <cell r="B7662" t="str">
            <v>pomocník v hotelovém provozu</v>
          </cell>
        </row>
        <row r="7663">
          <cell r="A7663" t="str">
            <v>91325</v>
          </cell>
          <cell r="B7663" t="str">
            <v>pomocný pracovník hotelového provozu</v>
          </cell>
        </row>
        <row r="7664">
          <cell r="A7664" t="str">
            <v>91325</v>
          </cell>
          <cell r="B7664" t="str">
            <v>uklízeč v hotelu, v restauraci</v>
          </cell>
        </row>
        <row r="7665">
          <cell r="A7665" t="str">
            <v>91326</v>
          </cell>
          <cell r="B7665" t="str">
            <v>pomocník v kulturním zařízení</v>
          </cell>
        </row>
        <row r="7666">
          <cell r="A7666" t="str">
            <v>91326</v>
          </cell>
          <cell r="B7666" t="str">
            <v>pomocný dělník v divadelním provozu</v>
          </cell>
        </row>
        <row r="7667">
          <cell r="A7667" t="str">
            <v>91326</v>
          </cell>
          <cell r="B7667" t="str">
            <v>pomocný dělník v kulturním zařízení</v>
          </cell>
        </row>
        <row r="7668">
          <cell r="A7668" t="str">
            <v>91326</v>
          </cell>
          <cell r="B7668" t="str">
            <v>pomocný dělník ve filmovém provozu</v>
          </cell>
        </row>
        <row r="7669">
          <cell r="A7669" t="str">
            <v>91326</v>
          </cell>
          <cell r="B7669" t="str">
            <v>uklízeč v kulturním zařízení</v>
          </cell>
        </row>
        <row r="7670">
          <cell r="A7670" t="str">
            <v>91327</v>
          </cell>
          <cell r="B7670" t="str">
            <v>pomocník ve službách</v>
          </cell>
        </row>
        <row r="7671">
          <cell r="A7671" t="str">
            <v>91327</v>
          </cell>
          <cell r="B7671" t="str">
            <v>pomocník, uklízeč ve službách</v>
          </cell>
        </row>
        <row r="7672">
          <cell r="A7672" t="str">
            <v>91327</v>
          </cell>
          <cell r="B7672" t="str">
            <v>pomocný dělník na poštách</v>
          </cell>
        </row>
        <row r="7673">
          <cell r="A7673" t="str">
            <v>91327</v>
          </cell>
          <cell r="B7673" t="str">
            <v>pomocný dělník v opravnách</v>
          </cell>
        </row>
        <row r="7674">
          <cell r="A7674" t="str">
            <v>91327</v>
          </cell>
          <cell r="B7674" t="str">
            <v>pomocný dělník ve sběrně prádla</v>
          </cell>
        </row>
        <row r="7675">
          <cell r="A7675" t="str">
            <v>91327</v>
          </cell>
          <cell r="B7675" t="str">
            <v>uklízeč ve službách</v>
          </cell>
        </row>
        <row r="7676">
          <cell r="A7676" t="str">
            <v>91328</v>
          </cell>
          <cell r="B7676" t="str">
            <v>pomocný dělník v dopravě uklizeč</v>
          </cell>
        </row>
        <row r="7677">
          <cell r="A7677" t="str">
            <v>91328</v>
          </cell>
          <cell r="B7677" t="str">
            <v>uklízeč dopravních prostředků</v>
          </cell>
        </row>
        <row r="7678">
          <cell r="A7678" t="str">
            <v>91328</v>
          </cell>
          <cell r="B7678" t="str">
            <v>umyvač autobusů, trolejbusů, tramvají</v>
          </cell>
        </row>
        <row r="7679">
          <cell r="A7679" t="str">
            <v>91328</v>
          </cell>
          <cell r="B7679" t="str">
            <v>umyvač letadel</v>
          </cell>
        </row>
        <row r="7680">
          <cell r="A7680" t="str">
            <v>91328</v>
          </cell>
          <cell r="B7680" t="str">
            <v>umyvač vlaků</v>
          </cell>
        </row>
        <row r="7681">
          <cell r="A7681" t="str">
            <v>91329</v>
          </cell>
          <cell r="B7681" t="str">
            <v>umyvač laboratorního skla</v>
          </cell>
        </row>
        <row r="7682">
          <cell r="A7682" t="str">
            <v>91329</v>
          </cell>
          <cell r="B7682" t="str">
            <v>umyvač nádobí</v>
          </cell>
        </row>
        <row r="7683">
          <cell r="A7683" t="str">
            <v>91331</v>
          </cell>
          <cell r="B7683" t="str">
            <v>dělník v prádelně a čistírně, ruční pradlák</v>
          </cell>
        </row>
        <row r="7684">
          <cell r="A7684" t="str">
            <v>91331</v>
          </cell>
          <cell r="B7684" t="str">
            <v>pradlák ruční</v>
          </cell>
        </row>
        <row r="7685">
          <cell r="A7685" t="str">
            <v>91331</v>
          </cell>
          <cell r="B7685" t="str">
            <v>ruční pradlák</v>
          </cell>
        </row>
        <row r="7686">
          <cell r="A7686" t="str">
            <v>91332</v>
          </cell>
          <cell r="B7686" t="str">
            <v>dělník v prádelně a čistírně, ruční čištění oděvů</v>
          </cell>
        </row>
        <row r="7687">
          <cell r="A7687" t="str">
            <v>91332</v>
          </cell>
          <cell r="B7687" t="str">
            <v>ruční čistič oděvů</v>
          </cell>
        </row>
        <row r="7688">
          <cell r="A7688" t="str">
            <v>91333</v>
          </cell>
          <cell r="B7688" t="str">
            <v>dělník v prádelně a čistírně, ruční obsluha mandlu</v>
          </cell>
        </row>
        <row r="7689">
          <cell r="A7689" t="str">
            <v>91333</v>
          </cell>
          <cell r="B7689" t="str">
            <v>dělník v prádelně a čistírně, ruční žehlíř</v>
          </cell>
        </row>
        <row r="7690">
          <cell r="A7690" t="str">
            <v>91333</v>
          </cell>
          <cell r="B7690" t="str">
            <v>obsluha ručního mandlu</v>
          </cell>
        </row>
        <row r="7691">
          <cell r="A7691" t="str">
            <v>91333</v>
          </cell>
          <cell r="B7691" t="str">
            <v>ruční žehlíř</v>
          </cell>
        </row>
        <row r="7692">
          <cell r="A7692" t="str">
            <v>91335</v>
          </cell>
          <cell r="B7692" t="str">
            <v>ruční čistič koberců</v>
          </cell>
        </row>
        <row r="7693">
          <cell r="A7693" t="str">
            <v>91411</v>
          </cell>
          <cell r="B7693" t="str">
            <v>domovník</v>
          </cell>
        </row>
        <row r="7694">
          <cell r="A7694" t="str">
            <v>91411</v>
          </cell>
          <cell r="B7694" t="str">
            <v>domovník dveřník</v>
          </cell>
        </row>
        <row r="7695">
          <cell r="A7695" t="str">
            <v>91412</v>
          </cell>
          <cell r="B7695" t="str">
            <v>domovník a údržbář</v>
          </cell>
        </row>
        <row r="7696">
          <cell r="A7696" t="str">
            <v>91412</v>
          </cell>
          <cell r="B7696" t="str">
            <v>domovník a uklizeč</v>
          </cell>
        </row>
        <row r="7697">
          <cell r="A7697" t="str">
            <v>91412</v>
          </cell>
          <cell r="B7697" t="str">
            <v>domovník údržbář a uklizeč</v>
          </cell>
        </row>
        <row r="7698">
          <cell r="A7698" t="str">
            <v>91415</v>
          </cell>
          <cell r="B7698" t="str">
            <v>domovník správce domu</v>
          </cell>
        </row>
        <row r="7699">
          <cell r="A7699" t="str">
            <v>91416</v>
          </cell>
          <cell r="B7699" t="str">
            <v>vrátný, správce domu</v>
          </cell>
        </row>
        <row r="7700">
          <cell r="A7700" t="str">
            <v>91421</v>
          </cell>
          <cell r="B7700" t="str">
            <v>čistič oken v domácnostech</v>
          </cell>
        </row>
        <row r="7701">
          <cell r="A7701" t="str">
            <v>91422</v>
          </cell>
          <cell r="B7701" t="str">
            <v>čistič oken v interiérech</v>
          </cell>
        </row>
        <row r="7702">
          <cell r="A7702" t="str">
            <v>91423</v>
          </cell>
          <cell r="B7702" t="str">
            <v>čistič oken a pláště budov</v>
          </cell>
        </row>
        <row r="7703">
          <cell r="A7703" t="str">
            <v>91423</v>
          </cell>
          <cell r="B7703" t="str">
            <v>čistič skel obchodů a výloh</v>
          </cell>
        </row>
        <row r="7704">
          <cell r="A7704" t="str">
            <v>91431</v>
          </cell>
          <cell r="B7704" t="str">
            <v>školník</v>
          </cell>
        </row>
        <row r="7705">
          <cell r="A7705" t="str">
            <v>91432</v>
          </cell>
          <cell r="B7705" t="str">
            <v>školník a údržbář</v>
          </cell>
        </row>
        <row r="7706">
          <cell r="A7706" t="str">
            <v>91432</v>
          </cell>
          <cell r="B7706" t="str">
            <v>školník a uklizeč</v>
          </cell>
        </row>
        <row r="7707">
          <cell r="A7707" t="str">
            <v>91432</v>
          </cell>
          <cell r="B7707" t="str">
            <v>školník údržbář a uklizeč</v>
          </cell>
        </row>
        <row r="7708">
          <cell r="A7708" t="str">
            <v>91441</v>
          </cell>
          <cell r="B7708" t="str">
            <v>kostelník</v>
          </cell>
        </row>
        <row r="7709">
          <cell r="A7709" t="str">
            <v>91442</v>
          </cell>
          <cell r="B7709" t="str">
            <v>kostelní zřízenec</v>
          </cell>
        </row>
        <row r="7710">
          <cell r="A7710" t="str">
            <v>91443</v>
          </cell>
          <cell r="B7710" t="str">
            <v>hrobník</v>
          </cell>
        </row>
        <row r="7711">
          <cell r="A7711" t="str">
            <v>91443</v>
          </cell>
          <cell r="B7711" t="str">
            <v>pracovník v pohřební službě (pomocný)</v>
          </cell>
        </row>
        <row r="7712">
          <cell r="A7712" t="str">
            <v>91511</v>
          </cell>
          <cell r="B7712" t="str">
            <v>kurýr</v>
          </cell>
        </row>
        <row r="7713">
          <cell r="A7713" t="str">
            <v>91511</v>
          </cell>
          <cell r="B7713" t="str">
            <v>posel</v>
          </cell>
        </row>
        <row r="7714">
          <cell r="A7714" t="str">
            <v>91511</v>
          </cell>
          <cell r="B7714" t="str">
            <v>poslíček</v>
          </cell>
        </row>
        <row r="7715">
          <cell r="A7715" t="str">
            <v>91512</v>
          </cell>
          <cell r="B7715" t="str">
            <v>doručovatel zásilek</v>
          </cell>
        </row>
        <row r="7716">
          <cell r="A7716" t="str">
            <v>91512</v>
          </cell>
          <cell r="B7716" t="str">
            <v>poslíček v úřadě</v>
          </cell>
        </row>
        <row r="7717">
          <cell r="A7717" t="str">
            <v>91512</v>
          </cell>
          <cell r="B7717" t="str">
            <v>poštovní posel</v>
          </cell>
        </row>
        <row r="7718">
          <cell r="A7718" t="str">
            <v>91513</v>
          </cell>
          <cell r="B7718" t="str">
            <v>hotelový zřízenec pomocník</v>
          </cell>
        </row>
        <row r="7719">
          <cell r="A7719" t="str">
            <v>91513</v>
          </cell>
          <cell r="B7719" t="str">
            <v>hotelový zřízenec poslíček</v>
          </cell>
        </row>
        <row r="7720">
          <cell r="A7720" t="str">
            <v>91517</v>
          </cell>
          <cell r="B7720" t="str">
            <v>bagažista</v>
          </cell>
        </row>
        <row r="7721">
          <cell r="A7721" t="str">
            <v>91517</v>
          </cell>
          <cell r="B7721" t="str">
            <v>hotelový zřízenec nosič zavazadel</v>
          </cell>
        </row>
        <row r="7722">
          <cell r="A7722" t="str">
            <v>91517</v>
          </cell>
          <cell r="B7722" t="str">
            <v>nosič zavazadel</v>
          </cell>
        </row>
        <row r="7723">
          <cell r="A7723" t="str">
            <v>91518</v>
          </cell>
          <cell r="B7723" t="str">
            <v>nosič golfových holí</v>
          </cell>
        </row>
        <row r="7724">
          <cell r="A7724" t="str">
            <v>91518</v>
          </cell>
          <cell r="B7724" t="str">
            <v>sběrač míčků</v>
          </cell>
        </row>
        <row r="7725">
          <cell r="A7725" t="str">
            <v>91521</v>
          </cell>
          <cell r="B7725" t="str">
            <v>vrátný</v>
          </cell>
        </row>
        <row r="7726">
          <cell r="A7726" t="str">
            <v>91522</v>
          </cell>
          <cell r="B7726" t="str">
            <v>hlídač</v>
          </cell>
        </row>
        <row r="7727">
          <cell r="A7727" t="str">
            <v>91522</v>
          </cell>
          <cell r="B7727" t="str">
            <v>hlídač (zřízenec) parkoviště</v>
          </cell>
        </row>
        <row r="7728">
          <cell r="A7728" t="str">
            <v>91522</v>
          </cell>
          <cell r="B7728" t="str">
            <v>hlídač (zřízenec) tržiště</v>
          </cell>
        </row>
        <row r="7729">
          <cell r="A7729" t="str">
            <v>91522</v>
          </cell>
          <cell r="B7729" t="str">
            <v>noční hlídač</v>
          </cell>
        </row>
        <row r="7730">
          <cell r="A7730" t="str">
            <v>91523</v>
          </cell>
          <cell r="B7730" t="str">
            <v>šatnář</v>
          </cell>
        </row>
        <row r="7731">
          <cell r="A7731" t="str">
            <v>91523</v>
          </cell>
          <cell r="B7731" t="str">
            <v>šatnářka</v>
          </cell>
        </row>
        <row r="7732">
          <cell r="A7732" t="str">
            <v>91527</v>
          </cell>
          <cell r="B7732" t="str">
            <v>koupelnářka</v>
          </cell>
        </row>
        <row r="7733">
          <cell r="A7733" t="str">
            <v>91527</v>
          </cell>
          <cell r="B7733" t="str">
            <v>toaletářka</v>
          </cell>
        </row>
        <row r="7734">
          <cell r="A7734" t="str">
            <v>91528</v>
          </cell>
          <cell r="B7734" t="str">
            <v>uvaděčka</v>
          </cell>
        </row>
        <row r="7735">
          <cell r="A7735" t="str">
            <v>91528</v>
          </cell>
          <cell r="B7735" t="str">
            <v>uvaděčka v kulturním zařízení</v>
          </cell>
        </row>
        <row r="7736">
          <cell r="A7736" t="str">
            <v>91531</v>
          </cell>
          <cell r="B7736" t="str">
            <v>výběrčí známek z prodejních automatů</v>
          </cell>
        </row>
        <row r="7737">
          <cell r="A7737" t="str">
            <v>91532</v>
          </cell>
          <cell r="B7737" t="str">
            <v>pracovník obchodního provozu, výběrčí peněz z prodejních automatů</v>
          </cell>
        </row>
        <row r="7738">
          <cell r="A7738" t="str">
            <v>91532</v>
          </cell>
          <cell r="B7738" t="str">
            <v>výběrčí peněz z prodejních automatů</v>
          </cell>
        </row>
        <row r="7739">
          <cell r="A7739" t="str">
            <v>91535</v>
          </cell>
          <cell r="B7739" t="str">
            <v>třídič mincí</v>
          </cell>
        </row>
        <row r="7740">
          <cell r="A7740" t="str">
            <v>91541</v>
          </cell>
          <cell r="B7740" t="str">
            <v>dělník rozvodných energetických zařízení, odečítač stavu elektroměrů</v>
          </cell>
        </row>
        <row r="7741">
          <cell r="A7741" t="str">
            <v>91541</v>
          </cell>
          <cell r="B7741" t="str">
            <v>pracovník odečítající stav elektroměrů</v>
          </cell>
        </row>
        <row r="7742">
          <cell r="A7742" t="str">
            <v>91542</v>
          </cell>
          <cell r="B7742" t="str">
            <v>dělník rozvodných plynárenských zařízení, odečítač stavu plynoměrů</v>
          </cell>
        </row>
        <row r="7743">
          <cell r="A7743" t="str">
            <v>91542</v>
          </cell>
          <cell r="B7743" t="str">
            <v>pracovník odečítající stav plynoměrů</v>
          </cell>
        </row>
        <row r="7744">
          <cell r="A7744" t="str">
            <v>91543</v>
          </cell>
          <cell r="B7744" t="str">
            <v>pracovník odečítající stav vodoměrů</v>
          </cell>
        </row>
        <row r="7745">
          <cell r="A7745" t="str">
            <v>91544</v>
          </cell>
          <cell r="B7745" t="str">
            <v>pracovník odečítající stav měřičů dálkového topení</v>
          </cell>
        </row>
        <row r="7746">
          <cell r="A7746" t="str">
            <v>91591</v>
          </cell>
          <cell r="B7746" t="str">
            <v>lepič plakátů</v>
          </cell>
        </row>
        <row r="7747">
          <cell r="A7747" t="str">
            <v>91593</v>
          </cell>
          <cell r="B7747" t="str">
            <v>obchůzkář veřejného plynového osvětlení</v>
          </cell>
        </row>
        <row r="7748">
          <cell r="A7748" t="str">
            <v>91611</v>
          </cell>
          <cell r="B7748" t="str">
            <v>dělník pro čištění města</v>
          </cell>
        </row>
        <row r="7749">
          <cell r="A7749" t="str">
            <v>91612</v>
          </cell>
          <cell r="B7749" t="str">
            <v>dělník pro čištění města, sběrač odpadků</v>
          </cell>
        </row>
        <row r="7750">
          <cell r="A7750" t="str">
            <v>91612</v>
          </cell>
          <cell r="B7750" t="str">
            <v>sběrač odpadků</v>
          </cell>
        </row>
        <row r="7751">
          <cell r="A7751" t="str">
            <v>91613</v>
          </cell>
          <cell r="B7751" t="str">
            <v>dělník pro čištění města, popelář</v>
          </cell>
        </row>
        <row r="7752">
          <cell r="A7752" t="str">
            <v>91613</v>
          </cell>
          <cell r="B7752" t="str">
            <v>popelář</v>
          </cell>
        </row>
        <row r="7753">
          <cell r="A7753" t="str">
            <v>91614</v>
          </cell>
          <cell r="B7753" t="str">
            <v>dělník pro čištění města, pomocník u sběrného vozu odpadu</v>
          </cell>
        </row>
        <row r="7754">
          <cell r="A7754" t="str">
            <v>91614</v>
          </cell>
          <cell r="B7754" t="str">
            <v>pomocník  u sběrného vozu odpadu</v>
          </cell>
        </row>
        <row r="7755">
          <cell r="A7755" t="str">
            <v>91621</v>
          </cell>
          <cell r="B7755" t="str">
            <v>čistič kanalizačních zařízení</v>
          </cell>
        </row>
        <row r="7756">
          <cell r="A7756" t="str">
            <v>91621</v>
          </cell>
          <cell r="B7756" t="str">
            <v>čistič kanalizačních zařízení, stok, záchodů a žump</v>
          </cell>
        </row>
        <row r="7757">
          <cell r="A7757" t="str">
            <v>91621</v>
          </cell>
          <cell r="B7757" t="str">
            <v>dělník pro čištění města, čistič stok, záchodů a žump</v>
          </cell>
        </row>
        <row r="7758">
          <cell r="A7758" t="str">
            <v>91622</v>
          </cell>
          <cell r="B7758" t="str">
            <v>čistič ulic, parků, letišť, stanic</v>
          </cell>
        </row>
        <row r="7759">
          <cell r="A7759" t="str">
            <v>91622</v>
          </cell>
          <cell r="B7759" t="str">
            <v>dělník pro čištění města, metař</v>
          </cell>
        </row>
        <row r="7760">
          <cell r="A7760" t="str">
            <v>91622</v>
          </cell>
          <cell r="B7760" t="str">
            <v>dělník pro čištění města, zametač</v>
          </cell>
        </row>
        <row r="7761">
          <cell r="A7761" t="str">
            <v>91622</v>
          </cell>
          <cell r="B7761" t="str">
            <v>metař ulic, parků, letišť, stanic</v>
          </cell>
        </row>
        <row r="7762">
          <cell r="A7762" t="str">
            <v>91622</v>
          </cell>
          <cell r="B7762" t="str">
            <v>zametač ulic, parků, letišť, stanic</v>
          </cell>
        </row>
        <row r="7763">
          <cell r="A7763" t="str">
            <v>91628</v>
          </cell>
          <cell r="B7763" t="str">
            <v>dělník hygienické služby desinfektor</v>
          </cell>
        </row>
        <row r="7764">
          <cell r="A7764" t="str">
            <v>91628</v>
          </cell>
          <cell r="B7764" t="str">
            <v>dělník hygienické služby desinsektor</v>
          </cell>
        </row>
        <row r="7765">
          <cell r="A7765">
            <v>91628</v>
          </cell>
          <cell r="B7765" t="str">
            <v>deratizátor</v>
          </cell>
        </row>
        <row r="7766">
          <cell r="A7766" t="str">
            <v>91628</v>
          </cell>
          <cell r="B7766" t="str">
            <v>desinfektor a desinsektor pomocný</v>
          </cell>
        </row>
        <row r="7767">
          <cell r="A7767" t="str">
            <v>91628</v>
          </cell>
          <cell r="B7767" t="str">
            <v>pomocný dělník hygienické služby</v>
          </cell>
        </row>
        <row r="7768">
          <cell r="A7768" t="str">
            <v>91691</v>
          </cell>
          <cell r="B7768" t="str">
            <v>nosič uhlí</v>
          </cell>
        </row>
        <row r="7769">
          <cell r="A7769" t="str">
            <v>91693</v>
          </cell>
          <cell r="B7769" t="str">
            <v>příležitostný pomocný pracovník</v>
          </cell>
        </row>
        <row r="7770">
          <cell r="A7770" t="str">
            <v>91698</v>
          </cell>
          <cell r="B7770" t="str">
            <v>pomocný dělník ve spalovně</v>
          </cell>
        </row>
        <row r="7771">
          <cell r="A7771" t="str">
            <v>92111</v>
          </cell>
          <cell r="B7771" t="str">
            <v>manipulační dělník v zemědělství</v>
          </cell>
        </row>
        <row r="7772">
          <cell r="A7772" t="str">
            <v>92112</v>
          </cell>
          <cell r="B7772" t="str">
            <v>česáč ovoce (pomocný, sezónní)</v>
          </cell>
        </row>
        <row r="7773">
          <cell r="A7773" t="str">
            <v>92112</v>
          </cell>
          <cell r="B7773" t="str">
            <v>pomocný dělník v zemědělství, sklizňový dělník</v>
          </cell>
        </row>
        <row r="7774">
          <cell r="A7774" t="str">
            <v>92112</v>
          </cell>
          <cell r="B7774" t="str">
            <v>sběrač ovoce (pomocný, sezónní)</v>
          </cell>
        </row>
        <row r="7775">
          <cell r="A7775" t="str">
            <v>92112</v>
          </cell>
          <cell r="B7775" t="str">
            <v>sklizňový dělník</v>
          </cell>
        </row>
        <row r="7776">
          <cell r="A7776" t="str">
            <v>92113</v>
          </cell>
          <cell r="B7776" t="str">
            <v>honák</v>
          </cell>
        </row>
        <row r="7777">
          <cell r="A7777" t="str">
            <v>92113</v>
          </cell>
          <cell r="B7777" t="str">
            <v>pastýř (pastevec, pasák)</v>
          </cell>
        </row>
        <row r="7778">
          <cell r="A7778" t="str">
            <v>92113</v>
          </cell>
          <cell r="B7778" t="str">
            <v>pomocný dělník v zemědělství, pastýř (pasák, pastevec)</v>
          </cell>
        </row>
        <row r="7779">
          <cell r="A7779" t="str">
            <v>92114</v>
          </cell>
          <cell r="B7779" t="str">
            <v>pomocný dělník v zemědělství, sezónní pracovník</v>
          </cell>
        </row>
        <row r="7780">
          <cell r="A7780" t="str">
            <v>92114</v>
          </cell>
          <cell r="B7780" t="str">
            <v>zemědělský dělník sezónní</v>
          </cell>
        </row>
        <row r="7781">
          <cell r="A7781" t="str">
            <v>92114</v>
          </cell>
          <cell r="B7781" t="str">
            <v>zemědělský sezónní pracovník</v>
          </cell>
        </row>
        <row r="7782">
          <cell r="A7782" t="str">
            <v>92115</v>
          </cell>
          <cell r="B7782" t="str">
            <v>pomocný dělník rákosář</v>
          </cell>
        </row>
        <row r="7783">
          <cell r="A7783" t="str">
            <v>92115</v>
          </cell>
          <cell r="B7783" t="str">
            <v>pomocný dělník v rostlinné výrobě</v>
          </cell>
        </row>
        <row r="7784">
          <cell r="A7784" t="str">
            <v>92115</v>
          </cell>
          <cell r="B7784" t="str">
            <v>pomocný dělník ve chmelařství</v>
          </cell>
        </row>
        <row r="7785">
          <cell r="A7785" t="str">
            <v>92116</v>
          </cell>
          <cell r="B7785" t="str">
            <v>dojič mléka</v>
          </cell>
        </row>
        <row r="7786">
          <cell r="A7786" t="str">
            <v>92116</v>
          </cell>
          <cell r="B7786" t="str">
            <v>pomocný dělník v živočišné výrobě</v>
          </cell>
        </row>
        <row r="7787">
          <cell r="A7787" t="str">
            <v>92116</v>
          </cell>
          <cell r="B7787" t="str">
            <v>pomocný chovatel a ošetřovatel</v>
          </cell>
        </row>
        <row r="7788">
          <cell r="A7788" t="str">
            <v>92116</v>
          </cell>
          <cell r="B7788" t="str">
            <v>pomocný ošetřovatel skotu</v>
          </cell>
        </row>
        <row r="7789">
          <cell r="A7789" t="str">
            <v>92117</v>
          </cell>
          <cell r="B7789" t="str">
            <v>pomocný zemědělský asanátor</v>
          </cell>
        </row>
        <row r="7790">
          <cell r="A7790" t="str">
            <v>92118</v>
          </cell>
          <cell r="B7790" t="str">
            <v>čeledín</v>
          </cell>
        </row>
        <row r="7791">
          <cell r="A7791" t="str">
            <v>92118</v>
          </cell>
          <cell r="B7791" t="str">
            <v>pomocný dělník na farmě</v>
          </cell>
        </row>
        <row r="7792">
          <cell r="A7792" t="str">
            <v>92119</v>
          </cell>
          <cell r="B7792" t="str">
            <v>dělník asanátor</v>
          </cell>
        </row>
        <row r="7793">
          <cell r="A7793" t="str">
            <v>92119</v>
          </cell>
          <cell r="B7793" t="str">
            <v>pomocný rašeliništní dělník</v>
          </cell>
        </row>
        <row r="7794">
          <cell r="A7794" t="str">
            <v>92121</v>
          </cell>
          <cell r="B7794" t="str">
            <v>manipulační dělník v lesnictví</v>
          </cell>
        </row>
        <row r="7795">
          <cell r="A7795" t="str">
            <v>92121</v>
          </cell>
          <cell r="B7795" t="str">
            <v>manipulant dříví</v>
          </cell>
        </row>
        <row r="7796">
          <cell r="A7796" t="str">
            <v>92122</v>
          </cell>
          <cell r="B7796" t="str">
            <v>pomocný lesní dělník při pěstování lesa</v>
          </cell>
        </row>
        <row r="7797">
          <cell r="A7797" t="str">
            <v>92123</v>
          </cell>
          <cell r="B7797" t="str">
            <v>pomocný lesní dělník při ručním řezání dříví</v>
          </cell>
        </row>
        <row r="7798">
          <cell r="A7798" t="str">
            <v>92123</v>
          </cell>
          <cell r="B7798" t="str">
            <v>pomocný lesní dělník při těžbě dřeva</v>
          </cell>
        </row>
        <row r="7799">
          <cell r="A7799" t="str">
            <v>92124</v>
          </cell>
          <cell r="B7799" t="str">
            <v>pomocný lesní dělník při čistění lesa</v>
          </cell>
        </row>
        <row r="7800">
          <cell r="A7800" t="str">
            <v>92125</v>
          </cell>
          <cell r="B7800" t="str">
            <v>pomocný lesní dělník při pálení dřevěného uhlí</v>
          </cell>
        </row>
        <row r="7801">
          <cell r="A7801" t="str">
            <v>92131</v>
          </cell>
          <cell r="B7801" t="str">
            <v>pomocný rybářský dělník při údržbě rybářských zařízení</v>
          </cell>
        </row>
        <row r="7802">
          <cell r="A7802" t="str">
            <v>92132</v>
          </cell>
          <cell r="B7802" t="str">
            <v>pomocný rybářský dělník při krmení ryb</v>
          </cell>
        </row>
        <row r="7803">
          <cell r="A7803" t="str">
            <v>92133</v>
          </cell>
          <cell r="B7803" t="str">
            <v>pomocný rybářský dělník při výlovu</v>
          </cell>
        </row>
        <row r="7804">
          <cell r="A7804" t="str">
            <v>92134</v>
          </cell>
          <cell r="B7804" t="str">
            <v>pomocný rybářský dělník při čištění rybníků a vodních nádrží</v>
          </cell>
        </row>
        <row r="7805">
          <cell r="A7805" t="str">
            <v>92138</v>
          </cell>
          <cell r="B7805" t="str">
            <v>uklízeč pláže</v>
          </cell>
        </row>
        <row r="7806">
          <cell r="A7806" t="str">
            <v>92139</v>
          </cell>
          <cell r="B7806" t="str">
            <v>pomocný rybářský dělník</v>
          </cell>
        </row>
        <row r="7807">
          <cell r="A7807" t="str">
            <v>92139</v>
          </cell>
          <cell r="B7807" t="str">
            <v>pomocný vodohospodářský dělník v rybníkářství</v>
          </cell>
        </row>
        <row r="7808">
          <cell r="A7808" t="str">
            <v>92141</v>
          </cell>
          <cell r="B7808" t="str">
            <v>pomocník v myslivosti při výrobě a opravách konstrukcí a ohrad</v>
          </cell>
        </row>
        <row r="7809">
          <cell r="A7809" t="str">
            <v>92142</v>
          </cell>
          <cell r="B7809" t="str">
            <v>pomocník v myslivosti při krmení zvěře</v>
          </cell>
        </row>
        <row r="7810">
          <cell r="A7810" t="str">
            <v>92143</v>
          </cell>
          <cell r="B7810" t="str">
            <v>pomocník v myslivosti při lovu zvěře</v>
          </cell>
        </row>
        <row r="7811">
          <cell r="A7811" t="str">
            <v>92149</v>
          </cell>
          <cell r="B7811" t="str">
            <v>pomocný lesní dělník v myslivosti</v>
          </cell>
        </row>
        <row r="7812">
          <cell r="A7812" t="str">
            <v>93111</v>
          </cell>
          <cell r="B7812" t="str">
            <v>pomocný dělník hlubinné těžby</v>
          </cell>
        </row>
        <row r="7813">
          <cell r="A7813" t="str">
            <v>93111</v>
          </cell>
          <cell r="B7813" t="str">
            <v>pomocný dělník v dolech</v>
          </cell>
        </row>
        <row r="7814">
          <cell r="A7814" t="str">
            <v>93112</v>
          </cell>
          <cell r="B7814" t="str">
            <v>pomocný dělník povrchové těžby</v>
          </cell>
        </row>
        <row r="7815">
          <cell r="A7815" t="str">
            <v>93112</v>
          </cell>
          <cell r="B7815" t="str">
            <v>pomocný dělník v lomech</v>
          </cell>
        </row>
        <row r="7816">
          <cell r="A7816" t="str">
            <v>93113</v>
          </cell>
          <cell r="B7816" t="str">
            <v>pomocný dělník třídění nerostných surovin</v>
          </cell>
        </row>
        <row r="7817">
          <cell r="A7817" t="str">
            <v>93113</v>
          </cell>
          <cell r="B7817" t="str">
            <v>pomocný dělník úpravy nerostných surovin</v>
          </cell>
        </row>
        <row r="7818">
          <cell r="A7818" t="str">
            <v>93114</v>
          </cell>
          <cell r="B7818" t="str">
            <v>pomocný dělník na povrchu hornických provozů</v>
          </cell>
        </row>
        <row r="7819">
          <cell r="A7819" t="str">
            <v>93115</v>
          </cell>
          <cell r="B7819" t="str">
            <v>pomocný dělník těžby ropy a plynu</v>
          </cell>
        </row>
        <row r="7820">
          <cell r="A7820" t="str">
            <v>93117</v>
          </cell>
          <cell r="B7820" t="str">
            <v>pomocný dělník v údržbě důlních zařízení</v>
          </cell>
        </row>
        <row r="7821">
          <cell r="A7821" t="str">
            <v>93118</v>
          </cell>
          <cell r="B7821" t="str">
            <v>mazač rypadel a ostatních důlních zařízení</v>
          </cell>
        </row>
        <row r="7822">
          <cell r="A7822" t="str">
            <v>93121</v>
          </cell>
          <cell r="B7822" t="str">
            <v>manipulační dělník na stavbách přehrad a hrází</v>
          </cell>
        </row>
        <row r="7823">
          <cell r="A7823" t="str">
            <v>93121</v>
          </cell>
          <cell r="B7823" t="str">
            <v>manipulační dělník na stavbách silnic, přehrad</v>
          </cell>
        </row>
        <row r="7824">
          <cell r="A7824" t="str">
            <v>93121</v>
          </cell>
          <cell r="B7824" t="str">
            <v>manipulační dělník ve stavebnictví</v>
          </cell>
        </row>
        <row r="7825">
          <cell r="A7825" t="str">
            <v>93124</v>
          </cell>
          <cell r="B7825" t="str">
            <v>pomocný dělník na stavbách a údržbě přehrad</v>
          </cell>
        </row>
        <row r="7826">
          <cell r="A7826" t="str">
            <v>93124</v>
          </cell>
          <cell r="B7826" t="str">
            <v>pomocný dělník na stavbách a údržbě silnic</v>
          </cell>
        </row>
        <row r="7827">
          <cell r="A7827" t="str">
            <v>93124</v>
          </cell>
          <cell r="B7827" t="str">
            <v>pomocný dělník na stavbách přehrad a hrází</v>
          </cell>
        </row>
        <row r="7828">
          <cell r="A7828" t="str">
            <v>93124</v>
          </cell>
          <cell r="B7828" t="str">
            <v>pomocný dělník na stavbách silnic</v>
          </cell>
        </row>
        <row r="7829">
          <cell r="A7829" t="str">
            <v>93124</v>
          </cell>
          <cell r="B7829" t="str">
            <v>pomocný kladeč kolejí</v>
          </cell>
        </row>
        <row r="7830">
          <cell r="A7830" t="str">
            <v>93124</v>
          </cell>
          <cell r="B7830" t="str">
            <v>značkař silnic</v>
          </cell>
        </row>
        <row r="7831">
          <cell r="A7831" t="str">
            <v>93125</v>
          </cell>
          <cell r="B7831" t="str">
            <v>pomocný kladeč potrubí</v>
          </cell>
        </row>
        <row r="7832">
          <cell r="A7832" t="str">
            <v>93126</v>
          </cell>
          <cell r="B7832" t="str">
            <v>pomocný dělník údržby vodních toků</v>
          </cell>
        </row>
        <row r="7833">
          <cell r="A7833" t="str">
            <v>93126</v>
          </cell>
          <cell r="B7833" t="str">
            <v>pomocný dělník vodohospodářský</v>
          </cell>
        </row>
        <row r="7834">
          <cell r="A7834" t="str">
            <v>93127</v>
          </cell>
          <cell r="B7834" t="str">
            <v>pomocný dělník meliorační</v>
          </cell>
        </row>
        <row r="7835">
          <cell r="A7835" t="str">
            <v>93128</v>
          </cell>
          <cell r="B7835" t="str">
            <v>kopáč příkopů (převážně ruční)</v>
          </cell>
        </row>
        <row r="7836">
          <cell r="A7836" t="str">
            <v>93128</v>
          </cell>
          <cell r="B7836" t="str">
            <v>kopáč stavebních jam (převážně ruční)</v>
          </cell>
        </row>
        <row r="7837">
          <cell r="A7837" t="str">
            <v>93128</v>
          </cell>
          <cell r="B7837" t="str">
            <v>kopáč stavebních rýh (převážně ruční)</v>
          </cell>
        </row>
        <row r="7838">
          <cell r="A7838" t="str">
            <v>93128</v>
          </cell>
          <cell r="B7838" t="str">
            <v>kopáč studní (převážně ruční)</v>
          </cell>
        </row>
        <row r="7839">
          <cell r="A7839" t="str">
            <v>93131</v>
          </cell>
          <cell r="B7839" t="str">
            <v>manipulační dělník na stavbách budov</v>
          </cell>
        </row>
        <row r="7840">
          <cell r="A7840" t="str">
            <v>93132</v>
          </cell>
          <cell r="B7840" t="str">
            <v>pomocný dělník hlavní stavební výroby</v>
          </cell>
        </row>
        <row r="7841">
          <cell r="A7841" t="str">
            <v>93132</v>
          </cell>
          <cell r="B7841" t="str">
            <v>pomocný dělník na stavbách budov</v>
          </cell>
        </row>
        <row r="7842">
          <cell r="A7842" t="str">
            <v>93133</v>
          </cell>
          <cell r="B7842" t="str">
            <v>pomocný dělník při demolici</v>
          </cell>
        </row>
        <row r="7843">
          <cell r="A7843" t="str">
            <v>93141</v>
          </cell>
          <cell r="B7843" t="str">
            <v>manipulační dělník v zeměměřičství</v>
          </cell>
        </row>
        <row r="7844">
          <cell r="A7844" t="str">
            <v>93142</v>
          </cell>
          <cell r="B7844" t="str">
            <v>pomocný dělník při geodetických pracích</v>
          </cell>
        </row>
        <row r="7845">
          <cell r="A7845" t="str">
            <v>93143</v>
          </cell>
          <cell r="B7845" t="str">
            <v>pomocný dělník při kartografických pracích v terénu</v>
          </cell>
        </row>
        <row r="7846">
          <cell r="A7846" t="str">
            <v>93144</v>
          </cell>
          <cell r="B7846" t="str">
            <v>figurant</v>
          </cell>
        </row>
        <row r="7847">
          <cell r="A7847" t="str">
            <v>93144</v>
          </cell>
          <cell r="B7847" t="str">
            <v>figurant v zeměměřičství</v>
          </cell>
        </row>
        <row r="7848">
          <cell r="A7848" t="str">
            <v>93151</v>
          </cell>
          <cell r="B7848" t="str">
            <v>manipulační dělník při geologickém a jiném průzkumu</v>
          </cell>
        </row>
        <row r="7849">
          <cell r="A7849" t="str">
            <v>93152</v>
          </cell>
          <cell r="B7849" t="str">
            <v>pomocný dělník při geologickém průzkumu</v>
          </cell>
        </row>
        <row r="7850">
          <cell r="A7850" t="str">
            <v>93153</v>
          </cell>
          <cell r="B7850" t="str">
            <v>pomocný dělník při speleologickém průzkumu</v>
          </cell>
        </row>
        <row r="7851">
          <cell r="A7851" t="str">
            <v>93154</v>
          </cell>
          <cell r="B7851" t="str">
            <v>figurant při geologických pracích</v>
          </cell>
        </row>
        <row r="7852">
          <cell r="A7852" t="str">
            <v>93159</v>
          </cell>
          <cell r="B7852" t="str">
            <v>pomocný pracovník ochrany životního prostředí při průzkumu</v>
          </cell>
        </row>
        <row r="7853">
          <cell r="A7853" t="str">
            <v>93211</v>
          </cell>
          <cell r="B7853" t="str">
            <v>manipulační dělník v energetice</v>
          </cell>
        </row>
        <row r="7854">
          <cell r="A7854" t="str">
            <v>93211</v>
          </cell>
          <cell r="B7854" t="str">
            <v>manipulační dělník v průmyslu</v>
          </cell>
        </row>
        <row r="7855">
          <cell r="A7855" t="str">
            <v>93211</v>
          </cell>
          <cell r="B7855" t="str">
            <v>manipulační dělník ve výrobě</v>
          </cell>
        </row>
        <row r="7856">
          <cell r="A7856" t="str">
            <v>93212</v>
          </cell>
          <cell r="B7856" t="str">
            <v>pomocný dělník hutní druhovýroby</v>
          </cell>
        </row>
        <row r="7857">
          <cell r="A7857" t="str">
            <v>93212</v>
          </cell>
          <cell r="B7857" t="str">
            <v>pomocný dělník chemické výroby</v>
          </cell>
        </row>
        <row r="7858">
          <cell r="A7858" t="str">
            <v>93212</v>
          </cell>
          <cell r="B7858" t="str">
            <v>pomocný dělník obuvnické výroby</v>
          </cell>
        </row>
        <row r="7859">
          <cell r="A7859" t="str">
            <v>93212</v>
          </cell>
          <cell r="B7859" t="str">
            <v>pomocný dělník potravinářské výroby</v>
          </cell>
        </row>
        <row r="7860">
          <cell r="A7860" t="str">
            <v>93212</v>
          </cell>
          <cell r="B7860" t="str">
            <v>pomocný dělník rozvodných energetických zařízení</v>
          </cell>
        </row>
        <row r="7861">
          <cell r="A7861" t="str">
            <v>93212</v>
          </cell>
          <cell r="B7861" t="str">
            <v>pomocný dělník rozvodných plynárenských zařízení</v>
          </cell>
        </row>
        <row r="7862">
          <cell r="A7862" t="str">
            <v>93212</v>
          </cell>
          <cell r="B7862" t="str">
            <v>pomocný dělník slévárenský</v>
          </cell>
        </row>
        <row r="7863">
          <cell r="A7863" t="str">
            <v>93212</v>
          </cell>
          <cell r="B7863" t="str">
            <v>pomocný dělník strojírenský</v>
          </cell>
        </row>
        <row r="7864">
          <cell r="A7864" t="str">
            <v>93212</v>
          </cell>
          <cell r="B7864" t="str">
            <v>pomocný dělník v brusírně</v>
          </cell>
        </row>
        <row r="7865">
          <cell r="A7865" t="str">
            <v>93212</v>
          </cell>
          <cell r="B7865" t="str">
            <v>pomocný dělník v dřevozpracujícím průmyslu</v>
          </cell>
        </row>
        <row r="7866">
          <cell r="A7866" t="str">
            <v>93212</v>
          </cell>
          <cell r="B7866" t="str">
            <v>pomocný dělník v elektronickém průmyslu</v>
          </cell>
        </row>
        <row r="7867">
          <cell r="A7867" t="str">
            <v>93212</v>
          </cell>
          <cell r="B7867" t="str">
            <v>pomocný dělník v elektrotechnice</v>
          </cell>
        </row>
        <row r="7868">
          <cell r="A7868" t="str">
            <v>93212</v>
          </cell>
          <cell r="B7868" t="str">
            <v>pomocný dělník v elektrotechnickém průmyslu</v>
          </cell>
        </row>
        <row r="7869">
          <cell r="A7869" t="str">
            <v>93212</v>
          </cell>
          <cell r="B7869" t="str">
            <v>pomocný dělník v energetice</v>
          </cell>
        </row>
        <row r="7870">
          <cell r="A7870" t="str">
            <v>93212</v>
          </cell>
          <cell r="B7870" t="str">
            <v>pomocný dělník v gumárenském a plastikářském průmyslu</v>
          </cell>
        </row>
        <row r="7871">
          <cell r="A7871" t="str">
            <v>93212</v>
          </cell>
          <cell r="B7871" t="str">
            <v>pomocný dělník v gumárenském průmyslu</v>
          </cell>
        </row>
        <row r="7872">
          <cell r="A7872" t="str">
            <v>93212</v>
          </cell>
          <cell r="B7872" t="str">
            <v>pomocný dělník v hutnictví</v>
          </cell>
        </row>
        <row r="7873">
          <cell r="A7873" t="str">
            <v>93212</v>
          </cell>
          <cell r="B7873" t="str">
            <v>pomocný dělník v keramickém průmyslu</v>
          </cell>
        </row>
        <row r="7874">
          <cell r="A7874" t="str">
            <v>93212</v>
          </cell>
          <cell r="B7874" t="str">
            <v>pomocný dělník v kovárně</v>
          </cell>
        </row>
        <row r="7875">
          <cell r="A7875" t="str">
            <v>93212</v>
          </cell>
          <cell r="B7875" t="str">
            <v>pomocný dělník v kožedělném průmyslu</v>
          </cell>
        </row>
        <row r="7876">
          <cell r="A7876" t="str">
            <v>93212</v>
          </cell>
          <cell r="B7876" t="str">
            <v>pomocný dělník v koželužském průmyslu</v>
          </cell>
        </row>
        <row r="7877">
          <cell r="A7877" t="str">
            <v>93212</v>
          </cell>
          <cell r="B7877" t="str">
            <v>pomocný dělník v kožešnické výrobě</v>
          </cell>
        </row>
        <row r="7878">
          <cell r="A7878" t="str">
            <v>93212</v>
          </cell>
          <cell r="B7878" t="str">
            <v>pomocný dělník v lisovně</v>
          </cell>
        </row>
        <row r="7879">
          <cell r="A7879" t="str">
            <v>93212</v>
          </cell>
          <cell r="B7879" t="str">
            <v>pomocný dělník v nábytkářském průmyslu</v>
          </cell>
        </row>
        <row r="7880">
          <cell r="A7880" t="str">
            <v>93212</v>
          </cell>
          <cell r="B7880" t="str">
            <v>pomocný dělník v obuvnickém průmyslu</v>
          </cell>
        </row>
        <row r="7881">
          <cell r="A7881" t="str">
            <v>93212</v>
          </cell>
          <cell r="B7881" t="str">
            <v>pomocný dělník v oděvním průmyslu</v>
          </cell>
        </row>
        <row r="7882">
          <cell r="A7882" t="str">
            <v>93212</v>
          </cell>
          <cell r="B7882" t="str">
            <v>pomocný dělník v papírenském průmyslu</v>
          </cell>
        </row>
        <row r="7883">
          <cell r="A7883" t="str">
            <v>93212</v>
          </cell>
          <cell r="B7883" t="str">
            <v>pomocný dělník v plastikářském průmyslu</v>
          </cell>
        </row>
        <row r="7884">
          <cell r="A7884" t="str">
            <v>93212</v>
          </cell>
          <cell r="B7884" t="str">
            <v>pomocný dělník v plynárenství</v>
          </cell>
        </row>
        <row r="7885">
          <cell r="A7885" t="str">
            <v>93212</v>
          </cell>
          <cell r="B7885" t="str">
            <v>pomocný dělník v polygrafickém průmyslu</v>
          </cell>
        </row>
        <row r="7886">
          <cell r="A7886" t="str">
            <v>93212</v>
          </cell>
          <cell r="B7886" t="str">
            <v>pomocný dělník v potravinářském průmyslu</v>
          </cell>
        </row>
        <row r="7887">
          <cell r="A7887" t="str">
            <v>93212</v>
          </cell>
          <cell r="B7887" t="str">
            <v>pomocný dělník v řemeslné výrobě</v>
          </cell>
        </row>
        <row r="7888">
          <cell r="A7888" t="str">
            <v>93212</v>
          </cell>
          <cell r="B7888" t="str">
            <v>pomocný dělník v textilním průmyslu</v>
          </cell>
        </row>
        <row r="7889">
          <cell r="A7889" t="str">
            <v>93212</v>
          </cell>
          <cell r="B7889" t="str">
            <v>pomocný dělník v tiskárně</v>
          </cell>
        </row>
        <row r="7890">
          <cell r="A7890" t="str">
            <v>93212</v>
          </cell>
          <cell r="B7890" t="str">
            <v>pomocný dělník ve farmaceutické a zdravotní výrobě</v>
          </cell>
        </row>
        <row r="7891">
          <cell r="A7891" t="str">
            <v>93212</v>
          </cell>
          <cell r="B7891" t="str">
            <v>pomocný dělník ve farmakologickém průmyslu</v>
          </cell>
        </row>
        <row r="7892">
          <cell r="A7892" t="str">
            <v>93212</v>
          </cell>
          <cell r="B7892" t="str">
            <v>pomocný dělník ve sklářském průmyslu</v>
          </cell>
        </row>
        <row r="7893">
          <cell r="A7893" t="str">
            <v>93212</v>
          </cell>
          <cell r="B7893" t="str">
            <v>pomocný dělník ve slévárně</v>
          </cell>
        </row>
        <row r="7894">
          <cell r="A7894" t="str">
            <v>93212</v>
          </cell>
          <cell r="B7894" t="str">
            <v>pomocný dělník ve spotřebním průmyslu</v>
          </cell>
        </row>
        <row r="7895">
          <cell r="A7895" t="str">
            <v>93212</v>
          </cell>
          <cell r="B7895" t="str">
            <v>pomocný dělník ve strojírenství</v>
          </cell>
        </row>
        <row r="7896">
          <cell r="A7896" t="str">
            <v>93212</v>
          </cell>
          <cell r="B7896" t="str">
            <v>pomocný dělník ve vodním hospodářství</v>
          </cell>
        </row>
        <row r="7897">
          <cell r="A7897" t="str">
            <v>93212</v>
          </cell>
          <cell r="B7897" t="str">
            <v>pomocný dělník ve výrobě akumulátorů</v>
          </cell>
        </row>
        <row r="7898">
          <cell r="A7898" t="str">
            <v>93212</v>
          </cell>
          <cell r="B7898" t="str">
            <v>pomocný dělník ve výrobě bižuterie</v>
          </cell>
        </row>
        <row r="7899">
          <cell r="A7899" t="str">
            <v>93212</v>
          </cell>
          <cell r="B7899" t="str">
            <v>pomocný dělník ve výrobě cihel</v>
          </cell>
        </row>
        <row r="7900">
          <cell r="A7900" t="str">
            <v>93212</v>
          </cell>
          <cell r="B7900" t="str">
            <v>pomocný dělník ve výrobě papíru a celulózy</v>
          </cell>
        </row>
        <row r="7901">
          <cell r="A7901" t="str">
            <v>93212</v>
          </cell>
          <cell r="B7901" t="str">
            <v>pomocný dělník ve výrobě sportovních potřeb</v>
          </cell>
        </row>
      </sheetData>
      <sheetData sheetId="34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B1:R30"/>
  <sheetViews>
    <sheetView tabSelected="1" zoomScaleNormal="100" workbookViewId="0"/>
  </sheetViews>
  <sheetFormatPr defaultRowHeight="12.75" x14ac:dyDescent="0.2"/>
  <cols>
    <col min="1" max="1" width="2.83203125" style="1" customWidth="1"/>
    <col min="2" max="3" width="9.33203125" style="1" customWidth="1"/>
    <col min="4" max="16384" width="9.33203125" style="1"/>
  </cols>
  <sheetData>
    <row r="1" spans="2:18" ht="39.950000000000003" customHeight="1" x14ac:dyDescent="0.2">
      <c r="B1" s="769" t="s">
        <v>319</v>
      </c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769"/>
      <c r="O1" s="769"/>
      <c r="P1" s="769"/>
      <c r="Q1" s="769"/>
      <c r="R1" s="769"/>
    </row>
    <row r="2" spans="2:18" ht="10.5" customHeight="1" x14ac:dyDescent="0.2">
      <c r="B2" s="5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3"/>
    </row>
    <row r="3" spans="2:18" ht="20.100000000000001" customHeight="1" x14ac:dyDescent="0.2">
      <c r="B3" s="5" t="s">
        <v>51</v>
      </c>
      <c r="C3" s="2"/>
      <c r="D3" s="2"/>
      <c r="E3" s="2"/>
      <c r="F3" s="2"/>
      <c r="G3" s="2"/>
      <c r="H3" s="2"/>
      <c r="I3" s="2"/>
      <c r="J3" s="2"/>
      <c r="K3" s="2"/>
      <c r="L3" s="2"/>
      <c r="M3" s="3"/>
      <c r="N3" s="3"/>
    </row>
    <row r="4" spans="2:18" ht="20.100000000000001" customHeight="1" x14ac:dyDescent="0.2">
      <c r="B4" s="5" t="s">
        <v>320</v>
      </c>
      <c r="C4" s="2"/>
      <c r="D4" s="2"/>
      <c r="E4" s="2"/>
      <c r="F4" s="2"/>
      <c r="G4" s="2"/>
      <c r="H4" s="2"/>
      <c r="I4" s="2"/>
      <c r="J4" s="2"/>
      <c r="K4" s="2"/>
      <c r="L4" s="2"/>
      <c r="M4" s="3"/>
      <c r="N4" s="3"/>
    </row>
    <row r="5" spans="2:18" ht="20.100000000000001" customHeight="1" x14ac:dyDescent="0.2">
      <c r="B5" s="5" t="s">
        <v>202</v>
      </c>
      <c r="C5" s="2"/>
      <c r="D5" s="2"/>
      <c r="E5" s="2"/>
      <c r="F5" s="2"/>
      <c r="G5" s="2"/>
      <c r="H5" s="2"/>
      <c r="I5" s="2"/>
      <c r="J5" s="2"/>
      <c r="K5" s="2"/>
      <c r="L5" s="2"/>
      <c r="M5" s="3"/>
      <c r="N5" s="3"/>
    </row>
    <row r="6" spans="2:18" ht="15" customHeight="1" x14ac:dyDescent="0.2">
      <c r="B6" s="6" t="str">
        <f>'1'!$B$1</f>
        <v>1. Pedagogičtí pracovníci v regionálním školství podle pohlaví v letech 2011–2019</v>
      </c>
      <c r="C6" s="2"/>
      <c r="D6" s="2"/>
      <c r="E6" s="2"/>
      <c r="F6" s="2"/>
      <c r="G6" s="2"/>
      <c r="H6" s="2"/>
      <c r="I6" s="2"/>
      <c r="J6" s="2"/>
      <c r="K6" s="2"/>
      <c r="L6" s="2"/>
      <c r="M6" s="3"/>
      <c r="N6" s="3"/>
    </row>
    <row r="7" spans="2:18" ht="20.100000000000001" customHeight="1" x14ac:dyDescent="0.2">
      <c r="B7" s="5" t="s">
        <v>197</v>
      </c>
      <c r="C7" s="2"/>
      <c r="D7" s="2"/>
      <c r="E7" s="2"/>
      <c r="F7" s="2"/>
      <c r="G7" s="2"/>
      <c r="H7" s="2"/>
      <c r="I7" s="2"/>
      <c r="J7" s="2"/>
      <c r="K7" s="2"/>
      <c r="L7" s="2"/>
      <c r="M7" s="3"/>
      <c r="N7" s="3"/>
    </row>
    <row r="8" spans="2:18" ht="15" customHeight="1" x14ac:dyDescent="0.2">
      <c r="B8" s="6" t="str">
        <f>'2a'!$B$1</f>
        <v>2a. Věková struktura pedagogických pracovníků v regionálním školství podle pohlaví v letech 2011–2019</v>
      </c>
      <c r="C8" s="2"/>
      <c r="D8" s="2"/>
      <c r="E8" s="2"/>
      <c r="F8" s="2"/>
      <c r="G8" s="2"/>
      <c r="H8" s="2"/>
      <c r="I8" s="2"/>
      <c r="J8" s="2"/>
      <c r="K8" s="2"/>
      <c r="L8" s="2"/>
    </row>
    <row r="9" spans="2:18" ht="15" customHeight="1" x14ac:dyDescent="0.2">
      <c r="B9" s="6" t="str">
        <f>'2b'!$B$1</f>
        <v>2b. Průměrný hrubý měsíční plat pedagogických pracovníků v regionálním školství podle pohlaví a věku v letech 2011–2019</v>
      </c>
    </row>
    <row r="10" spans="2:18" ht="15" customHeight="1" x14ac:dyDescent="0.2">
      <c r="B10" s="6" t="str">
        <f>'2c'!$B$1</f>
        <v>2c. Rozdíl v průměrném hrubém měsíčním platu pedagogických pracovníků v regionálním školství podle pohlaví a věku v letech 2011–2019</v>
      </c>
    </row>
    <row r="11" spans="2:18" ht="20.100000000000001" customHeight="1" x14ac:dyDescent="0.2">
      <c r="B11" s="5" t="s">
        <v>198</v>
      </c>
    </row>
    <row r="12" spans="2:18" ht="15" customHeight="1" x14ac:dyDescent="0.2">
      <c r="B12" s="6" t="str">
        <f>'3a'!$B$1</f>
        <v>3a. Vzdělanostní struktura pedagogických pracovníků v regionálním školství podle pohlaví v letech 2011–2019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2:18" ht="15" customHeight="1" x14ac:dyDescent="0.2">
      <c r="B13" s="6" t="str">
        <f>'3b'!$B$1</f>
        <v>3b. Průměrný hrubý měsíční plat pedagogickcých pracovníků v regionálním školství podle pohlaví a nejvyššího dosaženého vzdělání v letech 2011–2019</v>
      </c>
    </row>
    <row r="14" spans="2:18" ht="15" customHeight="1" x14ac:dyDescent="0.2">
      <c r="B14" s="6" t="str">
        <f>'3c'!$B$1</f>
        <v>3c. Rozdíl v průměrném hrubém měsíčním platu pedagogických pracovníků v regionálním školství podle pohlaví a nejvyššího dosaženého vzdělání v letech 2011–2019</v>
      </c>
    </row>
    <row r="15" spans="2:18" ht="20.100000000000001" customHeight="1" x14ac:dyDescent="0.2">
      <c r="B15" s="5" t="s">
        <v>199</v>
      </c>
    </row>
    <row r="16" spans="2:18" ht="15" customHeight="1" x14ac:dyDescent="0.2">
      <c r="B16" s="6" t="str">
        <f>'4a'!$B$1</f>
        <v>4a. Procentuální složení průměrného hrubého měsíčního platu pedagogických pracovníků podle jednotlivých složek platu v regionálním školství podle pohlaví v roce 2019</v>
      </c>
    </row>
    <row r="17" spans="2:2" ht="15" customHeight="1" x14ac:dyDescent="0.2">
      <c r="B17" s="6" t="str">
        <f>'4b'!$B$1</f>
        <v>4b. Členění průměrného hrubého měsíčního platu pedagogických pracovníků v regionálním školství podle jednotlivých složek platu (v Kč) a podle pohlaví v roce 2019</v>
      </c>
    </row>
    <row r="18" spans="2:2" ht="20.100000000000001" customHeight="1" x14ac:dyDescent="0.2">
      <c r="B18" s="5" t="s">
        <v>200</v>
      </c>
    </row>
    <row r="19" spans="2:2" ht="15" customHeight="1" x14ac:dyDescent="0.2">
      <c r="B19" s="6" t="str">
        <f>'5a'!$B$1</f>
        <v>5a. Struktura pedagogických pracovníků v regionálním školství podle platových tříd a stupňů v roce 2019 - řádková %</v>
      </c>
    </row>
    <row r="20" spans="2:2" ht="15" customHeight="1" x14ac:dyDescent="0.2">
      <c r="B20" s="6" t="str">
        <f>'5b'!$B$1</f>
        <v>5b. Struktura pedagogických pracovníků v regionálním školství podle platových tříd a stupňů v roce 2019 - sloupcová %</v>
      </c>
    </row>
    <row r="21" spans="2:2" ht="15" customHeight="1" x14ac:dyDescent="0.2">
      <c r="B21" s="6" t="str">
        <f>'5c'!$B$1</f>
        <v>5c. Struktura pedagogických pracovníků v regionálním školství podle platových tříd a stupňů v roce 2019 - tabulková %</v>
      </c>
    </row>
    <row r="22" spans="2:2" ht="15" customHeight="1" x14ac:dyDescent="0.2">
      <c r="B22" s="6" t="str">
        <f>'5d'!$B$1</f>
        <v>5d. Průměrný hrubý měsíční plat pedagogických pracovníků v regionálním školství podle pohlaví a podle platových tříd a stupňů v roce 2019</v>
      </c>
    </row>
    <row r="23" spans="2:2" ht="20.100000000000001" customHeight="1" x14ac:dyDescent="0.2">
      <c r="B23" s="5" t="s">
        <v>201</v>
      </c>
    </row>
    <row r="24" spans="2:2" ht="15" customHeight="1" x14ac:dyDescent="0.2">
      <c r="B24" s="6" t="str">
        <f>'6a'!$B$1</f>
        <v>6a. Řídící pracovníci pro pedagogické záležitosti v RgŠ podle pohlaví a území v roce 2019</v>
      </c>
    </row>
    <row r="25" spans="2:2" ht="15" customHeight="1" x14ac:dyDescent="0.2">
      <c r="B25" s="6" t="str">
        <f>'6b'!$B$1</f>
        <v>6b. Učitelé/učitelky v RgŠ (bez řídící pracovníků) podle pohlaví a území v roce 2019</v>
      </c>
    </row>
    <row r="26" spans="2:2" ht="12.75" customHeight="1" x14ac:dyDescent="0.2">
      <c r="B26" s="6" t="str">
        <f>'6c'!$B$1</f>
        <v>6c. Ostatní pedagogičtí pracovníci v RgŠ podle pohlaví a území v roce 2019</v>
      </c>
    </row>
    <row r="27" spans="2:2" ht="12.75" customHeight="1" x14ac:dyDescent="0.2">
      <c r="B27" s="6"/>
    </row>
    <row r="28" spans="2:2" ht="12.75" customHeight="1" x14ac:dyDescent="0.2">
      <c r="B28" s="6"/>
    </row>
    <row r="29" spans="2:2" ht="12.75" customHeight="1" x14ac:dyDescent="0.2">
      <c r="B29" s="6"/>
    </row>
    <row r="30" spans="2:2" x14ac:dyDescent="0.2">
      <c r="B30" s="6"/>
    </row>
  </sheetData>
  <phoneticPr fontId="0" type="noConversion"/>
  <printOptions horizontalCentered="1"/>
  <pageMargins left="0.59055118110236227" right="0.59055118110236227" top="1.2598425196850394" bottom="0.78740157480314965" header="0.39370078740157483" footer="0.39370078740157483"/>
  <pageSetup paperSize="9" scale="70" orientation="portrait" r:id="rId1"/>
  <headerFooter alignWithMargins="0">
    <oddHeader>&amp;R&amp;8MŠMT, Odbor školské statistiky, analýz a informační strategie
Genderové otázky pracovníků ve školství
údaje z ISP za rok 2016</oddHeader>
    <oddFooter>&amp;C&amp;"Arial Narrow,Tučné"&amp;8&amp;P/&amp;N</oddFooter>
  </headerFooter>
  <rowBreaks count="1" manualBreakCount="1">
    <brk id="29" min="1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0"/>
  <dimension ref="B1:O222"/>
  <sheetViews>
    <sheetView zoomScale="90" zoomScaleNormal="90" workbookViewId="0"/>
  </sheetViews>
  <sheetFormatPr defaultRowHeight="12.75" x14ac:dyDescent="0.2"/>
  <cols>
    <col min="1" max="1" width="2.83203125" style="1" customWidth="1"/>
    <col min="2" max="2" width="38.83203125" style="3" customWidth="1"/>
    <col min="3" max="3" width="7.33203125" style="1" bestFit="1" customWidth="1"/>
    <col min="4" max="15" width="12.83203125" style="1" customWidth="1"/>
    <col min="16" max="16384" width="9.33203125" style="1"/>
  </cols>
  <sheetData>
    <row r="1" spans="2:15" ht="21" x14ac:dyDescent="0.2">
      <c r="B1" s="698" t="s">
        <v>353</v>
      </c>
      <c r="C1" s="16"/>
    </row>
    <row r="2" spans="2:15" ht="21.75" customHeight="1" x14ac:dyDescent="0.2">
      <c r="B2" s="730"/>
      <c r="C2" s="9"/>
    </row>
    <row r="3" spans="2:15" ht="16.5" thickBot="1" x14ac:dyDescent="0.3">
      <c r="B3" s="700" t="s">
        <v>293</v>
      </c>
    </row>
    <row r="4" spans="2:15" ht="27" customHeight="1" x14ac:dyDescent="0.2">
      <c r="B4" s="1035" t="s">
        <v>45</v>
      </c>
      <c r="C4" s="994" t="s">
        <v>6</v>
      </c>
      <c r="D4" s="1046" t="s">
        <v>318</v>
      </c>
      <c r="E4" s="1003"/>
      <c r="F4" s="1003"/>
      <c r="G4" s="1003"/>
      <c r="H4" s="1003"/>
      <c r="I4" s="1003"/>
      <c r="J4" s="1046" t="s">
        <v>317</v>
      </c>
      <c r="K4" s="1003"/>
      <c r="L4" s="1003"/>
      <c r="M4" s="1003"/>
      <c r="N4" s="1003"/>
      <c r="O4" s="1006"/>
    </row>
    <row r="5" spans="2:15" ht="12.75" customHeight="1" x14ac:dyDescent="0.2">
      <c r="B5" s="1036"/>
      <c r="C5" s="995"/>
      <c r="D5" s="1047" t="s">
        <v>117</v>
      </c>
      <c r="E5" s="982"/>
      <c r="F5" s="982"/>
      <c r="G5" s="982"/>
      <c r="H5" s="982"/>
      <c r="I5" s="982"/>
      <c r="J5" s="1047" t="s">
        <v>117</v>
      </c>
      <c r="K5" s="982"/>
      <c r="L5" s="982"/>
      <c r="M5" s="982"/>
      <c r="N5" s="982"/>
      <c r="O5" s="983"/>
    </row>
    <row r="6" spans="2:15" ht="12.75" customHeight="1" x14ac:dyDescent="0.2">
      <c r="B6" s="1036"/>
      <c r="C6" s="995"/>
      <c r="D6" s="1048" t="s">
        <v>65</v>
      </c>
      <c r="E6" s="1025" t="s">
        <v>64</v>
      </c>
      <c r="F6" s="1025" t="s">
        <v>61</v>
      </c>
      <c r="G6" s="1027" t="s">
        <v>145</v>
      </c>
      <c r="H6" s="997"/>
      <c r="I6" s="997"/>
      <c r="J6" s="1048" t="s">
        <v>65</v>
      </c>
      <c r="K6" s="1025" t="s">
        <v>64</v>
      </c>
      <c r="L6" s="1025" t="s">
        <v>61</v>
      </c>
      <c r="M6" s="1027" t="s">
        <v>145</v>
      </c>
      <c r="N6" s="997"/>
      <c r="O6" s="998"/>
    </row>
    <row r="7" spans="2:15" ht="90.75" customHeight="1" thickBot="1" x14ac:dyDescent="0.25">
      <c r="B7" s="1036"/>
      <c r="C7" s="996"/>
      <c r="D7" s="1049"/>
      <c r="E7" s="1026"/>
      <c r="F7" s="1026"/>
      <c r="G7" s="112" t="s">
        <v>146</v>
      </c>
      <c r="H7" s="113" t="s">
        <v>147</v>
      </c>
      <c r="I7" s="113" t="s">
        <v>148</v>
      </c>
      <c r="J7" s="1049"/>
      <c r="K7" s="1026"/>
      <c r="L7" s="1026"/>
      <c r="M7" s="112" t="s">
        <v>146</v>
      </c>
      <c r="N7" s="113" t="s">
        <v>147</v>
      </c>
      <c r="O7" s="114" t="s">
        <v>148</v>
      </c>
    </row>
    <row r="8" spans="2:15" ht="12.75" customHeight="1" thickTop="1" x14ac:dyDescent="0.2">
      <c r="B8" s="958" t="s">
        <v>212</v>
      </c>
      <c r="C8" s="117">
        <v>2011</v>
      </c>
      <c r="D8" s="444">
        <v>1.1488114453989275</v>
      </c>
      <c r="E8" s="431">
        <v>0.89319253800928811</v>
      </c>
      <c r="F8" s="431">
        <v>0.91144020096312206</v>
      </c>
      <c r="G8" s="432">
        <v>0.84037288068215688</v>
      </c>
      <c r="H8" s="432">
        <v>0.91746406154380011</v>
      </c>
      <c r="I8" s="432">
        <v>0.94625601884940802</v>
      </c>
      <c r="J8" s="760">
        <v>3779.9000000000015</v>
      </c>
      <c r="K8" s="746">
        <v>-3528</v>
      </c>
      <c r="L8" s="746">
        <v>-3398.5</v>
      </c>
      <c r="M8" s="761">
        <v>-6424.8000000000029</v>
      </c>
      <c r="N8" s="761">
        <v>-3520.1000000000058</v>
      </c>
      <c r="O8" s="747">
        <v>-2458.9000000000015</v>
      </c>
    </row>
    <row r="9" spans="2:15" ht="12.75" customHeight="1" x14ac:dyDescent="0.2">
      <c r="B9" s="1023"/>
      <c r="C9" s="115">
        <v>2012</v>
      </c>
      <c r="D9" s="444">
        <v>1.0482361842548824</v>
      </c>
      <c r="E9" s="431">
        <v>0.92276303943691618</v>
      </c>
      <c r="F9" s="431">
        <v>0.91554319538704909</v>
      </c>
      <c r="G9" s="432">
        <v>0.84723408574915993</v>
      </c>
      <c r="H9" s="432">
        <v>0.92575759711006822</v>
      </c>
      <c r="I9" s="432">
        <v>0.93680453047195256</v>
      </c>
      <c r="J9" s="760">
        <v>1287.7999999999993</v>
      </c>
      <c r="K9" s="746">
        <v>-2642.3999999999978</v>
      </c>
      <c r="L9" s="746">
        <v>-3310.1999999999971</v>
      </c>
      <c r="M9" s="761">
        <v>-6170.2000000000044</v>
      </c>
      <c r="N9" s="761">
        <v>-3160.9000000000015</v>
      </c>
      <c r="O9" s="747">
        <v>-2958.3000000000029</v>
      </c>
    </row>
    <row r="10" spans="2:15" ht="12.75" customHeight="1" x14ac:dyDescent="0.2">
      <c r="B10" s="1023"/>
      <c r="C10" s="115">
        <v>2013</v>
      </c>
      <c r="D10" s="444">
        <v>0.92470309944116402</v>
      </c>
      <c r="E10" s="431">
        <v>0.91035147581395226</v>
      </c>
      <c r="F10" s="431">
        <v>0.90995769114536107</v>
      </c>
      <c r="G10" s="432">
        <v>0.88321349249008663</v>
      </c>
      <c r="H10" s="432">
        <v>0.924993453723568</v>
      </c>
      <c r="I10" s="432">
        <v>0.93900878740549165</v>
      </c>
      <c r="J10" s="760">
        <v>-2476.5000000000036</v>
      </c>
      <c r="K10" s="746">
        <v>-3171.1999999999971</v>
      </c>
      <c r="L10" s="746">
        <v>-3575.4000000000015</v>
      </c>
      <c r="M10" s="761">
        <v>-4606.1999999999971</v>
      </c>
      <c r="N10" s="761">
        <v>-3265.5</v>
      </c>
      <c r="O10" s="747">
        <v>-2893.5999999999985</v>
      </c>
    </row>
    <row r="11" spans="2:15" ht="12.75" customHeight="1" x14ac:dyDescent="0.2">
      <c r="B11" s="1023"/>
      <c r="C11" s="115">
        <v>2014</v>
      </c>
      <c r="D11" s="444">
        <v>0.80560175785052701</v>
      </c>
      <c r="E11" s="431">
        <v>0.8934387667463527</v>
      </c>
      <c r="F11" s="431">
        <v>0.89442532690984178</v>
      </c>
      <c r="G11" s="432">
        <v>0.90328133899677421</v>
      </c>
      <c r="H11" s="432">
        <v>0.92177702104779724</v>
      </c>
      <c r="I11" s="432">
        <v>0.92144566856843069</v>
      </c>
      <c r="J11" s="760">
        <v>-6989.2000000000007</v>
      </c>
      <c r="K11" s="746">
        <v>-3895.8999999999978</v>
      </c>
      <c r="L11" s="746">
        <v>-4295.1999999999971</v>
      </c>
      <c r="M11" s="761">
        <v>-3786.6999999999971</v>
      </c>
      <c r="N11" s="761">
        <v>-3491.5999999999985</v>
      </c>
      <c r="O11" s="747">
        <v>-3833.2000000000044</v>
      </c>
    </row>
    <row r="12" spans="2:15" ht="12.75" customHeight="1" x14ac:dyDescent="0.2">
      <c r="B12" s="1023"/>
      <c r="C12" s="115">
        <v>2015</v>
      </c>
      <c r="D12" s="444">
        <v>0.74789677692748713</v>
      </c>
      <c r="E12" s="431">
        <v>0.88770248004621999</v>
      </c>
      <c r="F12" s="431">
        <v>0.88131436509076977</v>
      </c>
      <c r="G12" s="432">
        <v>0.89888027178542407</v>
      </c>
      <c r="H12" s="432">
        <v>0.9198718642453626</v>
      </c>
      <c r="I12" s="432">
        <v>0.92924331062057208</v>
      </c>
      <c r="J12" s="760">
        <v>-8090.8999999999978</v>
      </c>
      <c r="K12" s="746">
        <v>-4198.4000000000015</v>
      </c>
      <c r="L12" s="746">
        <v>-4955.5999999999985</v>
      </c>
      <c r="M12" s="761">
        <v>-4083.7000000000044</v>
      </c>
      <c r="N12" s="761">
        <v>-3702</v>
      </c>
      <c r="O12" s="747">
        <v>-3553.5</v>
      </c>
    </row>
    <row r="13" spans="2:15" ht="12.75" customHeight="1" x14ac:dyDescent="0.2">
      <c r="B13" s="1023"/>
      <c r="C13" s="115">
        <v>2016</v>
      </c>
      <c r="D13" s="444" t="s">
        <v>348</v>
      </c>
      <c r="E13" s="431">
        <v>0.89165288367496376</v>
      </c>
      <c r="F13" s="431">
        <v>0.8875825175391987</v>
      </c>
      <c r="G13" s="432">
        <v>0.89795005093928215</v>
      </c>
      <c r="H13" s="432">
        <v>0.92431068920783321</v>
      </c>
      <c r="I13" s="432">
        <v>0.91854981461660157</v>
      </c>
      <c r="J13" s="760" t="s">
        <v>348</v>
      </c>
      <c r="K13" s="746">
        <v>-4231.8000000000029</v>
      </c>
      <c r="L13" s="746">
        <v>-4993</v>
      </c>
      <c r="M13" s="761">
        <v>-4287.2000000000044</v>
      </c>
      <c r="N13" s="761">
        <v>-3675.6999999999971</v>
      </c>
      <c r="O13" s="747">
        <v>-4329.9000000000015</v>
      </c>
    </row>
    <row r="14" spans="2:15" ht="12.75" customHeight="1" x14ac:dyDescent="0.2">
      <c r="B14" s="1023"/>
      <c r="C14" s="115">
        <v>2017</v>
      </c>
      <c r="D14" s="444" t="s">
        <v>348</v>
      </c>
      <c r="E14" s="431">
        <v>0.86535270092105143</v>
      </c>
      <c r="F14" s="431">
        <v>0.8906986299072629</v>
      </c>
      <c r="G14" s="432">
        <v>0.87560746010147439</v>
      </c>
      <c r="H14" s="432">
        <v>0.92648330572413606</v>
      </c>
      <c r="I14" s="432">
        <v>0.94247661384180537</v>
      </c>
      <c r="J14" s="760" t="s">
        <v>348</v>
      </c>
      <c r="K14" s="746">
        <v>-5841.6999999999971</v>
      </c>
      <c r="L14" s="746">
        <v>-5214.2000000000044</v>
      </c>
      <c r="M14" s="761">
        <v>-5695.3000000000029</v>
      </c>
      <c r="N14" s="761">
        <v>-3825.5</v>
      </c>
      <c r="O14" s="747">
        <v>-3286.8000000000029</v>
      </c>
    </row>
    <row r="15" spans="2:15" ht="12.75" customHeight="1" x14ac:dyDescent="0.2">
      <c r="B15" s="1023"/>
      <c r="C15" s="115">
        <v>2018</v>
      </c>
      <c r="D15" s="444" t="s">
        <v>348</v>
      </c>
      <c r="E15" s="431">
        <v>0.88318727109849193</v>
      </c>
      <c r="F15" s="431">
        <v>0.88893406110309259</v>
      </c>
      <c r="G15" s="432">
        <v>0.89338351854712184</v>
      </c>
      <c r="H15" s="432">
        <v>0.92412785400927866</v>
      </c>
      <c r="I15" s="432">
        <v>0.95643327271641776</v>
      </c>
      <c r="J15" s="760" t="s">
        <v>348</v>
      </c>
      <c r="K15" s="746">
        <v>-5463.6000000000058</v>
      </c>
      <c r="L15" s="746">
        <v>-5709.6999999999971</v>
      </c>
      <c r="M15" s="761">
        <v>-5246</v>
      </c>
      <c r="N15" s="761">
        <v>-4330.5999999999985</v>
      </c>
      <c r="O15" s="747">
        <v>-2700</v>
      </c>
    </row>
    <row r="16" spans="2:15" ht="12.75" customHeight="1" thickBot="1" x14ac:dyDescent="0.25">
      <c r="B16" s="1024"/>
      <c r="C16" s="116">
        <v>2019</v>
      </c>
      <c r="D16" s="445" t="s">
        <v>348</v>
      </c>
      <c r="E16" s="434">
        <v>0.8881100555594309</v>
      </c>
      <c r="F16" s="434">
        <v>0.87484218104920475</v>
      </c>
      <c r="G16" s="435">
        <v>0.87052507026639037</v>
      </c>
      <c r="H16" s="435">
        <v>0.93288428709270388</v>
      </c>
      <c r="I16" s="435">
        <v>0.96777173849584919</v>
      </c>
      <c r="J16" s="762" t="s">
        <v>348</v>
      </c>
      <c r="K16" s="749">
        <v>-5934.9000000000015</v>
      </c>
      <c r="L16" s="749">
        <v>-7196.9000000000015</v>
      </c>
      <c r="M16" s="763">
        <v>-7287.6000000000058</v>
      </c>
      <c r="N16" s="763">
        <v>-4340.4000000000015</v>
      </c>
      <c r="O16" s="750">
        <v>-2208.0999999999913</v>
      </c>
    </row>
    <row r="17" spans="2:15" ht="12.75" customHeight="1" x14ac:dyDescent="0.2">
      <c r="B17" s="930" t="s">
        <v>228</v>
      </c>
      <c r="C17" s="117">
        <v>2011</v>
      </c>
      <c r="D17" s="404" t="s">
        <v>348</v>
      </c>
      <c r="E17" s="405" t="s">
        <v>348</v>
      </c>
      <c r="F17" s="405" t="s">
        <v>348</v>
      </c>
      <c r="G17" s="406" t="s">
        <v>348</v>
      </c>
      <c r="H17" s="406" t="s">
        <v>348</v>
      </c>
      <c r="I17" s="406" t="s">
        <v>348</v>
      </c>
      <c r="J17" s="764" t="s">
        <v>348</v>
      </c>
      <c r="K17" s="752" t="s">
        <v>348</v>
      </c>
      <c r="L17" s="752" t="s">
        <v>348</v>
      </c>
      <c r="M17" s="765" t="s">
        <v>348</v>
      </c>
      <c r="N17" s="765" t="s">
        <v>348</v>
      </c>
      <c r="O17" s="753" t="s">
        <v>348</v>
      </c>
    </row>
    <row r="18" spans="2:15" ht="12.75" customHeight="1" x14ac:dyDescent="0.2">
      <c r="B18" s="932"/>
      <c r="C18" s="117">
        <v>2012</v>
      </c>
      <c r="D18" s="404" t="s">
        <v>348</v>
      </c>
      <c r="E18" s="405" t="s">
        <v>348</v>
      </c>
      <c r="F18" s="405" t="s">
        <v>348</v>
      </c>
      <c r="G18" s="406" t="s">
        <v>348</v>
      </c>
      <c r="H18" s="406" t="s">
        <v>348</v>
      </c>
      <c r="I18" s="406" t="s">
        <v>348</v>
      </c>
      <c r="J18" s="764" t="s">
        <v>348</v>
      </c>
      <c r="K18" s="752" t="s">
        <v>348</v>
      </c>
      <c r="L18" s="752" t="s">
        <v>348</v>
      </c>
      <c r="M18" s="765" t="s">
        <v>348</v>
      </c>
      <c r="N18" s="765" t="s">
        <v>348</v>
      </c>
      <c r="O18" s="753" t="s">
        <v>348</v>
      </c>
    </row>
    <row r="19" spans="2:15" ht="12.75" customHeight="1" x14ac:dyDescent="0.2">
      <c r="B19" s="932"/>
      <c r="C19" s="117">
        <v>2013</v>
      </c>
      <c r="D19" s="404" t="s">
        <v>348</v>
      </c>
      <c r="E19" s="405" t="s">
        <v>348</v>
      </c>
      <c r="F19" s="405" t="s">
        <v>348</v>
      </c>
      <c r="G19" s="406" t="s">
        <v>348</v>
      </c>
      <c r="H19" s="406" t="s">
        <v>348</v>
      </c>
      <c r="I19" s="406" t="s">
        <v>348</v>
      </c>
      <c r="J19" s="764" t="s">
        <v>348</v>
      </c>
      <c r="K19" s="752" t="s">
        <v>348</v>
      </c>
      <c r="L19" s="752" t="s">
        <v>348</v>
      </c>
      <c r="M19" s="765" t="s">
        <v>348</v>
      </c>
      <c r="N19" s="765" t="s">
        <v>348</v>
      </c>
      <c r="O19" s="753" t="s">
        <v>348</v>
      </c>
    </row>
    <row r="20" spans="2:15" ht="12.75" customHeight="1" x14ac:dyDescent="0.2">
      <c r="B20" s="932"/>
      <c r="C20" s="117">
        <v>2014</v>
      </c>
      <c r="D20" s="404" t="s">
        <v>348</v>
      </c>
      <c r="E20" s="405" t="s">
        <v>348</v>
      </c>
      <c r="F20" s="405" t="s">
        <v>348</v>
      </c>
      <c r="G20" s="406" t="s">
        <v>348</v>
      </c>
      <c r="H20" s="406" t="s">
        <v>348</v>
      </c>
      <c r="I20" s="406" t="s">
        <v>348</v>
      </c>
      <c r="J20" s="764" t="s">
        <v>348</v>
      </c>
      <c r="K20" s="752" t="s">
        <v>348</v>
      </c>
      <c r="L20" s="752" t="s">
        <v>348</v>
      </c>
      <c r="M20" s="765" t="s">
        <v>348</v>
      </c>
      <c r="N20" s="765" t="s">
        <v>348</v>
      </c>
      <c r="O20" s="753" t="s">
        <v>348</v>
      </c>
    </row>
    <row r="21" spans="2:15" ht="12.75" customHeight="1" x14ac:dyDescent="0.2">
      <c r="B21" s="932"/>
      <c r="C21" s="117">
        <v>2015</v>
      </c>
      <c r="D21" s="404" t="s">
        <v>348</v>
      </c>
      <c r="E21" s="405" t="s">
        <v>348</v>
      </c>
      <c r="F21" s="405" t="s">
        <v>348</v>
      </c>
      <c r="G21" s="406" t="s">
        <v>348</v>
      </c>
      <c r="H21" s="406" t="s">
        <v>348</v>
      </c>
      <c r="I21" s="406" t="s">
        <v>348</v>
      </c>
      <c r="J21" s="764" t="s">
        <v>348</v>
      </c>
      <c r="K21" s="752" t="s">
        <v>348</v>
      </c>
      <c r="L21" s="752" t="s">
        <v>348</v>
      </c>
      <c r="M21" s="765" t="s">
        <v>348</v>
      </c>
      <c r="N21" s="765" t="s">
        <v>348</v>
      </c>
      <c r="O21" s="753" t="s">
        <v>348</v>
      </c>
    </row>
    <row r="22" spans="2:15" ht="12.75" customHeight="1" x14ac:dyDescent="0.2">
      <c r="B22" s="932"/>
      <c r="C22" s="117">
        <v>2016</v>
      </c>
      <c r="D22" s="404" t="s">
        <v>348</v>
      </c>
      <c r="E22" s="405" t="s">
        <v>348</v>
      </c>
      <c r="F22" s="405" t="s">
        <v>348</v>
      </c>
      <c r="G22" s="406" t="s">
        <v>348</v>
      </c>
      <c r="H22" s="406" t="s">
        <v>348</v>
      </c>
      <c r="I22" s="406" t="s">
        <v>348</v>
      </c>
      <c r="J22" s="764" t="s">
        <v>348</v>
      </c>
      <c r="K22" s="752" t="s">
        <v>348</v>
      </c>
      <c r="L22" s="752" t="s">
        <v>348</v>
      </c>
      <c r="M22" s="765" t="s">
        <v>348</v>
      </c>
      <c r="N22" s="765" t="s">
        <v>348</v>
      </c>
      <c r="O22" s="753" t="s">
        <v>348</v>
      </c>
    </row>
    <row r="23" spans="2:15" ht="12.75" customHeight="1" x14ac:dyDescent="0.2">
      <c r="B23" s="932"/>
      <c r="C23" s="117">
        <v>2017</v>
      </c>
      <c r="D23" s="404" t="s">
        <v>348</v>
      </c>
      <c r="E23" s="405" t="s">
        <v>348</v>
      </c>
      <c r="F23" s="405" t="s">
        <v>348</v>
      </c>
      <c r="G23" s="406" t="s">
        <v>348</v>
      </c>
      <c r="H23" s="406" t="s">
        <v>348</v>
      </c>
      <c r="I23" s="406" t="s">
        <v>348</v>
      </c>
      <c r="J23" s="764" t="s">
        <v>348</v>
      </c>
      <c r="K23" s="752" t="s">
        <v>348</v>
      </c>
      <c r="L23" s="752" t="s">
        <v>348</v>
      </c>
      <c r="M23" s="765" t="s">
        <v>348</v>
      </c>
      <c r="N23" s="765" t="s">
        <v>348</v>
      </c>
      <c r="O23" s="753" t="s">
        <v>348</v>
      </c>
    </row>
    <row r="24" spans="2:15" ht="12.75" customHeight="1" x14ac:dyDescent="0.2">
      <c r="B24" s="932"/>
      <c r="C24" s="117">
        <v>2018</v>
      </c>
      <c r="D24" s="404" t="s">
        <v>348</v>
      </c>
      <c r="E24" s="405" t="s">
        <v>348</v>
      </c>
      <c r="F24" s="405" t="s">
        <v>348</v>
      </c>
      <c r="G24" s="406" t="s">
        <v>348</v>
      </c>
      <c r="H24" s="406" t="s">
        <v>348</v>
      </c>
      <c r="I24" s="406" t="s">
        <v>348</v>
      </c>
      <c r="J24" s="764" t="s">
        <v>348</v>
      </c>
      <c r="K24" s="752" t="s">
        <v>348</v>
      </c>
      <c r="L24" s="752" t="s">
        <v>348</v>
      </c>
      <c r="M24" s="765" t="s">
        <v>348</v>
      </c>
      <c r="N24" s="765" t="s">
        <v>348</v>
      </c>
      <c r="O24" s="753" t="s">
        <v>348</v>
      </c>
    </row>
    <row r="25" spans="2:15" ht="12.75" customHeight="1" thickBot="1" x14ac:dyDescent="0.25">
      <c r="B25" s="934"/>
      <c r="C25" s="118">
        <v>2019</v>
      </c>
      <c r="D25" s="407" t="s">
        <v>348</v>
      </c>
      <c r="E25" s="408" t="s">
        <v>348</v>
      </c>
      <c r="F25" s="408" t="s">
        <v>348</v>
      </c>
      <c r="G25" s="409" t="s">
        <v>348</v>
      </c>
      <c r="H25" s="409" t="s">
        <v>348</v>
      </c>
      <c r="I25" s="409" t="s">
        <v>348</v>
      </c>
      <c r="J25" s="766" t="s">
        <v>348</v>
      </c>
      <c r="K25" s="755" t="s">
        <v>348</v>
      </c>
      <c r="L25" s="755" t="s">
        <v>348</v>
      </c>
      <c r="M25" s="767" t="s">
        <v>348</v>
      </c>
      <c r="N25" s="767" t="s">
        <v>348</v>
      </c>
      <c r="O25" s="756" t="s">
        <v>348</v>
      </c>
    </row>
    <row r="26" spans="2:15" ht="12.75" customHeight="1" x14ac:dyDescent="0.2">
      <c r="B26" s="930" t="s">
        <v>229</v>
      </c>
      <c r="C26" s="117">
        <v>2011</v>
      </c>
      <c r="D26" s="404" t="s">
        <v>348</v>
      </c>
      <c r="E26" s="405">
        <v>0.91383155454823295</v>
      </c>
      <c r="F26" s="405">
        <v>0.96752077962178717</v>
      </c>
      <c r="G26" s="406">
        <v>0.81080848830268781</v>
      </c>
      <c r="H26" s="406">
        <v>0.9332164958421969</v>
      </c>
      <c r="I26" s="406">
        <v>0.91571477189928996</v>
      </c>
      <c r="J26" s="764" t="s">
        <v>348</v>
      </c>
      <c r="K26" s="752">
        <v>-2847.6000000000022</v>
      </c>
      <c r="L26" s="752">
        <v>-1293.7999999999956</v>
      </c>
      <c r="M26" s="765">
        <v>-8146</v>
      </c>
      <c r="N26" s="765">
        <v>-2762.6999999999971</v>
      </c>
      <c r="O26" s="753">
        <v>-3690.0999999999985</v>
      </c>
    </row>
    <row r="27" spans="2:15" ht="12.75" customHeight="1" x14ac:dyDescent="0.2">
      <c r="B27" s="932"/>
      <c r="C27" s="117">
        <v>2012</v>
      </c>
      <c r="D27" s="404" t="s">
        <v>348</v>
      </c>
      <c r="E27" s="405">
        <v>0.85215122743991112</v>
      </c>
      <c r="F27" s="405">
        <v>0.9813033871890473</v>
      </c>
      <c r="G27" s="406">
        <v>0.82472242885723401</v>
      </c>
      <c r="H27" s="406">
        <v>0.9409606146075733</v>
      </c>
      <c r="I27" s="406">
        <v>0.93227470415697389</v>
      </c>
      <c r="J27" s="764" t="s">
        <v>348</v>
      </c>
      <c r="K27" s="752">
        <v>-5531.1999999999971</v>
      </c>
      <c r="L27" s="752">
        <v>-758.20000000000437</v>
      </c>
      <c r="M27" s="765">
        <v>-7587.0999999999985</v>
      </c>
      <c r="N27" s="765">
        <v>-2440.6999999999971</v>
      </c>
      <c r="O27" s="753">
        <v>-3013.1999999999971</v>
      </c>
    </row>
    <row r="28" spans="2:15" ht="12.75" customHeight="1" x14ac:dyDescent="0.2">
      <c r="B28" s="932"/>
      <c r="C28" s="117">
        <v>2013</v>
      </c>
      <c r="D28" s="404" t="s">
        <v>348</v>
      </c>
      <c r="E28" s="405">
        <v>0.85403255631964581</v>
      </c>
      <c r="F28" s="405">
        <v>0.92325450725558211</v>
      </c>
      <c r="G28" s="406">
        <v>0.90755357107061962</v>
      </c>
      <c r="H28" s="406">
        <v>0.94056101570589257</v>
      </c>
      <c r="I28" s="406">
        <v>0.96145226455947674</v>
      </c>
      <c r="J28" s="764" t="s">
        <v>348</v>
      </c>
      <c r="K28" s="752">
        <v>-5446.6000000000022</v>
      </c>
      <c r="L28" s="752">
        <v>-3141.5</v>
      </c>
      <c r="M28" s="765">
        <v>-3689.5</v>
      </c>
      <c r="N28" s="765">
        <v>-2520.0999999999985</v>
      </c>
      <c r="O28" s="753">
        <v>-1726.9000000000015</v>
      </c>
    </row>
    <row r="29" spans="2:15" ht="12.75" customHeight="1" x14ac:dyDescent="0.2">
      <c r="B29" s="932"/>
      <c r="C29" s="117">
        <v>2014</v>
      </c>
      <c r="D29" s="404" t="s">
        <v>348</v>
      </c>
      <c r="E29" s="405">
        <v>0.84382983449961113</v>
      </c>
      <c r="F29" s="405">
        <v>0.89456583969465642</v>
      </c>
      <c r="G29" s="406">
        <v>0.86933340343514831</v>
      </c>
      <c r="H29" s="406">
        <v>0.93577410567032804</v>
      </c>
      <c r="I29" s="406">
        <v>0.92638442859666259</v>
      </c>
      <c r="J29" s="764" t="s">
        <v>348</v>
      </c>
      <c r="K29" s="752">
        <v>-6045.8000000000029</v>
      </c>
      <c r="L29" s="752">
        <v>-4419.8000000000029</v>
      </c>
      <c r="M29" s="765">
        <v>-5467.5999999999985</v>
      </c>
      <c r="N29" s="765">
        <v>-2796.0999999999985</v>
      </c>
      <c r="O29" s="753">
        <v>-3459.0999999999985</v>
      </c>
    </row>
    <row r="30" spans="2:15" ht="12.75" customHeight="1" x14ac:dyDescent="0.2">
      <c r="B30" s="932"/>
      <c r="C30" s="117">
        <v>2015</v>
      </c>
      <c r="D30" s="404" t="s">
        <v>348</v>
      </c>
      <c r="E30" s="405">
        <v>0.82506440890811339</v>
      </c>
      <c r="F30" s="405">
        <v>0.87858768706034829</v>
      </c>
      <c r="G30" s="406">
        <v>0.90637296292664016</v>
      </c>
      <c r="H30" s="406">
        <v>0.93857387174238593</v>
      </c>
      <c r="I30" s="406">
        <v>0.92979087846104613</v>
      </c>
      <c r="J30" s="764" t="s">
        <v>348</v>
      </c>
      <c r="K30" s="752">
        <v>-7020.8999999999942</v>
      </c>
      <c r="L30" s="752">
        <v>-5190</v>
      </c>
      <c r="M30" s="765">
        <v>-3914.2000000000044</v>
      </c>
      <c r="N30" s="765">
        <v>-2772.8000000000029</v>
      </c>
      <c r="O30" s="753">
        <v>-3357</v>
      </c>
    </row>
    <row r="31" spans="2:15" ht="12.75" customHeight="1" x14ac:dyDescent="0.2">
      <c r="B31" s="932"/>
      <c r="C31" s="117">
        <v>2016</v>
      </c>
      <c r="D31" s="404" t="s">
        <v>348</v>
      </c>
      <c r="E31" s="405">
        <v>0.83046527201388365</v>
      </c>
      <c r="F31" s="405">
        <v>0.86281356417950705</v>
      </c>
      <c r="G31" s="406">
        <v>0.8818466977827123</v>
      </c>
      <c r="H31" s="406">
        <v>0.9466536302277172</v>
      </c>
      <c r="I31" s="406">
        <v>0.95370368539388051</v>
      </c>
      <c r="J31" s="764" t="s">
        <v>348</v>
      </c>
      <c r="K31" s="752">
        <v>-7189.9000000000015</v>
      </c>
      <c r="L31" s="752">
        <v>-6510.0999999999985</v>
      </c>
      <c r="M31" s="765">
        <v>-5480.5999999999985</v>
      </c>
      <c r="N31" s="765">
        <v>-2537.0999999999985</v>
      </c>
      <c r="O31" s="753">
        <v>-2341.2000000000044</v>
      </c>
    </row>
    <row r="32" spans="2:15" ht="12.75" customHeight="1" x14ac:dyDescent="0.2">
      <c r="B32" s="932"/>
      <c r="C32" s="117">
        <v>2017</v>
      </c>
      <c r="D32" s="404" t="s">
        <v>348</v>
      </c>
      <c r="E32" s="405">
        <v>0.87225844826285159</v>
      </c>
      <c r="F32" s="405">
        <v>0.86729402727098126</v>
      </c>
      <c r="G32" s="406">
        <v>0.85835452724681272</v>
      </c>
      <c r="H32" s="406">
        <v>0.95115380476782074</v>
      </c>
      <c r="I32" s="406">
        <v>0.99573385795105618</v>
      </c>
      <c r="J32" s="764" t="s">
        <v>348</v>
      </c>
      <c r="K32" s="752">
        <v>-5755.5999999999985</v>
      </c>
      <c r="L32" s="752">
        <v>-6702.7000000000044</v>
      </c>
      <c r="M32" s="765">
        <v>-6867.0999999999985</v>
      </c>
      <c r="N32" s="765">
        <v>-2496.6999999999971</v>
      </c>
      <c r="O32" s="753">
        <v>-235.5</v>
      </c>
    </row>
    <row r="33" spans="2:15" ht="12.75" customHeight="1" x14ac:dyDescent="0.2">
      <c r="B33" s="932"/>
      <c r="C33" s="117">
        <v>2018</v>
      </c>
      <c r="D33" s="404" t="s">
        <v>348</v>
      </c>
      <c r="E33" s="405">
        <v>0.87461552230330686</v>
      </c>
      <c r="F33" s="405">
        <v>0.87009984536377694</v>
      </c>
      <c r="G33" s="406">
        <v>0.92784413707265168</v>
      </c>
      <c r="H33" s="406">
        <v>0.94349128854338338</v>
      </c>
      <c r="I33" s="406">
        <v>0.99785430195007552</v>
      </c>
      <c r="J33" s="764" t="s">
        <v>348</v>
      </c>
      <c r="K33" s="752">
        <v>-6094.3000000000029</v>
      </c>
      <c r="L33" s="752">
        <v>-6804.3000000000029</v>
      </c>
      <c r="M33" s="765">
        <v>-3594.3000000000029</v>
      </c>
      <c r="N33" s="765">
        <v>-3185.3000000000029</v>
      </c>
      <c r="O33" s="753">
        <v>-129.09999999999854</v>
      </c>
    </row>
    <row r="34" spans="2:15" ht="12.75" customHeight="1" thickBot="1" x14ac:dyDescent="0.25">
      <c r="B34" s="934"/>
      <c r="C34" s="118">
        <v>2019</v>
      </c>
      <c r="D34" s="407" t="s">
        <v>348</v>
      </c>
      <c r="E34" s="408">
        <v>0.8346610442175143</v>
      </c>
      <c r="F34" s="408">
        <v>0.91460969049044083</v>
      </c>
      <c r="G34" s="409">
        <v>0.90410417211044336</v>
      </c>
      <c r="H34" s="409">
        <v>0.95710915786766049</v>
      </c>
      <c r="I34" s="409">
        <v>1.0157642210298867</v>
      </c>
      <c r="J34" s="766" t="s">
        <v>348</v>
      </c>
      <c r="K34" s="755">
        <v>-9763.0999999999985</v>
      </c>
      <c r="L34" s="755">
        <v>-4964.9000000000015</v>
      </c>
      <c r="M34" s="767">
        <v>-5504.9000000000015</v>
      </c>
      <c r="N34" s="767">
        <v>-2734.5999999999985</v>
      </c>
      <c r="O34" s="756">
        <v>1038.9000000000087</v>
      </c>
    </row>
    <row r="35" spans="2:15" ht="12.75" customHeight="1" x14ac:dyDescent="0.2">
      <c r="B35" s="930" t="s">
        <v>230</v>
      </c>
      <c r="C35" s="117">
        <v>2011</v>
      </c>
      <c r="D35" s="404" t="s">
        <v>348</v>
      </c>
      <c r="E35" s="405">
        <v>0.94596829967114093</v>
      </c>
      <c r="F35" s="405" t="s">
        <v>348</v>
      </c>
      <c r="G35" s="406">
        <v>0.89882524095290062</v>
      </c>
      <c r="H35" s="406">
        <v>0.95187407892026266</v>
      </c>
      <c r="I35" s="406">
        <v>1.039442959262656</v>
      </c>
      <c r="J35" s="764" t="s">
        <v>348</v>
      </c>
      <c r="K35" s="752">
        <v>-1914.0999999999985</v>
      </c>
      <c r="L35" s="752" t="s">
        <v>348</v>
      </c>
      <c r="M35" s="765">
        <v>-4172.6999999999971</v>
      </c>
      <c r="N35" s="765">
        <v>-2125.8999999999942</v>
      </c>
      <c r="O35" s="753">
        <v>1819.1999999999971</v>
      </c>
    </row>
    <row r="36" spans="2:15" ht="12.75" customHeight="1" x14ac:dyDescent="0.2">
      <c r="B36" s="932"/>
      <c r="C36" s="117">
        <v>2012</v>
      </c>
      <c r="D36" s="404" t="s">
        <v>348</v>
      </c>
      <c r="E36" s="405">
        <v>0.96079620674565591</v>
      </c>
      <c r="F36" s="405" t="s">
        <v>348</v>
      </c>
      <c r="G36" s="406">
        <v>0.93274797231936901</v>
      </c>
      <c r="H36" s="406">
        <v>0.98162736844506793</v>
      </c>
      <c r="I36" s="406">
        <v>1.0190989028289865</v>
      </c>
      <c r="J36" s="764" t="s">
        <v>348</v>
      </c>
      <c r="K36" s="752">
        <v>-1415.5</v>
      </c>
      <c r="L36" s="752" t="s">
        <v>348</v>
      </c>
      <c r="M36" s="765">
        <v>-2711.4000000000015</v>
      </c>
      <c r="N36" s="765">
        <v>-805.30000000000291</v>
      </c>
      <c r="O36" s="753">
        <v>897.70000000000437</v>
      </c>
    </row>
    <row r="37" spans="2:15" ht="12.75" customHeight="1" x14ac:dyDescent="0.2">
      <c r="B37" s="932"/>
      <c r="C37" s="117">
        <v>2013</v>
      </c>
      <c r="D37" s="404" t="s">
        <v>348</v>
      </c>
      <c r="E37" s="405">
        <v>0.96441169280201156</v>
      </c>
      <c r="F37" s="405" t="s">
        <v>348</v>
      </c>
      <c r="G37" s="406">
        <v>0.98530794092272822</v>
      </c>
      <c r="H37" s="406">
        <v>0.96978254230311289</v>
      </c>
      <c r="I37" s="406">
        <v>0.9784916371563176</v>
      </c>
      <c r="J37" s="764" t="s">
        <v>348</v>
      </c>
      <c r="K37" s="752">
        <v>-1324.7000000000044</v>
      </c>
      <c r="L37" s="752" t="s">
        <v>348</v>
      </c>
      <c r="M37" s="765">
        <v>-570.5</v>
      </c>
      <c r="N37" s="765">
        <v>-1365.4000000000015</v>
      </c>
      <c r="O37" s="753">
        <v>-1022.1999999999971</v>
      </c>
    </row>
    <row r="38" spans="2:15" ht="12.75" customHeight="1" x14ac:dyDescent="0.2">
      <c r="B38" s="932"/>
      <c r="C38" s="117">
        <v>2014</v>
      </c>
      <c r="D38" s="404" t="s">
        <v>348</v>
      </c>
      <c r="E38" s="405">
        <v>0.95875730531125547</v>
      </c>
      <c r="F38" s="405" t="s">
        <v>348</v>
      </c>
      <c r="G38" s="406">
        <v>0.9795097882449687</v>
      </c>
      <c r="H38" s="406">
        <v>0.98030086114799542</v>
      </c>
      <c r="I38" s="406">
        <v>0.95054835127145643</v>
      </c>
      <c r="J38" s="764" t="s">
        <v>348</v>
      </c>
      <c r="K38" s="752">
        <v>-1523.6000000000058</v>
      </c>
      <c r="L38" s="752" t="s">
        <v>348</v>
      </c>
      <c r="M38" s="765">
        <v>-807.30000000000291</v>
      </c>
      <c r="N38" s="765">
        <v>-910.90000000000146</v>
      </c>
      <c r="O38" s="753">
        <v>-2422.2999999999956</v>
      </c>
    </row>
    <row r="39" spans="2:15" ht="12.75" customHeight="1" x14ac:dyDescent="0.2">
      <c r="B39" s="932"/>
      <c r="C39" s="117">
        <v>2015</v>
      </c>
      <c r="D39" s="404" t="s">
        <v>348</v>
      </c>
      <c r="E39" s="405">
        <v>1.0196057206673232</v>
      </c>
      <c r="F39" s="405" t="s">
        <v>348</v>
      </c>
      <c r="G39" s="406">
        <v>0.94850327836821113</v>
      </c>
      <c r="H39" s="406">
        <v>0.97562978159771696</v>
      </c>
      <c r="I39" s="406">
        <v>0.96290079316469646</v>
      </c>
      <c r="J39" s="764" t="s">
        <v>348</v>
      </c>
      <c r="K39" s="752">
        <v>742.60000000000582</v>
      </c>
      <c r="L39" s="752" t="s">
        <v>348</v>
      </c>
      <c r="M39" s="765">
        <v>-2082.0999999999985</v>
      </c>
      <c r="N39" s="765">
        <v>-1166.5</v>
      </c>
      <c r="O39" s="753">
        <v>-1938.3000000000029</v>
      </c>
    </row>
    <row r="40" spans="2:15" ht="12.75" customHeight="1" x14ac:dyDescent="0.2">
      <c r="B40" s="932"/>
      <c r="C40" s="117">
        <v>2016</v>
      </c>
      <c r="D40" s="404" t="s">
        <v>348</v>
      </c>
      <c r="E40" s="405">
        <v>1.0067661597308268</v>
      </c>
      <c r="F40" s="405" t="s">
        <v>348</v>
      </c>
      <c r="G40" s="406">
        <v>0.97804764013368328</v>
      </c>
      <c r="H40" s="406">
        <v>0.97680683663092538</v>
      </c>
      <c r="I40" s="406">
        <v>0.86540108271287786</v>
      </c>
      <c r="J40" s="764" t="s">
        <v>348</v>
      </c>
      <c r="K40" s="752">
        <v>257.20000000000437</v>
      </c>
      <c r="L40" s="752" t="s">
        <v>348</v>
      </c>
      <c r="M40" s="765">
        <v>-887.40000000000146</v>
      </c>
      <c r="N40" s="765">
        <v>-1170</v>
      </c>
      <c r="O40" s="753">
        <v>-7419.2000000000044</v>
      </c>
    </row>
    <row r="41" spans="2:15" ht="12.75" customHeight="1" x14ac:dyDescent="0.2">
      <c r="B41" s="932"/>
      <c r="C41" s="117">
        <v>2017</v>
      </c>
      <c r="D41" s="404" t="s">
        <v>348</v>
      </c>
      <c r="E41" s="405">
        <v>0.94291252278653348</v>
      </c>
      <c r="F41" s="405" t="s">
        <v>348</v>
      </c>
      <c r="G41" s="406">
        <v>0.9732929373511201</v>
      </c>
      <c r="H41" s="406">
        <v>0.96765014005394123</v>
      </c>
      <c r="I41" s="406">
        <v>0.882967912791772</v>
      </c>
      <c r="J41" s="764" t="s">
        <v>348</v>
      </c>
      <c r="K41" s="752">
        <v>-2474</v>
      </c>
      <c r="L41" s="752" t="s">
        <v>348</v>
      </c>
      <c r="M41" s="765">
        <v>-1191.8000000000029</v>
      </c>
      <c r="N41" s="765">
        <v>-1741.5999999999985</v>
      </c>
      <c r="O41" s="753">
        <v>-6840.8999999999942</v>
      </c>
    </row>
    <row r="42" spans="2:15" ht="12.75" customHeight="1" x14ac:dyDescent="0.2">
      <c r="B42" s="932"/>
      <c r="C42" s="117">
        <v>2018</v>
      </c>
      <c r="D42" s="404" t="s">
        <v>348</v>
      </c>
      <c r="E42" s="405">
        <v>0.97751855825208145</v>
      </c>
      <c r="F42" s="405" t="s">
        <v>348</v>
      </c>
      <c r="G42" s="406">
        <v>0.99140901451747754</v>
      </c>
      <c r="H42" s="406">
        <v>0.96525233262957155</v>
      </c>
      <c r="I42" s="406">
        <v>0.91624348569914349</v>
      </c>
      <c r="J42" s="764" t="s">
        <v>348</v>
      </c>
      <c r="K42" s="752">
        <v>-1041.5</v>
      </c>
      <c r="L42" s="752" t="s">
        <v>348</v>
      </c>
      <c r="M42" s="765">
        <v>-406.90000000000146</v>
      </c>
      <c r="N42" s="765">
        <v>-2040.8000000000029</v>
      </c>
      <c r="O42" s="753">
        <v>-5404.9000000000015</v>
      </c>
    </row>
    <row r="43" spans="2:15" ht="12.75" customHeight="1" thickBot="1" x14ac:dyDescent="0.25">
      <c r="B43" s="934"/>
      <c r="C43" s="118">
        <v>2019</v>
      </c>
      <c r="D43" s="407" t="s">
        <v>348</v>
      </c>
      <c r="E43" s="408">
        <v>1.0356151738864317</v>
      </c>
      <c r="F43" s="408" t="s">
        <v>348</v>
      </c>
      <c r="G43" s="409">
        <v>0.97682399155617972</v>
      </c>
      <c r="H43" s="409">
        <v>0.97658519094005858</v>
      </c>
      <c r="I43" s="409">
        <v>0.92836666799064804</v>
      </c>
      <c r="J43" s="766" t="s">
        <v>348</v>
      </c>
      <c r="K43" s="755">
        <v>1798</v>
      </c>
      <c r="L43" s="755" t="s">
        <v>348</v>
      </c>
      <c r="M43" s="767">
        <v>-1302.0999999999985</v>
      </c>
      <c r="N43" s="767">
        <v>-1567.1999999999971</v>
      </c>
      <c r="O43" s="756">
        <v>-5230.1000000000058</v>
      </c>
    </row>
    <row r="44" spans="2:15" ht="12.75" customHeight="1" x14ac:dyDescent="0.2">
      <c r="B44" s="930" t="s">
        <v>231</v>
      </c>
      <c r="C44" s="117">
        <v>2011</v>
      </c>
      <c r="D44" s="404" t="s">
        <v>348</v>
      </c>
      <c r="E44" s="405">
        <v>0.95120172279320347</v>
      </c>
      <c r="F44" s="405">
        <v>1.0802781646634587</v>
      </c>
      <c r="G44" s="406" t="s">
        <v>348</v>
      </c>
      <c r="H44" s="406">
        <v>0.96359833172374298</v>
      </c>
      <c r="I44" s="406">
        <v>1.0047037810116999</v>
      </c>
      <c r="J44" s="764" t="s">
        <v>348</v>
      </c>
      <c r="K44" s="752">
        <v>-1833.2000000000044</v>
      </c>
      <c r="L44" s="752">
        <v>3268.1000000000058</v>
      </c>
      <c r="M44" s="765" t="s">
        <v>348</v>
      </c>
      <c r="N44" s="765">
        <v>-1703.7000000000044</v>
      </c>
      <c r="O44" s="753">
        <v>224.90000000000146</v>
      </c>
    </row>
    <row r="45" spans="2:15" ht="12.75" customHeight="1" x14ac:dyDescent="0.2">
      <c r="B45" s="932"/>
      <c r="C45" s="117">
        <v>2012</v>
      </c>
      <c r="D45" s="404" t="s">
        <v>348</v>
      </c>
      <c r="E45" s="405">
        <v>0.94133705967725401</v>
      </c>
      <c r="F45" s="405">
        <v>1.1264794935315166</v>
      </c>
      <c r="G45" s="406" t="s">
        <v>348</v>
      </c>
      <c r="H45" s="406">
        <v>0.97204765631497358</v>
      </c>
      <c r="I45" s="406">
        <v>0.930759460717413</v>
      </c>
      <c r="J45" s="764" t="s">
        <v>348</v>
      </c>
      <c r="K45" s="752">
        <v>-2174.5999999999985</v>
      </c>
      <c r="L45" s="752">
        <v>4962.5999999999985</v>
      </c>
      <c r="M45" s="765" t="s">
        <v>348</v>
      </c>
      <c r="N45" s="765">
        <v>-1310.7999999999956</v>
      </c>
      <c r="O45" s="753">
        <v>-3510.8000000000029</v>
      </c>
    </row>
    <row r="46" spans="2:15" ht="12.75" customHeight="1" x14ac:dyDescent="0.2">
      <c r="B46" s="932"/>
      <c r="C46" s="117">
        <v>2013</v>
      </c>
      <c r="D46" s="404" t="s">
        <v>348</v>
      </c>
      <c r="E46" s="405">
        <v>0.94000888155807905</v>
      </c>
      <c r="F46" s="405">
        <v>1.0983849883221486</v>
      </c>
      <c r="G46" s="406" t="s">
        <v>348</v>
      </c>
      <c r="H46" s="406">
        <v>0.97320993667803213</v>
      </c>
      <c r="I46" s="406">
        <v>0.94704443276476835</v>
      </c>
      <c r="J46" s="764" t="s">
        <v>348</v>
      </c>
      <c r="K46" s="752">
        <v>-2364.0999999999985</v>
      </c>
      <c r="L46" s="752">
        <v>4056.5999999999985</v>
      </c>
      <c r="M46" s="765" t="s">
        <v>348</v>
      </c>
      <c r="N46" s="765">
        <v>-1259.5</v>
      </c>
      <c r="O46" s="753">
        <v>-2801</v>
      </c>
    </row>
    <row r="47" spans="2:15" ht="12.75" customHeight="1" x14ac:dyDescent="0.2">
      <c r="B47" s="932"/>
      <c r="C47" s="117">
        <v>2014</v>
      </c>
      <c r="D47" s="404" t="s">
        <v>348</v>
      </c>
      <c r="E47" s="405" t="s">
        <v>348</v>
      </c>
      <c r="F47" s="405">
        <v>1.0333045534020042</v>
      </c>
      <c r="G47" s="406" t="s">
        <v>348</v>
      </c>
      <c r="H47" s="406">
        <v>0.95772766738813442</v>
      </c>
      <c r="I47" s="406">
        <v>1.013001261830861</v>
      </c>
      <c r="J47" s="764" t="s">
        <v>348</v>
      </c>
      <c r="K47" s="752" t="s">
        <v>348</v>
      </c>
      <c r="L47" s="752">
        <v>1384.7999999999956</v>
      </c>
      <c r="M47" s="765" t="s">
        <v>348</v>
      </c>
      <c r="N47" s="765">
        <v>-2035.0999999999985</v>
      </c>
      <c r="O47" s="753">
        <v>679</v>
      </c>
    </row>
    <row r="48" spans="2:15" ht="12.75" customHeight="1" x14ac:dyDescent="0.2">
      <c r="B48" s="932"/>
      <c r="C48" s="117">
        <v>2015</v>
      </c>
      <c r="D48" s="404" t="s">
        <v>348</v>
      </c>
      <c r="E48" s="405" t="s">
        <v>348</v>
      </c>
      <c r="F48" s="405">
        <v>1.0245720199174899</v>
      </c>
      <c r="G48" s="406" t="s">
        <v>348</v>
      </c>
      <c r="H48" s="406">
        <v>0.95254364768199218</v>
      </c>
      <c r="I48" s="406">
        <v>1.0612822392639225</v>
      </c>
      <c r="J48" s="764" t="s">
        <v>348</v>
      </c>
      <c r="K48" s="752" t="s">
        <v>348</v>
      </c>
      <c r="L48" s="752">
        <v>1059</v>
      </c>
      <c r="M48" s="765" t="s">
        <v>348</v>
      </c>
      <c r="N48" s="765">
        <v>-2372.3999999999942</v>
      </c>
      <c r="O48" s="753">
        <v>3159.6999999999971</v>
      </c>
    </row>
    <row r="49" spans="2:15" ht="12.75" customHeight="1" x14ac:dyDescent="0.2">
      <c r="B49" s="932"/>
      <c r="C49" s="117">
        <v>2016</v>
      </c>
      <c r="D49" s="404" t="s">
        <v>348</v>
      </c>
      <c r="E49" s="405" t="s">
        <v>348</v>
      </c>
      <c r="F49" s="405">
        <v>1.0423963511637897</v>
      </c>
      <c r="G49" s="406" t="s">
        <v>348</v>
      </c>
      <c r="H49" s="406">
        <v>0.93985767818615384</v>
      </c>
      <c r="I49" s="406">
        <v>1.0323517746309776</v>
      </c>
      <c r="J49" s="764" t="s">
        <v>348</v>
      </c>
      <c r="K49" s="752" t="s">
        <v>348</v>
      </c>
      <c r="L49" s="752">
        <v>1964.0999999999985</v>
      </c>
      <c r="M49" s="765" t="s">
        <v>348</v>
      </c>
      <c r="N49" s="765">
        <v>-3177.8000000000029</v>
      </c>
      <c r="O49" s="753">
        <v>1810.8000000000029</v>
      </c>
    </row>
    <row r="50" spans="2:15" ht="12.75" customHeight="1" x14ac:dyDescent="0.2">
      <c r="B50" s="932"/>
      <c r="C50" s="117">
        <v>2017</v>
      </c>
      <c r="D50" s="404" t="s">
        <v>348</v>
      </c>
      <c r="E50" s="405" t="s">
        <v>348</v>
      </c>
      <c r="F50" s="405">
        <v>0.97218306363546114</v>
      </c>
      <c r="G50" s="406" t="s">
        <v>348</v>
      </c>
      <c r="H50" s="406">
        <v>0.95175592396181186</v>
      </c>
      <c r="I50" s="406">
        <v>1.0653207238666755</v>
      </c>
      <c r="J50" s="764" t="s">
        <v>348</v>
      </c>
      <c r="K50" s="752" t="s">
        <v>348</v>
      </c>
      <c r="L50" s="752">
        <v>-1401</v>
      </c>
      <c r="M50" s="765" t="s">
        <v>348</v>
      </c>
      <c r="N50" s="765">
        <v>-2682.8000000000029</v>
      </c>
      <c r="O50" s="753">
        <v>3827.1999999999971</v>
      </c>
    </row>
    <row r="51" spans="2:15" ht="12.75" customHeight="1" x14ac:dyDescent="0.2">
      <c r="B51" s="932"/>
      <c r="C51" s="117">
        <v>2018</v>
      </c>
      <c r="D51" s="404" t="s">
        <v>348</v>
      </c>
      <c r="E51" s="405" t="s">
        <v>348</v>
      </c>
      <c r="F51" s="405">
        <v>1.0196027633851468</v>
      </c>
      <c r="G51" s="406" t="s">
        <v>348</v>
      </c>
      <c r="H51" s="406">
        <v>0.95421902904851463</v>
      </c>
      <c r="I51" s="406">
        <v>1.1160850809310732</v>
      </c>
      <c r="J51" s="764" t="s">
        <v>348</v>
      </c>
      <c r="K51" s="752" t="s">
        <v>348</v>
      </c>
      <c r="L51" s="752">
        <v>1089.5999999999985</v>
      </c>
      <c r="M51" s="765" t="s">
        <v>348</v>
      </c>
      <c r="N51" s="765">
        <v>-2791.6000000000058</v>
      </c>
      <c r="O51" s="753">
        <v>7219.9000000000015</v>
      </c>
    </row>
    <row r="52" spans="2:15" ht="12.75" customHeight="1" thickBot="1" x14ac:dyDescent="0.25">
      <c r="B52" s="934"/>
      <c r="C52" s="118">
        <v>2019</v>
      </c>
      <c r="D52" s="407" t="s">
        <v>348</v>
      </c>
      <c r="E52" s="408" t="s">
        <v>348</v>
      </c>
      <c r="F52" s="408">
        <v>0.95557225340791718</v>
      </c>
      <c r="G52" s="409" t="s">
        <v>348</v>
      </c>
      <c r="H52" s="409">
        <v>0.95961004183860366</v>
      </c>
      <c r="I52" s="409">
        <v>1.1390641624472735</v>
      </c>
      <c r="J52" s="766" t="s">
        <v>348</v>
      </c>
      <c r="K52" s="755" t="s">
        <v>348</v>
      </c>
      <c r="L52" s="755">
        <v>-2713.8999999999942</v>
      </c>
      <c r="M52" s="767" t="s">
        <v>348</v>
      </c>
      <c r="N52" s="767">
        <v>-2816</v>
      </c>
      <c r="O52" s="756">
        <v>9214.6000000000058</v>
      </c>
    </row>
    <row r="53" spans="2:15" ht="12.75" customHeight="1" x14ac:dyDescent="0.2">
      <c r="B53" s="930" t="s">
        <v>215</v>
      </c>
      <c r="C53" s="117">
        <v>2011</v>
      </c>
      <c r="D53" s="404" t="s">
        <v>348</v>
      </c>
      <c r="E53" s="405">
        <v>0.91497820862117007</v>
      </c>
      <c r="F53" s="405" t="s">
        <v>348</v>
      </c>
      <c r="G53" s="406">
        <v>1.0672444337486338</v>
      </c>
      <c r="H53" s="406">
        <v>0.9188869860740505</v>
      </c>
      <c r="I53" s="406">
        <v>1.0315745055590211</v>
      </c>
      <c r="J53" s="764" t="s">
        <v>348</v>
      </c>
      <c r="K53" s="752">
        <v>-3601.1999999999971</v>
      </c>
      <c r="L53" s="752" t="s">
        <v>348</v>
      </c>
      <c r="M53" s="765">
        <v>2319.2000000000044</v>
      </c>
      <c r="N53" s="765">
        <v>-3666</v>
      </c>
      <c r="O53" s="753">
        <v>1548.9000000000015</v>
      </c>
    </row>
    <row r="54" spans="2:15" ht="12.75" customHeight="1" x14ac:dyDescent="0.2">
      <c r="B54" s="932"/>
      <c r="C54" s="117">
        <v>2012</v>
      </c>
      <c r="D54" s="404" t="s">
        <v>348</v>
      </c>
      <c r="E54" s="405">
        <v>0.90140572518556417</v>
      </c>
      <c r="F54" s="405" t="s">
        <v>348</v>
      </c>
      <c r="G54" s="406" t="s">
        <v>348</v>
      </c>
      <c r="H54" s="406">
        <v>0.92011647294889343</v>
      </c>
      <c r="I54" s="406">
        <v>0.92912814649819631</v>
      </c>
      <c r="J54" s="764" t="s">
        <v>348</v>
      </c>
      <c r="K54" s="752">
        <v>-4279.7999999999956</v>
      </c>
      <c r="L54" s="752" t="s">
        <v>348</v>
      </c>
      <c r="M54" s="765" t="s">
        <v>348</v>
      </c>
      <c r="N54" s="765">
        <v>-3626.7999999999956</v>
      </c>
      <c r="O54" s="753">
        <v>-3595.4000000000015</v>
      </c>
    </row>
    <row r="55" spans="2:15" ht="12.75" customHeight="1" x14ac:dyDescent="0.2">
      <c r="B55" s="932"/>
      <c r="C55" s="117">
        <v>2013</v>
      </c>
      <c r="D55" s="404" t="s">
        <v>348</v>
      </c>
      <c r="E55" s="405">
        <v>0.89441197608665013</v>
      </c>
      <c r="F55" s="405" t="s">
        <v>348</v>
      </c>
      <c r="G55" s="406" t="s">
        <v>348</v>
      </c>
      <c r="H55" s="406">
        <v>0.9279885650963795</v>
      </c>
      <c r="I55" s="406">
        <v>0.90965837865582211</v>
      </c>
      <c r="J55" s="764" t="s">
        <v>348</v>
      </c>
      <c r="K55" s="752">
        <v>-4569.0999999999985</v>
      </c>
      <c r="L55" s="752" t="s">
        <v>348</v>
      </c>
      <c r="M55" s="765" t="s">
        <v>348</v>
      </c>
      <c r="N55" s="765">
        <v>-3340.2000000000044</v>
      </c>
      <c r="O55" s="753">
        <v>-4576.3000000000029</v>
      </c>
    </row>
    <row r="56" spans="2:15" ht="12.75" customHeight="1" x14ac:dyDescent="0.2">
      <c r="B56" s="932"/>
      <c r="C56" s="117">
        <v>2014</v>
      </c>
      <c r="D56" s="404" t="s">
        <v>348</v>
      </c>
      <c r="E56" s="405">
        <v>0.8319556958731591</v>
      </c>
      <c r="F56" s="405" t="s">
        <v>348</v>
      </c>
      <c r="G56" s="406">
        <v>1.182079099596467</v>
      </c>
      <c r="H56" s="406">
        <v>0.9362337090506101</v>
      </c>
      <c r="I56" s="406">
        <v>0.93756853734772594</v>
      </c>
      <c r="J56" s="764" t="s">
        <v>348</v>
      </c>
      <c r="K56" s="752">
        <v>-7749.7999999999956</v>
      </c>
      <c r="L56" s="752" t="s">
        <v>348</v>
      </c>
      <c r="M56" s="765">
        <v>6141</v>
      </c>
      <c r="N56" s="765">
        <v>-2997.8000000000029</v>
      </c>
      <c r="O56" s="753">
        <v>-3347.5999999999985</v>
      </c>
    </row>
    <row r="57" spans="2:15" ht="12.75" customHeight="1" x14ac:dyDescent="0.2">
      <c r="B57" s="932"/>
      <c r="C57" s="117">
        <v>2015</v>
      </c>
      <c r="D57" s="404" t="s">
        <v>348</v>
      </c>
      <c r="E57" s="405">
        <v>0.82446866371014982</v>
      </c>
      <c r="F57" s="405" t="s">
        <v>348</v>
      </c>
      <c r="G57" s="406" t="s">
        <v>348</v>
      </c>
      <c r="H57" s="406">
        <v>0.91736389494169912</v>
      </c>
      <c r="I57" s="406">
        <v>0.96180520151906246</v>
      </c>
      <c r="J57" s="764" t="s">
        <v>348</v>
      </c>
      <c r="K57" s="752">
        <v>-8391.0999999999985</v>
      </c>
      <c r="L57" s="752" t="s">
        <v>348</v>
      </c>
      <c r="M57" s="765" t="s">
        <v>348</v>
      </c>
      <c r="N57" s="765">
        <v>-3974.3999999999942</v>
      </c>
      <c r="O57" s="753">
        <v>-2135.2000000000044</v>
      </c>
    </row>
    <row r="58" spans="2:15" ht="12.75" customHeight="1" x14ac:dyDescent="0.2">
      <c r="B58" s="932"/>
      <c r="C58" s="117">
        <v>2016</v>
      </c>
      <c r="D58" s="404" t="s">
        <v>348</v>
      </c>
      <c r="E58" s="405">
        <v>0.89652224742014308</v>
      </c>
      <c r="F58" s="405" t="s">
        <v>348</v>
      </c>
      <c r="G58" s="406" t="s">
        <v>348</v>
      </c>
      <c r="H58" s="406">
        <v>0.96155386625778294</v>
      </c>
      <c r="I58" s="406">
        <v>0.94797067671488855</v>
      </c>
      <c r="J58" s="764" t="s">
        <v>348</v>
      </c>
      <c r="K58" s="752">
        <v>-4708.9000000000015</v>
      </c>
      <c r="L58" s="752" t="s">
        <v>348</v>
      </c>
      <c r="M58" s="765" t="s">
        <v>348</v>
      </c>
      <c r="N58" s="765">
        <v>-1900.5999999999985</v>
      </c>
      <c r="O58" s="753">
        <v>-3040.5</v>
      </c>
    </row>
    <row r="59" spans="2:15" ht="12.75" customHeight="1" x14ac:dyDescent="0.2">
      <c r="B59" s="932"/>
      <c r="C59" s="117">
        <v>2017</v>
      </c>
      <c r="D59" s="404" t="s">
        <v>348</v>
      </c>
      <c r="E59" s="405" t="s">
        <v>348</v>
      </c>
      <c r="F59" s="405" t="s">
        <v>348</v>
      </c>
      <c r="G59" s="406" t="s">
        <v>348</v>
      </c>
      <c r="H59" s="406">
        <v>0.95824978718046538</v>
      </c>
      <c r="I59" s="406">
        <v>0.87413062233891792</v>
      </c>
      <c r="J59" s="764" t="s">
        <v>348</v>
      </c>
      <c r="K59" s="752" t="s">
        <v>348</v>
      </c>
      <c r="L59" s="752" t="s">
        <v>348</v>
      </c>
      <c r="M59" s="765" t="s">
        <v>348</v>
      </c>
      <c r="N59" s="765">
        <v>-2221.6999999999971</v>
      </c>
      <c r="O59" s="753">
        <v>-8082.4000000000015</v>
      </c>
    </row>
    <row r="60" spans="2:15" ht="12.75" customHeight="1" x14ac:dyDescent="0.2">
      <c r="B60" s="932"/>
      <c r="C60" s="117">
        <v>2018</v>
      </c>
      <c r="D60" s="404" t="s">
        <v>348</v>
      </c>
      <c r="E60" s="405" t="s">
        <v>348</v>
      </c>
      <c r="F60" s="405" t="s">
        <v>348</v>
      </c>
      <c r="G60" s="406">
        <v>0.93085569057326645</v>
      </c>
      <c r="H60" s="406">
        <v>0.98309374116982196</v>
      </c>
      <c r="I60" s="406">
        <v>0.92226889765821329</v>
      </c>
      <c r="J60" s="764" t="s">
        <v>348</v>
      </c>
      <c r="K60" s="752" t="s">
        <v>348</v>
      </c>
      <c r="L60" s="752" t="s">
        <v>348</v>
      </c>
      <c r="M60" s="765">
        <v>-3457.9000000000015</v>
      </c>
      <c r="N60" s="765">
        <v>-957.30000000000291</v>
      </c>
      <c r="O60" s="753">
        <v>-4946.0999999999985</v>
      </c>
    </row>
    <row r="61" spans="2:15" ht="12.75" customHeight="1" thickBot="1" x14ac:dyDescent="0.25">
      <c r="B61" s="934"/>
      <c r="C61" s="118">
        <v>2019</v>
      </c>
      <c r="D61" s="407" t="s">
        <v>348</v>
      </c>
      <c r="E61" s="408" t="s">
        <v>348</v>
      </c>
      <c r="F61" s="408" t="s">
        <v>348</v>
      </c>
      <c r="G61" s="409" t="s">
        <v>348</v>
      </c>
      <c r="H61" s="409">
        <v>0.97148591951753271</v>
      </c>
      <c r="I61" s="409">
        <v>0.90258832895987517</v>
      </c>
      <c r="J61" s="766" t="s">
        <v>348</v>
      </c>
      <c r="K61" s="755" t="s">
        <v>348</v>
      </c>
      <c r="L61" s="755" t="s">
        <v>348</v>
      </c>
      <c r="M61" s="767" t="s">
        <v>348</v>
      </c>
      <c r="N61" s="767">
        <v>-1841.0999999999985</v>
      </c>
      <c r="O61" s="756">
        <v>-7194.3000000000029</v>
      </c>
    </row>
    <row r="62" spans="2:15" ht="12.75" customHeight="1" x14ac:dyDescent="0.2">
      <c r="B62" s="930" t="s">
        <v>119</v>
      </c>
      <c r="C62" s="908">
        <v>2011</v>
      </c>
      <c r="D62" s="894">
        <v>1.2242641246221808</v>
      </c>
      <c r="E62" s="881">
        <v>0.95495276310965049</v>
      </c>
      <c r="F62" s="881">
        <v>0.93338350645978996</v>
      </c>
      <c r="G62" s="882">
        <v>1.0070510039342773</v>
      </c>
      <c r="H62" s="882">
        <v>0.89976213008670747</v>
      </c>
      <c r="I62" s="882">
        <v>0.9274364215172014</v>
      </c>
      <c r="J62" s="895">
        <v>4822.7999999999993</v>
      </c>
      <c r="K62" s="884">
        <v>-1314.6000000000022</v>
      </c>
      <c r="L62" s="884">
        <v>-2283.7000000000044</v>
      </c>
      <c r="M62" s="896">
        <v>238.90000000000146</v>
      </c>
      <c r="N62" s="896">
        <v>-3919</v>
      </c>
      <c r="O62" s="885">
        <v>-3209.4000000000015</v>
      </c>
    </row>
    <row r="63" spans="2:15" ht="12.75" customHeight="1" x14ac:dyDescent="0.2">
      <c r="B63" s="932"/>
      <c r="C63" s="117">
        <v>2012</v>
      </c>
      <c r="D63" s="404">
        <v>1.0566937299238688</v>
      </c>
      <c r="E63" s="405">
        <v>0.9764969835967493</v>
      </c>
      <c r="F63" s="405">
        <v>0.9617264896381601</v>
      </c>
      <c r="G63" s="406">
        <v>0.91195548749469557</v>
      </c>
      <c r="H63" s="406">
        <v>0.89495120148431961</v>
      </c>
      <c r="I63" s="406">
        <v>1.0220716023635732</v>
      </c>
      <c r="J63" s="764">
        <v>1344.8999999999978</v>
      </c>
      <c r="K63" s="752">
        <v>-707.09999999999854</v>
      </c>
      <c r="L63" s="752">
        <v>-1450.6999999999971</v>
      </c>
      <c r="M63" s="765">
        <v>-3340.4000000000015</v>
      </c>
      <c r="N63" s="765">
        <v>-4178.4000000000015</v>
      </c>
      <c r="O63" s="753">
        <v>990.60000000000582</v>
      </c>
    </row>
    <row r="64" spans="2:15" ht="12.75" customHeight="1" x14ac:dyDescent="0.2">
      <c r="B64" s="932"/>
      <c r="C64" s="117">
        <v>2013</v>
      </c>
      <c r="D64" s="404" t="s">
        <v>348</v>
      </c>
      <c r="E64" s="405">
        <v>0.9400872211589747</v>
      </c>
      <c r="F64" s="405">
        <v>0.97264543467914044</v>
      </c>
      <c r="G64" s="406">
        <v>0.87278128125732235</v>
      </c>
      <c r="H64" s="406">
        <v>0.92242515301912587</v>
      </c>
      <c r="I64" s="406">
        <v>0.89847803456173225</v>
      </c>
      <c r="J64" s="764" t="s">
        <v>348</v>
      </c>
      <c r="K64" s="752">
        <v>-1909.5999999999985</v>
      </c>
      <c r="L64" s="752">
        <v>-1069</v>
      </c>
      <c r="M64" s="765">
        <v>-5049.3999999999942</v>
      </c>
      <c r="N64" s="765">
        <v>-3149.5</v>
      </c>
      <c r="O64" s="753">
        <v>-4876.0999999999985</v>
      </c>
    </row>
    <row r="65" spans="2:15" ht="12.75" customHeight="1" x14ac:dyDescent="0.2">
      <c r="B65" s="932"/>
      <c r="C65" s="117">
        <v>2014</v>
      </c>
      <c r="D65" s="404" t="s">
        <v>348</v>
      </c>
      <c r="E65" s="405">
        <v>0.91406922477851238</v>
      </c>
      <c r="F65" s="405">
        <v>0.94489651205458525</v>
      </c>
      <c r="G65" s="406">
        <v>0.96401134353620821</v>
      </c>
      <c r="H65" s="406">
        <v>0.9122328244727681</v>
      </c>
      <c r="I65" s="406">
        <v>0.90478453670768477</v>
      </c>
      <c r="J65" s="764" t="s">
        <v>348</v>
      </c>
      <c r="K65" s="752">
        <v>-2935</v>
      </c>
      <c r="L65" s="752">
        <v>-2222.5</v>
      </c>
      <c r="M65" s="765">
        <v>-1369.2999999999956</v>
      </c>
      <c r="N65" s="765">
        <v>-3698.5</v>
      </c>
      <c r="O65" s="753">
        <v>-4427.5</v>
      </c>
    </row>
    <row r="66" spans="2:15" ht="12.75" customHeight="1" x14ac:dyDescent="0.2">
      <c r="B66" s="932"/>
      <c r="C66" s="117">
        <v>2015</v>
      </c>
      <c r="D66" s="404" t="s">
        <v>348</v>
      </c>
      <c r="E66" s="405">
        <v>0.93484503991242196</v>
      </c>
      <c r="F66" s="405">
        <v>0.95610287443267772</v>
      </c>
      <c r="G66" s="406">
        <v>0.96406850611804473</v>
      </c>
      <c r="H66" s="406">
        <v>0.92347834894443759</v>
      </c>
      <c r="I66" s="406">
        <v>0.97361048833087782</v>
      </c>
      <c r="J66" s="764" t="s">
        <v>348</v>
      </c>
      <c r="K66" s="752">
        <v>-2243.8000000000029</v>
      </c>
      <c r="L66" s="752">
        <v>-1813.5</v>
      </c>
      <c r="M66" s="765">
        <v>-1438.6000000000058</v>
      </c>
      <c r="N66" s="765">
        <v>-3324.2000000000044</v>
      </c>
      <c r="O66" s="753">
        <v>-1235.9000000000015</v>
      </c>
    </row>
    <row r="67" spans="2:15" ht="12.75" customHeight="1" x14ac:dyDescent="0.2">
      <c r="B67" s="932"/>
      <c r="C67" s="117">
        <v>2016</v>
      </c>
      <c r="D67" s="404" t="s">
        <v>348</v>
      </c>
      <c r="E67" s="405">
        <v>0.90997618233861666</v>
      </c>
      <c r="F67" s="405">
        <v>0.98512235046054819</v>
      </c>
      <c r="G67" s="406">
        <v>0.95829845968606375</v>
      </c>
      <c r="H67" s="406">
        <v>0.90824314402266138</v>
      </c>
      <c r="I67" s="406">
        <v>0.9270177726373231</v>
      </c>
      <c r="J67" s="764" t="s">
        <v>348</v>
      </c>
      <c r="K67" s="752">
        <v>-3371.5</v>
      </c>
      <c r="L67" s="752">
        <v>-643.5</v>
      </c>
      <c r="M67" s="765">
        <v>-1704</v>
      </c>
      <c r="N67" s="765">
        <v>-4136.5</v>
      </c>
      <c r="O67" s="753">
        <v>-3514.7000000000044</v>
      </c>
    </row>
    <row r="68" spans="2:15" ht="12.75" customHeight="1" x14ac:dyDescent="0.2">
      <c r="B68" s="932"/>
      <c r="C68" s="117">
        <v>2017</v>
      </c>
      <c r="D68" s="404" t="s">
        <v>348</v>
      </c>
      <c r="E68" s="405">
        <v>0.88803299154445092</v>
      </c>
      <c r="F68" s="405">
        <v>0.98656683691894975</v>
      </c>
      <c r="G68" s="406">
        <v>0.93189194008559206</v>
      </c>
      <c r="H68" s="406">
        <v>0.9100318844896137</v>
      </c>
      <c r="I68" s="406">
        <v>0.96209344515070261</v>
      </c>
      <c r="J68" s="764" t="s">
        <v>348</v>
      </c>
      <c r="K68" s="752">
        <v>-4583</v>
      </c>
      <c r="L68" s="752">
        <v>-624.89999999999418</v>
      </c>
      <c r="M68" s="765">
        <v>-3055.5999999999985</v>
      </c>
      <c r="N68" s="765">
        <v>-4410.2999999999956</v>
      </c>
      <c r="O68" s="753">
        <v>-1949.5</v>
      </c>
    </row>
    <row r="69" spans="2:15" ht="12.75" customHeight="1" x14ac:dyDescent="0.2">
      <c r="B69" s="932"/>
      <c r="C69" s="117">
        <v>2018</v>
      </c>
      <c r="D69" s="404" t="s">
        <v>348</v>
      </c>
      <c r="E69" s="405">
        <v>0.89780643265349747</v>
      </c>
      <c r="F69" s="405">
        <v>0.98405294936191978</v>
      </c>
      <c r="G69" s="406">
        <v>0.90686055288330192</v>
      </c>
      <c r="H69" s="406">
        <v>0.91074922315571405</v>
      </c>
      <c r="I69" s="406" t="s">
        <v>348</v>
      </c>
      <c r="J69" s="764" t="s">
        <v>348</v>
      </c>
      <c r="K69" s="752">
        <v>-4590.2999999999956</v>
      </c>
      <c r="L69" s="752">
        <v>-804.5</v>
      </c>
      <c r="M69" s="765">
        <v>-4602.7000000000044</v>
      </c>
      <c r="N69" s="765">
        <v>-4808.1000000000058</v>
      </c>
      <c r="O69" s="753" t="s">
        <v>348</v>
      </c>
    </row>
    <row r="70" spans="2:15" ht="12.75" customHeight="1" thickBot="1" x14ac:dyDescent="0.25">
      <c r="B70" s="934"/>
      <c r="C70" s="118">
        <v>2019</v>
      </c>
      <c r="D70" s="407" t="s">
        <v>348</v>
      </c>
      <c r="E70" s="408">
        <v>0.91647343282398874</v>
      </c>
      <c r="F70" s="408">
        <v>0.98878338226607065</v>
      </c>
      <c r="G70" s="409">
        <v>0.91942395579079672</v>
      </c>
      <c r="H70" s="409">
        <v>0.93498791378499968</v>
      </c>
      <c r="I70" s="409">
        <v>0.99519266374083537</v>
      </c>
      <c r="J70" s="766" t="s">
        <v>348</v>
      </c>
      <c r="K70" s="755">
        <v>-4214.5</v>
      </c>
      <c r="L70" s="755">
        <v>-636.09999999999854</v>
      </c>
      <c r="M70" s="767">
        <v>-4525.9000000000015</v>
      </c>
      <c r="N70" s="767">
        <v>-3872.9000000000015</v>
      </c>
      <c r="O70" s="756">
        <v>-298.59999999999854</v>
      </c>
    </row>
    <row r="71" spans="2:15" x14ac:dyDescent="0.2">
      <c r="O71" s="15" t="s">
        <v>110</v>
      </c>
    </row>
    <row r="74" spans="2:15" ht="16.5" thickBot="1" x14ac:dyDescent="0.3">
      <c r="B74" s="700" t="s">
        <v>294</v>
      </c>
    </row>
    <row r="75" spans="2:15" ht="27" customHeight="1" x14ac:dyDescent="0.2">
      <c r="B75" s="1035" t="s">
        <v>45</v>
      </c>
      <c r="C75" s="994" t="s">
        <v>6</v>
      </c>
      <c r="D75" s="1046" t="s">
        <v>318</v>
      </c>
      <c r="E75" s="1003"/>
      <c r="F75" s="1003"/>
      <c r="G75" s="1003"/>
      <c r="H75" s="1003"/>
      <c r="I75" s="1003"/>
      <c r="J75" s="1046" t="s">
        <v>317</v>
      </c>
      <c r="K75" s="1003"/>
      <c r="L75" s="1003"/>
      <c r="M75" s="1003"/>
      <c r="N75" s="1003"/>
      <c r="O75" s="1006"/>
    </row>
    <row r="76" spans="2:15" ht="12.75" customHeight="1" x14ac:dyDescent="0.2">
      <c r="B76" s="1036"/>
      <c r="C76" s="995"/>
      <c r="D76" s="1047" t="s">
        <v>117</v>
      </c>
      <c r="E76" s="982"/>
      <c r="F76" s="982"/>
      <c r="G76" s="982"/>
      <c r="H76" s="982"/>
      <c r="I76" s="982"/>
      <c r="J76" s="1047" t="s">
        <v>117</v>
      </c>
      <c r="K76" s="982"/>
      <c r="L76" s="982"/>
      <c r="M76" s="982"/>
      <c r="N76" s="982"/>
      <c r="O76" s="983"/>
    </row>
    <row r="77" spans="2:15" ht="12.75" customHeight="1" x14ac:dyDescent="0.2">
      <c r="B77" s="1036"/>
      <c r="C77" s="995"/>
      <c r="D77" s="1048" t="s">
        <v>65</v>
      </c>
      <c r="E77" s="1025" t="s">
        <v>64</v>
      </c>
      <c r="F77" s="1025" t="s">
        <v>61</v>
      </c>
      <c r="G77" s="1027" t="s">
        <v>145</v>
      </c>
      <c r="H77" s="997"/>
      <c r="I77" s="997"/>
      <c r="J77" s="1048" t="s">
        <v>65</v>
      </c>
      <c r="K77" s="1025" t="s">
        <v>64</v>
      </c>
      <c r="L77" s="1025" t="s">
        <v>61</v>
      </c>
      <c r="M77" s="1027" t="s">
        <v>145</v>
      </c>
      <c r="N77" s="997"/>
      <c r="O77" s="998"/>
    </row>
    <row r="78" spans="2:15" ht="86.25" customHeight="1" thickBot="1" x14ac:dyDescent="0.25">
      <c r="B78" s="1036"/>
      <c r="C78" s="995"/>
      <c r="D78" s="1051"/>
      <c r="E78" s="1050"/>
      <c r="F78" s="1050"/>
      <c r="G78" s="909" t="s">
        <v>146</v>
      </c>
      <c r="H78" s="888" t="s">
        <v>147</v>
      </c>
      <c r="I78" s="888" t="s">
        <v>148</v>
      </c>
      <c r="J78" s="1051"/>
      <c r="K78" s="1050"/>
      <c r="L78" s="1050"/>
      <c r="M78" s="909" t="s">
        <v>146</v>
      </c>
      <c r="N78" s="888" t="s">
        <v>147</v>
      </c>
      <c r="O78" s="889" t="s">
        <v>148</v>
      </c>
    </row>
    <row r="79" spans="2:15" ht="12.75" customHeight="1" x14ac:dyDescent="0.2">
      <c r="B79" s="1053" t="s">
        <v>277</v>
      </c>
      <c r="C79" s="910">
        <v>2011</v>
      </c>
      <c r="D79" s="911">
        <v>0.88963535117657633</v>
      </c>
      <c r="E79" s="912">
        <v>0.8923968076890072</v>
      </c>
      <c r="F79" s="912">
        <v>0.94579701310576048</v>
      </c>
      <c r="G79" s="913">
        <v>0.95387457636795936</v>
      </c>
      <c r="H79" s="913">
        <v>0.96339261084649763</v>
      </c>
      <c r="I79" s="913">
        <v>0.97946073333735573</v>
      </c>
      <c r="J79" s="914">
        <v>-2457.5999999999985</v>
      </c>
      <c r="K79" s="915">
        <v>-2507.7999999999993</v>
      </c>
      <c r="L79" s="915">
        <v>-1333.7999999999993</v>
      </c>
      <c r="M79" s="916">
        <v>-1131</v>
      </c>
      <c r="N79" s="916">
        <v>-995.29999999999927</v>
      </c>
      <c r="O79" s="917">
        <v>-578.70000000000073</v>
      </c>
    </row>
    <row r="80" spans="2:15" ht="12.75" customHeight="1" x14ac:dyDescent="0.2">
      <c r="B80" s="979"/>
      <c r="C80" s="115">
        <v>2012</v>
      </c>
      <c r="D80" s="444">
        <v>0.91849003757918768</v>
      </c>
      <c r="E80" s="431">
        <v>0.92320278433412006</v>
      </c>
      <c r="F80" s="431">
        <v>0.95244567863249197</v>
      </c>
      <c r="G80" s="432">
        <v>0.93714414055881501</v>
      </c>
      <c r="H80" s="432">
        <v>0.96932517594428635</v>
      </c>
      <c r="I80" s="432">
        <v>0.9778070440833615</v>
      </c>
      <c r="J80" s="760">
        <v>-1967.2999999999993</v>
      </c>
      <c r="K80" s="746">
        <v>-1919.7000000000007</v>
      </c>
      <c r="L80" s="746">
        <v>-1221</v>
      </c>
      <c r="M80" s="761">
        <v>-1595.2000000000007</v>
      </c>
      <c r="N80" s="761">
        <v>-833.80000000000291</v>
      </c>
      <c r="O80" s="747">
        <v>-623.5</v>
      </c>
    </row>
    <row r="81" spans="2:15" ht="12.75" customHeight="1" x14ac:dyDescent="0.2">
      <c r="B81" s="979"/>
      <c r="C81" s="115">
        <v>2013</v>
      </c>
      <c r="D81" s="444">
        <v>0.90361111685946649</v>
      </c>
      <c r="E81" s="431">
        <v>0.92622316226354851</v>
      </c>
      <c r="F81" s="431">
        <v>0.95870508355868567</v>
      </c>
      <c r="G81" s="432">
        <v>0.94458272820447886</v>
      </c>
      <c r="H81" s="432">
        <v>0.97148307105388643</v>
      </c>
      <c r="I81" s="432">
        <v>0.98866783645375833</v>
      </c>
      <c r="J81" s="760">
        <v>-2328.9000000000015</v>
      </c>
      <c r="K81" s="746">
        <v>-1848.7000000000007</v>
      </c>
      <c r="L81" s="746">
        <v>-1061.2999999999993</v>
      </c>
      <c r="M81" s="761">
        <v>-1400.3999999999978</v>
      </c>
      <c r="N81" s="761">
        <v>-777.40000000000146</v>
      </c>
      <c r="O81" s="747">
        <v>-317.09999999999854</v>
      </c>
    </row>
    <row r="82" spans="2:15" ht="12.75" customHeight="1" x14ac:dyDescent="0.2">
      <c r="B82" s="979"/>
      <c r="C82" s="115">
        <v>2014</v>
      </c>
      <c r="D82" s="444">
        <v>0.91225452835390086</v>
      </c>
      <c r="E82" s="431">
        <v>0.91971971815582676</v>
      </c>
      <c r="F82" s="431">
        <v>0.95289649939724463</v>
      </c>
      <c r="G82" s="432">
        <v>0.93445146182506189</v>
      </c>
      <c r="H82" s="432">
        <v>0.97362341440875599</v>
      </c>
      <c r="I82" s="432">
        <v>0.99180287497449393</v>
      </c>
      <c r="J82" s="760">
        <v>-2164.3999999999978</v>
      </c>
      <c r="K82" s="746">
        <v>-2055.3999999999978</v>
      </c>
      <c r="L82" s="746">
        <v>-1223</v>
      </c>
      <c r="M82" s="761">
        <v>-1690.6999999999971</v>
      </c>
      <c r="N82" s="761">
        <v>-730.69999999999709</v>
      </c>
      <c r="O82" s="747">
        <v>-233</v>
      </c>
    </row>
    <row r="83" spans="2:15" ht="12.75" customHeight="1" x14ac:dyDescent="0.2">
      <c r="B83" s="979"/>
      <c r="C83" s="115">
        <v>2015</v>
      </c>
      <c r="D83" s="444">
        <v>0.90120211407631712</v>
      </c>
      <c r="E83" s="431">
        <v>0.91792364865642662</v>
      </c>
      <c r="F83" s="431">
        <v>0.95013044875868102</v>
      </c>
      <c r="G83" s="432">
        <v>0.92798738889717891</v>
      </c>
      <c r="H83" s="432">
        <v>0.97565091102988111</v>
      </c>
      <c r="I83" s="432">
        <v>0.99153273172950918</v>
      </c>
      <c r="J83" s="760">
        <v>-2499.2999999999993</v>
      </c>
      <c r="K83" s="746">
        <v>-2139</v>
      </c>
      <c r="L83" s="746">
        <v>-1334.2000000000007</v>
      </c>
      <c r="M83" s="761">
        <v>-1882.1000000000022</v>
      </c>
      <c r="N83" s="761">
        <v>-694.10000000000218</v>
      </c>
      <c r="O83" s="747">
        <v>-249.39999999999782</v>
      </c>
    </row>
    <row r="84" spans="2:15" ht="12.75" customHeight="1" x14ac:dyDescent="0.2">
      <c r="B84" s="979"/>
      <c r="C84" s="115">
        <v>2016</v>
      </c>
      <c r="D84" s="444">
        <v>0.90930316906197572</v>
      </c>
      <c r="E84" s="431">
        <v>0.922637026297773</v>
      </c>
      <c r="F84" s="431">
        <v>0.94600007812694209</v>
      </c>
      <c r="G84" s="432">
        <v>0.92821549899248534</v>
      </c>
      <c r="H84" s="432">
        <v>0.97854954374165082</v>
      </c>
      <c r="I84" s="432">
        <v>0.99872156872950613</v>
      </c>
      <c r="J84" s="760">
        <v>-2400.6000000000022</v>
      </c>
      <c r="K84" s="746">
        <v>-2113.0999999999985</v>
      </c>
      <c r="L84" s="746">
        <v>-1520.5999999999985</v>
      </c>
      <c r="M84" s="761">
        <v>-1973.6000000000022</v>
      </c>
      <c r="N84" s="761">
        <v>-645.5</v>
      </c>
      <c r="O84" s="747">
        <v>-39.299999999999272</v>
      </c>
    </row>
    <row r="85" spans="2:15" ht="12.75" customHeight="1" x14ac:dyDescent="0.2">
      <c r="B85" s="979"/>
      <c r="C85" s="115">
        <v>2017</v>
      </c>
      <c r="D85" s="444">
        <v>0.90477448907681468</v>
      </c>
      <c r="E85" s="431">
        <v>0.92880009892691762</v>
      </c>
      <c r="F85" s="431">
        <v>0.94651678077527412</v>
      </c>
      <c r="G85" s="432">
        <v>0.92577540758386856</v>
      </c>
      <c r="H85" s="432">
        <v>0.98091449818718612</v>
      </c>
      <c r="I85" s="432">
        <v>0.98624238134912445</v>
      </c>
      <c r="J85" s="760">
        <v>-2702.5</v>
      </c>
      <c r="K85" s="746">
        <v>-2072.8000000000029</v>
      </c>
      <c r="L85" s="746">
        <v>-1610</v>
      </c>
      <c r="M85" s="761">
        <v>-2193.5</v>
      </c>
      <c r="N85" s="761">
        <v>-618</v>
      </c>
      <c r="O85" s="747">
        <v>-460.70000000000437</v>
      </c>
    </row>
    <row r="86" spans="2:15" ht="12.75" customHeight="1" x14ac:dyDescent="0.2">
      <c r="B86" s="979"/>
      <c r="C86" s="115">
        <v>2018</v>
      </c>
      <c r="D86" s="444">
        <v>0.89503826958202659</v>
      </c>
      <c r="E86" s="431">
        <v>0.9210500427321523</v>
      </c>
      <c r="F86" s="431">
        <v>0.9439025988727493</v>
      </c>
      <c r="G86" s="432">
        <v>0.9195745832332527</v>
      </c>
      <c r="H86" s="432">
        <v>0.98053262168848854</v>
      </c>
      <c r="I86" s="432">
        <v>0.99430650952126387</v>
      </c>
      <c r="J86" s="760">
        <v>-3350.2000000000007</v>
      </c>
      <c r="K86" s="746">
        <v>-2568.1000000000022</v>
      </c>
      <c r="L86" s="746">
        <v>-1883.1000000000022</v>
      </c>
      <c r="M86" s="761">
        <v>-2645.1999999999971</v>
      </c>
      <c r="N86" s="761">
        <v>-700.30000000000291</v>
      </c>
      <c r="O86" s="747">
        <v>-209.79999999999563</v>
      </c>
    </row>
    <row r="87" spans="2:15" ht="12.75" customHeight="1" thickBot="1" x14ac:dyDescent="0.25">
      <c r="B87" s="980"/>
      <c r="C87" s="116">
        <v>2019</v>
      </c>
      <c r="D87" s="445">
        <v>0.90855394446624915</v>
      </c>
      <c r="E87" s="434">
        <v>0.91984366263874151</v>
      </c>
      <c r="F87" s="434">
        <v>0.94085470881243882</v>
      </c>
      <c r="G87" s="435">
        <v>0.91951063476894146</v>
      </c>
      <c r="H87" s="435">
        <v>0.98186813318995281</v>
      </c>
      <c r="I87" s="435">
        <v>0.99800698726816572</v>
      </c>
      <c r="J87" s="762">
        <v>-3308.5</v>
      </c>
      <c r="K87" s="749">
        <v>-2996.2999999999956</v>
      </c>
      <c r="L87" s="749">
        <v>-2286.9000000000015</v>
      </c>
      <c r="M87" s="763">
        <v>-3057.3000000000029</v>
      </c>
      <c r="N87" s="763">
        <v>-753.69999999999709</v>
      </c>
      <c r="O87" s="750">
        <v>-85</v>
      </c>
    </row>
    <row r="88" spans="2:15" ht="12.75" customHeight="1" x14ac:dyDescent="0.2">
      <c r="B88" s="975" t="s">
        <v>232</v>
      </c>
      <c r="C88" s="908">
        <v>2011</v>
      </c>
      <c r="D88" s="894" t="s">
        <v>348</v>
      </c>
      <c r="E88" s="881" t="s">
        <v>348</v>
      </c>
      <c r="F88" s="881" t="s">
        <v>348</v>
      </c>
      <c r="G88" s="882" t="s">
        <v>348</v>
      </c>
      <c r="H88" s="882" t="s">
        <v>348</v>
      </c>
      <c r="I88" s="882" t="s">
        <v>348</v>
      </c>
      <c r="J88" s="895" t="s">
        <v>348</v>
      </c>
      <c r="K88" s="884" t="s">
        <v>348</v>
      </c>
      <c r="L88" s="884" t="s">
        <v>348</v>
      </c>
      <c r="M88" s="896" t="s">
        <v>348</v>
      </c>
      <c r="N88" s="896" t="s">
        <v>348</v>
      </c>
      <c r="O88" s="885" t="s">
        <v>348</v>
      </c>
    </row>
    <row r="89" spans="2:15" ht="12.75" customHeight="1" x14ac:dyDescent="0.2">
      <c r="B89" s="976"/>
      <c r="C89" s="117">
        <v>2012</v>
      </c>
      <c r="D89" s="404" t="s">
        <v>348</v>
      </c>
      <c r="E89" s="405" t="s">
        <v>348</v>
      </c>
      <c r="F89" s="405" t="s">
        <v>348</v>
      </c>
      <c r="G89" s="406" t="s">
        <v>348</v>
      </c>
      <c r="H89" s="406" t="s">
        <v>348</v>
      </c>
      <c r="I89" s="406" t="s">
        <v>348</v>
      </c>
      <c r="J89" s="764" t="s">
        <v>348</v>
      </c>
      <c r="K89" s="752" t="s">
        <v>348</v>
      </c>
      <c r="L89" s="752" t="s">
        <v>348</v>
      </c>
      <c r="M89" s="765" t="s">
        <v>348</v>
      </c>
      <c r="N89" s="765" t="s">
        <v>348</v>
      </c>
      <c r="O89" s="753" t="s">
        <v>348</v>
      </c>
    </row>
    <row r="90" spans="2:15" ht="12.75" customHeight="1" x14ac:dyDescent="0.2">
      <c r="B90" s="976"/>
      <c r="C90" s="117">
        <v>2013</v>
      </c>
      <c r="D90" s="404" t="s">
        <v>348</v>
      </c>
      <c r="E90" s="405" t="s">
        <v>348</v>
      </c>
      <c r="F90" s="405" t="s">
        <v>348</v>
      </c>
      <c r="G90" s="406" t="s">
        <v>348</v>
      </c>
      <c r="H90" s="406" t="s">
        <v>348</v>
      </c>
      <c r="I90" s="406" t="s">
        <v>348</v>
      </c>
      <c r="J90" s="764" t="s">
        <v>348</v>
      </c>
      <c r="K90" s="752" t="s">
        <v>348</v>
      </c>
      <c r="L90" s="752" t="s">
        <v>348</v>
      </c>
      <c r="M90" s="765" t="s">
        <v>348</v>
      </c>
      <c r="N90" s="765" t="s">
        <v>348</v>
      </c>
      <c r="O90" s="753" t="s">
        <v>348</v>
      </c>
    </row>
    <row r="91" spans="2:15" ht="12.75" customHeight="1" x14ac:dyDescent="0.2">
      <c r="B91" s="976"/>
      <c r="C91" s="117">
        <v>2014</v>
      </c>
      <c r="D91" s="404" t="s">
        <v>348</v>
      </c>
      <c r="E91" s="405" t="s">
        <v>348</v>
      </c>
      <c r="F91" s="405" t="s">
        <v>348</v>
      </c>
      <c r="G91" s="406" t="s">
        <v>348</v>
      </c>
      <c r="H91" s="406" t="s">
        <v>348</v>
      </c>
      <c r="I91" s="406" t="s">
        <v>348</v>
      </c>
      <c r="J91" s="764" t="s">
        <v>348</v>
      </c>
      <c r="K91" s="752" t="s">
        <v>348</v>
      </c>
      <c r="L91" s="752" t="s">
        <v>348</v>
      </c>
      <c r="M91" s="765" t="s">
        <v>348</v>
      </c>
      <c r="N91" s="765" t="s">
        <v>348</v>
      </c>
      <c r="O91" s="753" t="s">
        <v>348</v>
      </c>
    </row>
    <row r="92" spans="2:15" ht="12.75" customHeight="1" x14ac:dyDescent="0.2">
      <c r="B92" s="976"/>
      <c r="C92" s="117">
        <v>2015</v>
      </c>
      <c r="D92" s="404" t="s">
        <v>348</v>
      </c>
      <c r="E92" s="405" t="s">
        <v>348</v>
      </c>
      <c r="F92" s="405" t="s">
        <v>348</v>
      </c>
      <c r="G92" s="406" t="s">
        <v>348</v>
      </c>
      <c r="H92" s="406" t="s">
        <v>348</v>
      </c>
      <c r="I92" s="406" t="s">
        <v>348</v>
      </c>
      <c r="J92" s="764" t="s">
        <v>348</v>
      </c>
      <c r="K92" s="752" t="s">
        <v>348</v>
      </c>
      <c r="L92" s="752" t="s">
        <v>348</v>
      </c>
      <c r="M92" s="765" t="s">
        <v>348</v>
      </c>
      <c r="N92" s="765" t="s">
        <v>348</v>
      </c>
      <c r="O92" s="753" t="s">
        <v>348</v>
      </c>
    </row>
    <row r="93" spans="2:15" ht="12.75" customHeight="1" x14ac:dyDescent="0.2">
      <c r="B93" s="976"/>
      <c r="C93" s="117">
        <v>2016</v>
      </c>
      <c r="D93" s="404" t="s">
        <v>348</v>
      </c>
      <c r="E93" s="405">
        <v>1.0508030898286715</v>
      </c>
      <c r="F93" s="405">
        <v>0.6190566340361644</v>
      </c>
      <c r="G93" s="406">
        <v>0.98996261713024725</v>
      </c>
      <c r="H93" s="406">
        <v>0.7530095676395786</v>
      </c>
      <c r="I93" s="406" t="s">
        <v>348</v>
      </c>
      <c r="J93" s="764" t="s">
        <v>348</v>
      </c>
      <c r="K93" s="752">
        <v>1185.8000000000029</v>
      </c>
      <c r="L93" s="752">
        <v>-14488</v>
      </c>
      <c r="M93" s="765">
        <v>-243.79999999999927</v>
      </c>
      <c r="N93" s="765">
        <v>-8157.5999999999985</v>
      </c>
      <c r="O93" s="753" t="s">
        <v>348</v>
      </c>
    </row>
    <row r="94" spans="2:15" ht="12.75" customHeight="1" x14ac:dyDescent="0.2">
      <c r="B94" s="976"/>
      <c r="C94" s="117">
        <v>2017</v>
      </c>
      <c r="D94" s="404" t="s">
        <v>348</v>
      </c>
      <c r="E94" s="405">
        <v>1.0680031015682405</v>
      </c>
      <c r="F94" s="405">
        <v>0.7661485558740635</v>
      </c>
      <c r="G94" s="406">
        <v>1.0043440452654198</v>
      </c>
      <c r="H94" s="406">
        <v>0.81277527063568855</v>
      </c>
      <c r="I94" s="406" t="s">
        <v>348</v>
      </c>
      <c r="J94" s="764" t="s">
        <v>348</v>
      </c>
      <c r="K94" s="752">
        <v>1675.0999999999985</v>
      </c>
      <c r="L94" s="752">
        <v>-7766.3000000000029</v>
      </c>
      <c r="M94" s="765">
        <v>111.40000000000146</v>
      </c>
      <c r="N94" s="765">
        <v>-6210.6000000000022</v>
      </c>
      <c r="O94" s="753" t="s">
        <v>348</v>
      </c>
    </row>
    <row r="95" spans="2:15" ht="12.75" customHeight="1" x14ac:dyDescent="0.2">
      <c r="B95" s="976"/>
      <c r="C95" s="117">
        <v>2018</v>
      </c>
      <c r="D95" s="404" t="s">
        <v>348</v>
      </c>
      <c r="E95" s="405">
        <v>1.0478664912999418</v>
      </c>
      <c r="F95" s="405">
        <v>1.006358155812429</v>
      </c>
      <c r="G95" s="406">
        <v>0.9698800926556751</v>
      </c>
      <c r="H95" s="406">
        <v>0.89231541848100659</v>
      </c>
      <c r="I95" s="406" t="s">
        <v>348</v>
      </c>
      <c r="J95" s="764" t="s">
        <v>348</v>
      </c>
      <c r="K95" s="752">
        <v>1332</v>
      </c>
      <c r="L95" s="752">
        <v>177.5</v>
      </c>
      <c r="M95" s="765">
        <v>-884.20000000000073</v>
      </c>
      <c r="N95" s="765">
        <v>-3580.8999999999978</v>
      </c>
      <c r="O95" s="753" t="s">
        <v>348</v>
      </c>
    </row>
    <row r="96" spans="2:15" ht="12.75" customHeight="1" thickBot="1" x14ac:dyDescent="0.25">
      <c r="B96" s="977"/>
      <c r="C96" s="118"/>
      <c r="D96" s="407" t="s">
        <v>348</v>
      </c>
      <c r="E96" s="408">
        <v>1.0141250993550266</v>
      </c>
      <c r="F96" s="408">
        <v>1.0355187421030465</v>
      </c>
      <c r="G96" s="409">
        <v>0.98198270865821824</v>
      </c>
      <c r="H96" s="409">
        <v>0.83786891902077054</v>
      </c>
      <c r="I96" s="409" t="s">
        <v>348</v>
      </c>
      <c r="J96" s="766" t="s">
        <v>348</v>
      </c>
      <c r="K96" s="755">
        <v>465.59999999999854</v>
      </c>
      <c r="L96" s="755">
        <v>1113.2000000000007</v>
      </c>
      <c r="M96" s="767">
        <v>-603.09999999999854</v>
      </c>
      <c r="N96" s="767">
        <v>-6668.5</v>
      </c>
      <c r="O96" s="756" t="s">
        <v>348</v>
      </c>
    </row>
    <row r="97" spans="2:15" ht="12.75" customHeight="1" x14ac:dyDescent="0.2">
      <c r="B97" s="975" t="s">
        <v>233</v>
      </c>
      <c r="C97" s="908">
        <v>2011</v>
      </c>
      <c r="D97" s="894">
        <v>0.87441894692946409</v>
      </c>
      <c r="E97" s="881">
        <v>1.0249719404132291</v>
      </c>
      <c r="F97" s="881">
        <v>0.99768016686374983</v>
      </c>
      <c r="G97" s="882">
        <v>0.99969843437178008</v>
      </c>
      <c r="H97" s="882">
        <v>0.98547257074823713</v>
      </c>
      <c r="I97" s="882">
        <v>0.98731247828112179</v>
      </c>
      <c r="J97" s="895">
        <v>-3071.7000000000007</v>
      </c>
      <c r="K97" s="884">
        <v>571.79999999999927</v>
      </c>
      <c r="L97" s="884">
        <v>-56.5</v>
      </c>
      <c r="M97" s="896">
        <v>-7.2000000000007276</v>
      </c>
      <c r="N97" s="896">
        <v>-380.69999999999709</v>
      </c>
      <c r="O97" s="885">
        <v>-343.20000000000073</v>
      </c>
    </row>
    <row r="98" spans="2:15" ht="12.75" customHeight="1" x14ac:dyDescent="0.2">
      <c r="B98" s="976"/>
      <c r="C98" s="117">
        <v>2012</v>
      </c>
      <c r="D98" s="404">
        <v>0.92210622874166903</v>
      </c>
      <c r="E98" s="405">
        <v>1.0040388803055924</v>
      </c>
      <c r="F98" s="405">
        <v>0.99568795933462373</v>
      </c>
      <c r="G98" s="406">
        <v>0.99415768621872913</v>
      </c>
      <c r="H98" s="406">
        <v>0.99079200176186033</v>
      </c>
      <c r="I98" s="406">
        <v>0.96844396082698581</v>
      </c>
      <c r="J98" s="764">
        <v>-1919.1000000000022</v>
      </c>
      <c r="K98" s="752">
        <v>99.600000000002183</v>
      </c>
      <c r="L98" s="752">
        <v>-109.60000000000218</v>
      </c>
      <c r="M98" s="765">
        <v>-145.40000000000146</v>
      </c>
      <c r="N98" s="765">
        <v>-242.5</v>
      </c>
      <c r="O98" s="753">
        <v>-864.20000000000073</v>
      </c>
    </row>
    <row r="99" spans="2:15" ht="12.75" customHeight="1" x14ac:dyDescent="0.2">
      <c r="B99" s="976"/>
      <c r="C99" s="117">
        <v>2013</v>
      </c>
      <c r="D99" s="404">
        <v>0.93385212378970983</v>
      </c>
      <c r="E99" s="405">
        <v>0.99911826121110836</v>
      </c>
      <c r="F99" s="405">
        <v>0.99172386895475817</v>
      </c>
      <c r="G99" s="406">
        <v>0.9993490688854928</v>
      </c>
      <c r="H99" s="406">
        <v>0.99199960826707145</v>
      </c>
      <c r="I99" s="406">
        <v>0.99669076412255286</v>
      </c>
      <c r="J99" s="764">
        <v>-1580.2000000000007</v>
      </c>
      <c r="K99" s="752">
        <v>-22</v>
      </c>
      <c r="L99" s="752">
        <v>-212.20000000000073</v>
      </c>
      <c r="M99" s="765">
        <v>-16.099999999998545</v>
      </c>
      <c r="N99" s="765">
        <v>-212.40000000000146</v>
      </c>
      <c r="O99" s="753">
        <v>-89.399999999997817</v>
      </c>
    </row>
    <row r="100" spans="2:15" ht="12.75" customHeight="1" x14ac:dyDescent="0.2">
      <c r="B100" s="976"/>
      <c r="C100" s="117">
        <v>2014</v>
      </c>
      <c r="D100" s="404">
        <v>0.96742972699696661</v>
      </c>
      <c r="E100" s="405">
        <v>0.99453987344753414</v>
      </c>
      <c r="F100" s="405">
        <v>0.98070165975743195</v>
      </c>
      <c r="G100" s="406">
        <v>1.0015565596448974</v>
      </c>
      <c r="H100" s="406">
        <v>0.99575277831357478</v>
      </c>
      <c r="I100" s="406">
        <v>0.99940292421506371</v>
      </c>
      <c r="J100" s="764">
        <v>-805.29999999999927</v>
      </c>
      <c r="K100" s="752">
        <v>-139.09999999999854</v>
      </c>
      <c r="L100" s="752">
        <v>-500.89999999999782</v>
      </c>
      <c r="M100" s="765">
        <v>39.099999999998545</v>
      </c>
      <c r="N100" s="765">
        <v>-114.5</v>
      </c>
      <c r="O100" s="753">
        <v>-16.400000000001455</v>
      </c>
    </row>
    <row r="101" spans="2:15" ht="12.75" customHeight="1" x14ac:dyDescent="0.2">
      <c r="B101" s="976"/>
      <c r="C101" s="117">
        <v>2015</v>
      </c>
      <c r="D101" s="404">
        <v>0.87879601546013564</v>
      </c>
      <c r="E101" s="405">
        <v>0.99107050903057237</v>
      </c>
      <c r="F101" s="405">
        <v>0.98275435730663752</v>
      </c>
      <c r="G101" s="406">
        <v>1.0027505593856427</v>
      </c>
      <c r="H101" s="406">
        <v>0.99624253450935407</v>
      </c>
      <c r="I101" s="406">
        <v>0.99269467561583369</v>
      </c>
      <c r="J101" s="764">
        <v>-3204.9000000000015</v>
      </c>
      <c r="K101" s="752">
        <v>-234.09999999999854</v>
      </c>
      <c r="L101" s="752">
        <v>-460.29999999999927</v>
      </c>
      <c r="M101" s="765">
        <v>69.700000000000728</v>
      </c>
      <c r="N101" s="765">
        <v>-104.5</v>
      </c>
      <c r="O101" s="753">
        <v>-210.5</v>
      </c>
    </row>
    <row r="102" spans="2:15" ht="12.75" customHeight="1" x14ac:dyDescent="0.2">
      <c r="B102" s="976"/>
      <c r="C102" s="117">
        <v>2016</v>
      </c>
      <c r="D102" s="404">
        <v>0.97641286464421417</v>
      </c>
      <c r="E102" s="405">
        <v>1.0037381954116196</v>
      </c>
      <c r="F102" s="405">
        <v>0.96324256690398047</v>
      </c>
      <c r="G102" s="406">
        <v>1.0035679290303758</v>
      </c>
      <c r="H102" s="406">
        <v>0.997884064359709</v>
      </c>
      <c r="I102" s="406">
        <v>1.0128676039737894</v>
      </c>
      <c r="J102" s="764">
        <v>-643.70000000000073</v>
      </c>
      <c r="K102" s="752">
        <v>102.79999999999927</v>
      </c>
      <c r="L102" s="752">
        <v>-1051.7000000000007</v>
      </c>
      <c r="M102" s="765">
        <v>95.399999999997817</v>
      </c>
      <c r="N102" s="765">
        <v>-62.400000000001455</v>
      </c>
      <c r="O102" s="753">
        <v>384.29999999999927</v>
      </c>
    </row>
    <row r="103" spans="2:15" ht="12.75" customHeight="1" x14ac:dyDescent="0.2">
      <c r="B103" s="976"/>
      <c r="C103" s="117">
        <v>2017</v>
      </c>
      <c r="D103" s="404">
        <v>0.97369087966263779</v>
      </c>
      <c r="E103" s="405">
        <v>1.000814479638009</v>
      </c>
      <c r="F103" s="405">
        <v>0.9773175055834592</v>
      </c>
      <c r="G103" s="406">
        <v>0.99751452739723667</v>
      </c>
      <c r="H103" s="406">
        <v>0.99844700522998442</v>
      </c>
      <c r="I103" s="406">
        <v>0.98036926132687308</v>
      </c>
      <c r="J103" s="764">
        <v>-778.59999999999854</v>
      </c>
      <c r="K103" s="752">
        <v>24.299999999999272</v>
      </c>
      <c r="L103" s="752">
        <v>-689.59999999999854</v>
      </c>
      <c r="M103" s="765">
        <v>-71.899999999997817</v>
      </c>
      <c r="N103" s="765">
        <v>-49.5</v>
      </c>
      <c r="O103" s="753">
        <v>-652.29999999999927</v>
      </c>
    </row>
    <row r="104" spans="2:15" ht="12.75" customHeight="1" x14ac:dyDescent="0.2">
      <c r="B104" s="976"/>
      <c r="C104" s="117">
        <v>2018</v>
      </c>
      <c r="D104" s="404">
        <v>0.93858015359496882</v>
      </c>
      <c r="E104" s="405">
        <v>0.99779068741270027</v>
      </c>
      <c r="F104" s="405">
        <v>0.97205027199399741</v>
      </c>
      <c r="G104" s="406">
        <v>0.99472279114000772</v>
      </c>
      <c r="H104" s="406">
        <v>1.0013443261777741</v>
      </c>
      <c r="I104" s="406">
        <v>0.98925450939035109</v>
      </c>
      <c r="J104" s="764">
        <v>-2031.4000000000015</v>
      </c>
      <c r="K104" s="752">
        <v>-72.599999999998545</v>
      </c>
      <c r="L104" s="752">
        <v>-953.59999999999854</v>
      </c>
      <c r="M104" s="765">
        <v>-169.79999999999927</v>
      </c>
      <c r="N104" s="765">
        <v>47.399999999994179</v>
      </c>
      <c r="O104" s="753">
        <v>-393.30000000000291</v>
      </c>
    </row>
    <row r="105" spans="2:15" ht="12.75" customHeight="1" thickBot="1" x14ac:dyDescent="0.25">
      <c r="B105" s="977"/>
      <c r="C105" s="118"/>
      <c r="D105" s="407">
        <v>0.96518578997117921</v>
      </c>
      <c r="E105" s="408">
        <v>1.0014956704971714</v>
      </c>
      <c r="F105" s="408">
        <v>0.97245014150667031</v>
      </c>
      <c r="G105" s="409">
        <v>0.99932791889681527</v>
      </c>
      <c r="H105" s="409">
        <v>0.99925875730539926</v>
      </c>
      <c r="I105" s="409">
        <v>1.0095933835446658</v>
      </c>
      <c r="J105" s="766">
        <v>-1351.6999999999971</v>
      </c>
      <c r="K105" s="755">
        <v>56.5</v>
      </c>
      <c r="L105" s="755">
        <v>-1081.5</v>
      </c>
      <c r="M105" s="767">
        <v>-24.900000000001455</v>
      </c>
      <c r="N105" s="767">
        <v>-30.30000000000291</v>
      </c>
      <c r="O105" s="756">
        <v>402.5</v>
      </c>
    </row>
    <row r="106" spans="2:15" ht="12.75" customHeight="1" x14ac:dyDescent="0.2">
      <c r="B106" s="975" t="s">
        <v>234</v>
      </c>
      <c r="C106" s="908">
        <v>2011</v>
      </c>
      <c r="D106" s="894">
        <v>0.88669868999349044</v>
      </c>
      <c r="E106" s="881">
        <v>1.0493687775839065</v>
      </c>
      <c r="F106" s="881">
        <v>0.98890611276829121</v>
      </c>
      <c r="G106" s="882">
        <v>1.0199966136132748</v>
      </c>
      <c r="H106" s="882">
        <v>0.9743175123743586</v>
      </c>
      <c r="I106" s="882">
        <v>0.99407588418488479</v>
      </c>
      <c r="J106" s="895">
        <v>-2663</v>
      </c>
      <c r="K106" s="884">
        <v>1106.2999999999993</v>
      </c>
      <c r="L106" s="884">
        <v>-274.09999999999854</v>
      </c>
      <c r="M106" s="896">
        <v>472.40000000000146</v>
      </c>
      <c r="N106" s="896">
        <v>-676.59999999999854</v>
      </c>
      <c r="O106" s="885">
        <v>-153.70000000000073</v>
      </c>
    </row>
    <row r="107" spans="2:15" ht="12.75" customHeight="1" x14ac:dyDescent="0.2">
      <c r="B107" s="976"/>
      <c r="C107" s="117">
        <v>2012</v>
      </c>
      <c r="D107" s="404">
        <v>0.92659457253621713</v>
      </c>
      <c r="E107" s="405">
        <v>1.0085171568627451</v>
      </c>
      <c r="F107" s="405">
        <v>0.99433288449154023</v>
      </c>
      <c r="G107" s="406">
        <v>0.99592555089445012</v>
      </c>
      <c r="H107" s="406">
        <v>0.98461194177040434</v>
      </c>
      <c r="I107" s="406">
        <v>1.0118339524315438</v>
      </c>
      <c r="J107" s="764">
        <v>-1798.7999999999993</v>
      </c>
      <c r="K107" s="752">
        <v>208.5</v>
      </c>
      <c r="L107" s="752">
        <v>-145.20000000000073</v>
      </c>
      <c r="M107" s="765">
        <v>-101.39999999999782</v>
      </c>
      <c r="N107" s="765">
        <v>-405.69999999999709</v>
      </c>
      <c r="O107" s="753">
        <v>305.20000000000073</v>
      </c>
    </row>
    <row r="108" spans="2:15" ht="12.75" customHeight="1" x14ac:dyDescent="0.2">
      <c r="B108" s="976"/>
      <c r="C108" s="117">
        <v>2013</v>
      </c>
      <c r="D108" s="404">
        <v>0.93159016543581963</v>
      </c>
      <c r="E108" s="405">
        <v>1.0094453530397562</v>
      </c>
      <c r="F108" s="405">
        <v>0.98405069669192458</v>
      </c>
      <c r="G108" s="406">
        <v>1.0148418900257745</v>
      </c>
      <c r="H108" s="406">
        <v>0.9824678289902159</v>
      </c>
      <c r="I108" s="406">
        <v>1.0244808819479196</v>
      </c>
      <c r="J108" s="764">
        <v>-1643.3000000000029</v>
      </c>
      <c r="K108" s="752">
        <v>233.90000000000146</v>
      </c>
      <c r="L108" s="752">
        <v>-411.5</v>
      </c>
      <c r="M108" s="765">
        <v>362.19999999999709</v>
      </c>
      <c r="N108" s="765">
        <v>-468.39999999999782</v>
      </c>
      <c r="O108" s="753">
        <v>631.10000000000218</v>
      </c>
    </row>
    <row r="109" spans="2:15" ht="12.75" customHeight="1" x14ac:dyDescent="0.2">
      <c r="B109" s="976"/>
      <c r="C109" s="117">
        <v>2014</v>
      </c>
      <c r="D109" s="404">
        <v>1.038831395201967</v>
      </c>
      <c r="E109" s="405">
        <v>1.0006529662475812</v>
      </c>
      <c r="F109" s="405">
        <v>0.98811041484522744</v>
      </c>
      <c r="G109" s="406">
        <v>1.0192473392313199</v>
      </c>
      <c r="H109" s="406">
        <v>0.98661870503597116</v>
      </c>
      <c r="I109" s="406">
        <v>1.0234536345204879</v>
      </c>
      <c r="J109" s="764">
        <v>922.29999999999927</v>
      </c>
      <c r="K109" s="752">
        <v>16.5</v>
      </c>
      <c r="L109" s="752">
        <v>-308.70000000000073</v>
      </c>
      <c r="M109" s="765">
        <v>475.79999999999927</v>
      </c>
      <c r="N109" s="765">
        <v>-362.70000000000073</v>
      </c>
      <c r="O109" s="753">
        <v>621.20000000000073</v>
      </c>
    </row>
    <row r="110" spans="2:15" ht="12.75" customHeight="1" x14ac:dyDescent="0.2">
      <c r="B110" s="976"/>
      <c r="C110" s="117">
        <v>2015</v>
      </c>
      <c r="D110" s="404" t="s">
        <v>348</v>
      </c>
      <c r="E110" s="405">
        <v>1.0092533068396548</v>
      </c>
      <c r="F110" s="405">
        <v>0.98346474431178188</v>
      </c>
      <c r="G110" s="406">
        <v>1.0151997526928775</v>
      </c>
      <c r="H110" s="406">
        <v>0.99243801326311398</v>
      </c>
      <c r="I110" s="406">
        <v>1.0181256458758701</v>
      </c>
      <c r="J110" s="764" t="s">
        <v>348</v>
      </c>
      <c r="K110" s="752">
        <v>237.5</v>
      </c>
      <c r="L110" s="752">
        <v>-440.40000000000146</v>
      </c>
      <c r="M110" s="765">
        <v>378.60000000000218</v>
      </c>
      <c r="N110" s="765">
        <v>-210.5</v>
      </c>
      <c r="O110" s="753">
        <v>506.89999999999782</v>
      </c>
    </row>
    <row r="111" spans="2:15" ht="12.75" customHeight="1" x14ac:dyDescent="0.2">
      <c r="B111" s="976"/>
      <c r="C111" s="117">
        <v>2016</v>
      </c>
      <c r="D111" s="404" t="s">
        <v>348</v>
      </c>
      <c r="E111" s="405">
        <v>1.026016229829307</v>
      </c>
      <c r="F111" s="405">
        <v>0.95901490684096335</v>
      </c>
      <c r="G111" s="406">
        <v>1.0091400145341214</v>
      </c>
      <c r="H111" s="406">
        <v>0.99510320902583016</v>
      </c>
      <c r="I111" s="406">
        <v>1.0537156268390098</v>
      </c>
      <c r="J111" s="764" t="s">
        <v>348</v>
      </c>
      <c r="K111" s="752">
        <v>697.29999999999927</v>
      </c>
      <c r="L111" s="752">
        <v>-1175.1000000000022</v>
      </c>
      <c r="M111" s="765">
        <v>244</v>
      </c>
      <c r="N111" s="765">
        <v>-144.40000000000146</v>
      </c>
      <c r="O111" s="753">
        <v>1542.5999999999985</v>
      </c>
    </row>
    <row r="112" spans="2:15" ht="12.75" customHeight="1" x14ac:dyDescent="0.2">
      <c r="B112" s="976"/>
      <c r="C112" s="117">
        <v>2017</v>
      </c>
      <c r="D112" s="404" t="s">
        <v>348</v>
      </c>
      <c r="E112" s="405">
        <v>1.0348443359204675</v>
      </c>
      <c r="F112" s="405">
        <v>0.9852472752179493</v>
      </c>
      <c r="G112" s="406">
        <v>0.98735349293496033</v>
      </c>
      <c r="H112" s="406">
        <v>0.99752325285736265</v>
      </c>
      <c r="I112" s="406">
        <v>1.0179991944416473</v>
      </c>
      <c r="J112" s="764" t="s">
        <v>348</v>
      </c>
      <c r="K112" s="752">
        <v>998.90000000000146</v>
      </c>
      <c r="L112" s="752">
        <v>-443.70000000000073</v>
      </c>
      <c r="M112" s="765">
        <v>-367.40000000000146</v>
      </c>
      <c r="N112" s="765">
        <v>-78.899999999997817</v>
      </c>
      <c r="O112" s="753">
        <v>572</v>
      </c>
    </row>
    <row r="113" spans="2:15" ht="12.75" customHeight="1" x14ac:dyDescent="0.2">
      <c r="B113" s="976"/>
      <c r="C113" s="117">
        <v>2018</v>
      </c>
      <c r="D113" s="404" t="s">
        <v>348</v>
      </c>
      <c r="E113" s="405">
        <v>1.0176871301497541</v>
      </c>
      <c r="F113" s="405">
        <v>0.97663400325654393</v>
      </c>
      <c r="G113" s="406">
        <v>0.97782187751726013</v>
      </c>
      <c r="H113" s="406">
        <v>1.0032730434189667</v>
      </c>
      <c r="I113" s="406">
        <v>1.024244494258185</v>
      </c>
      <c r="J113" s="764" t="s">
        <v>348</v>
      </c>
      <c r="K113" s="752">
        <v>565.5</v>
      </c>
      <c r="L113" s="752">
        <v>-795</v>
      </c>
      <c r="M113" s="765">
        <v>-718.59999999999854</v>
      </c>
      <c r="N113" s="765">
        <v>115.20000000000437</v>
      </c>
      <c r="O113" s="753">
        <v>844.69999999999709</v>
      </c>
    </row>
    <row r="114" spans="2:15" ht="12.75" customHeight="1" thickBot="1" x14ac:dyDescent="0.25">
      <c r="B114" s="977"/>
      <c r="C114" s="118"/>
      <c r="D114" s="407" t="s">
        <v>348</v>
      </c>
      <c r="E114" s="408">
        <v>1.0103090300358888</v>
      </c>
      <c r="F114" s="408">
        <v>0.98373141635103445</v>
      </c>
      <c r="G114" s="409">
        <v>0.99009195353024404</v>
      </c>
      <c r="H114" s="409">
        <v>0.99770847278750352</v>
      </c>
      <c r="I114" s="409">
        <v>1.0182782603199605</v>
      </c>
      <c r="J114" s="766" t="s">
        <v>348</v>
      </c>
      <c r="K114" s="755">
        <v>385.19999999999709</v>
      </c>
      <c r="L114" s="755">
        <v>-631.40000000000146</v>
      </c>
      <c r="M114" s="767">
        <v>-369.79999999999563</v>
      </c>
      <c r="N114" s="767">
        <v>-93.80000000000291</v>
      </c>
      <c r="O114" s="756">
        <v>751.89999999999418</v>
      </c>
    </row>
    <row r="115" spans="2:15" ht="12.75" customHeight="1" x14ac:dyDescent="0.2">
      <c r="B115" s="975" t="s">
        <v>235</v>
      </c>
      <c r="C115" s="908">
        <v>2011</v>
      </c>
      <c r="D115" s="894">
        <v>0.8596968743041854</v>
      </c>
      <c r="E115" s="881">
        <v>0.99544600546479345</v>
      </c>
      <c r="F115" s="881">
        <v>1.0064455491039725</v>
      </c>
      <c r="G115" s="882">
        <v>0.96663718677616339</v>
      </c>
      <c r="H115" s="882">
        <v>0.9884529221215882</v>
      </c>
      <c r="I115" s="882">
        <v>1.0289757234502344</v>
      </c>
      <c r="J115" s="895">
        <v>-3654.6999999999971</v>
      </c>
      <c r="K115" s="884">
        <v>-103.5</v>
      </c>
      <c r="L115" s="884">
        <v>154.29999999999927</v>
      </c>
      <c r="M115" s="896">
        <v>-792.20000000000073</v>
      </c>
      <c r="N115" s="896">
        <v>-300.5</v>
      </c>
      <c r="O115" s="885">
        <v>768.29999999999927</v>
      </c>
    </row>
    <row r="116" spans="2:15" ht="12.75" customHeight="1" x14ac:dyDescent="0.2">
      <c r="B116" s="976"/>
      <c r="C116" s="117">
        <v>2012</v>
      </c>
      <c r="D116" s="404">
        <v>0.88319600558836597</v>
      </c>
      <c r="E116" s="405">
        <v>0.99066059039141252</v>
      </c>
      <c r="F116" s="405">
        <v>0.99523790626612163</v>
      </c>
      <c r="G116" s="406">
        <v>0.96114707855451298</v>
      </c>
      <c r="H116" s="406">
        <v>0.99200645294472956</v>
      </c>
      <c r="I116" s="406">
        <v>0.96888880837650804</v>
      </c>
      <c r="J116" s="764">
        <v>-2942.9000000000015</v>
      </c>
      <c r="K116" s="752">
        <v>-228.29999999999927</v>
      </c>
      <c r="L116" s="752">
        <v>-120</v>
      </c>
      <c r="M116" s="765">
        <v>-961.39999999999782</v>
      </c>
      <c r="N116" s="765">
        <v>-209.09999999999854</v>
      </c>
      <c r="O116" s="753">
        <v>-858.70000000000073</v>
      </c>
    </row>
    <row r="117" spans="2:15" ht="12.75" customHeight="1" x14ac:dyDescent="0.2">
      <c r="B117" s="976"/>
      <c r="C117" s="117">
        <v>2013</v>
      </c>
      <c r="D117" s="404">
        <v>0.91101464774263086</v>
      </c>
      <c r="E117" s="405">
        <v>0.98184644580380764</v>
      </c>
      <c r="F117" s="405">
        <v>0.99942630133325994</v>
      </c>
      <c r="G117" s="406">
        <v>0.97444662119869607</v>
      </c>
      <c r="H117" s="406">
        <v>0.99374205905220636</v>
      </c>
      <c r="I117" s="406">
        <v>1.0047920487487429</v>
      </c>
      <c r="J117" s="764">
        <v>-2113.5</v>
      </c>
      <c r="K117" s="752">
        <v>-449.59999999999854</v>
      </c>
      <c r="L117" s="752">
        <v>-14.600000000002183</v>
      </c>
      <c r="M117" s="765">
        <v>-628.70000000000073</v>
      </c>
      <c r="N117" s="765">
        <v>-165</v>
      </c>
      <c r="O117" s="753">
        <v>129.60000000000218</v>
      </c>
    </row>
    <row r="118" spans="2:15" ht="12.75" customHeight="1" x14ac:dyDescent="0.2">
      <c r="B118" s="976"/>
      <c r="C118" s="117">
        <v>2014</v>
      </c>
      <c r="D118" s="404">
        <v>0.89198972120140374</v>
      </c>
      <c r="E118" s="405">
        <v>0.98456012798580761</v>
      </c>
      <c r="F118" s="405">
        <v>0.97089217118433158</v>
      </c>
      <c r="G118" s="406">
        <v>0.97885547314720933</v>
      </c>
      <c r="H118" s="406">
        <v>0.99769393519883265</v>
      </c>
      <c r="I118" s="406">
        <v>1.0180046226095663</v>
      </c>
      <c r="J118" s="764">
        <v>-2736.2999999999993</v>
      </c>
      <c r="K118" s="752">
        <v>-389.89999999999782</v>
      </c>
      <c r="L118" s="752">
        <v>-753.20000000000073</v>
      </c>
      <c r="M118" s="765">
        <v>-529.70000000000073</v>
      </c>
      <c r="N118" s="765">
        <v>-61.80000000000291</v>
      </c>
      <c r="O118" s="753">
        <v>489.20000000000073</v>
      </c>
    </row>
    <row r="119" spans="2:15" ht="12.75" customHeight="1" x14ac:dyDescent="0.2">
      <c r="B119" s="976"/>
      <c r="C119" s="117">
        <v>2015</v>
      </c>
      <c r="D119" s="404">
        <v>0.8139131970116642</v>
      </c>
      <c r="E119" s="405">
        <v>0.97962446594069041</v>
      </c>
      <c r="F119" s="405">
        <v>0.98072399103893715</v>
      </c>
      <c r="G119" s="406">
        <v>0.98526715868324988</v>
      </c>
      <c r="H119" s="406">
        <v>0.99703124604497595</v>
      </c>
      <c r="I119" s="406">
        <v>0.99964928278329179</v>
      </c>
      <c r="J119" s="764">
        <v>-5058.9000000000015</v>
      </c>
      <c r="K119" s="752">
        <v>-532.69999999999709</v>
      </c>
      <c r="L119" s="752">
        <v>-515.40000000000146</v>
      </c>
      <c r="M119" s="765">
        <v>-372.89999999999782</v>
      </c>
      <c r="N119" s="765">
        <v>-82.100000000002183</v>
      </c>
      <c r="O119" s="753">
        <v>-10</v>
      </c>
    </row>
    <row r="120" spans="2:15" ht="12.75" customHeight="1" x14ac:dyDescent="0.2">
      <c r="B120" s="976"/>
      <c r="C120" s="117">
        <v>2016</v>
      </c>
      <c r="D120" s="404">
        <v>0.94218397707208834</v>
      </c>
      <c r="E120" s="405">
        <v>0.98717808737680324</v>
      </c>
      <c r="F120" s="405">
        <v>0.96562210948229965</v>
      </c>
      <c r="G120" s="406">
        <v>0.98954979680160449</v>
      </c>
      <c r="H120" s="406">
        <v>0.99712222865511013</v>
      </c>
      <c r="I120" s="406">
        <v>1.0118187720992198</v>
      </c>
      <c r="J120" s="764">
        <v>-1607.8000000000029</v>
      </c>
      <c r="K120" s="752">
        <v>-352.30000000000291</v>
      </c>
      <c r="L120" s="752">
        <v>-981.19999999999709</v>
      </c>
      <c r="M120" s="765">
        <v>-277.20000000000073</v>
      </c>
      <c r="N120" s="765">
        <v>-84.5</v>
      </c>
      <c r="O120" s="753">
        <v>351.29999999999927</v>
      </c>
    </row>
    <row r="121" spans="2:15" ht="12.75" customHeight="1" x14ac:dyDescent="0.2">
      <c r="B121" s="976"/>
      <c r="C121" s="117">
        <v>2017</v>
      </c>
      <c r="D121" s="404">
        <v>0.94646464313606604</v>
      </c>
      <c r="E121" s="405">
        <v>0.9862284496416196</v>
      </c>
      <c r="F121" s="405">
        <v>0.96079859530467582</v>
      </c>
      <c r="G121" s="406">
        <v>0.98725623109813332</v>
      </c>
      <c r="H121" s="406">
        <v>0.99642041247183755</v>
      </c>
      <c r="I121" s="406">
        <v>0.97781743854423564</v>
      </c>
      <c r="J121" s="764">
        <v>-1624.5999999999985</v>
      </c>
      <c r="K121" s="752">
        <v>-412.89999999999782</v>
      </c>
      <c r="L121" s="752">
        <v>-1205.5999999999985</v>
      </c>
      <c r="M121" s="765">
        <v>-366.59999999999854</v>
      </c>
      <c r="N121" s="765">
        <v>-113.59999999999854</v>
      </c>
      <c r="O121" s="753">
        <v>-735.79999999999563</v>
      </c>
    </row>
    <row r="122" spans="2:15" ht="12.75" customHeight="1" x14ac:dyDescent="0.2">
      <c r="B122" s="976"/>
      <c r="C122" s="117">
        <v>2018</v>
      </c>
      <c r="D122" s="404">
        <v>0.89682152018321515</v>
      </c>
      <c r="E122" s="405">
        <v>0.98951156281057284</v>
      </c>
      <c r="F122" s="405">
        <v>0.959731917476084</v>
      </c>
      <c r="G122" s="406">
        <v>0.98762650780334382</v>
      </c>
      <c r="H122" s="406">
        <v>0.99598155842677449</v>
      </c>
      <c r="I122" s="406">
        <v>1.0005533069774777</v>
      </c>
      <c r="J122" s="764">
        <v>-3527.6000000000022</v>
      </c>
      <c r="K122" s="752">
        <v>-345.10000000000218</v>
      </c>
      <c r="L122" s="752">
        <v>-1373.5</v>
      </c>
      <c r="M122" s="765">
        <v>-393.79999999999927</v>
      </c>
      <c r="N122" s="765">
        <v>-141.19999999999709</v>
      </c>
      <c r="O122" s="753">
        <v>20</v>
      </c>
    </row>
    <row r="123" spans="2:15" ht="12.75" customHeight="1" thickBot="1" x14ac:dyDescent="0.25">
      <c r="B123" s="977"/>
      <c r="C123" s="118"/>
      <c r="D123" s="407">
        <v>0.92823937602075246</v>
      </c>
      <c r="E123" s="408">
        <v>0.99478600912448412</v>
      </c>
      <c r="F123" s="408">
        <v>0.96098719876663341</v>
      </c>
      <c r="G123" s="409">
        <v>0.9865982568513767</v>
      </c>
      <c r="H123" s="409">
        <v>0.99660298907507561</v>
      </c>
      <c r="I123" s="409">
        <v>1.024831940198065</v>
      </c>
      <c r="J123" s="766">
        <v>-2860.4000000000015</v>
      </c>
      <c r="K123" s="755">
        <v>-196.79999999999563</v>
      </c>
      <c r="L123" s="755">
        <v>-1543.5999999999985</v>
      </c>
      <c r="M123" s="767">
        <v>-494.20000000000437</v>
      </c>
      <c r="N123" s="767">
        <v>-138.39999999999418</v>
      </c>
      <c r="O123" s="756">
        <v>1025.8000000000029</v>
      </c>
    </row>
    <row r="124" spans="2:15" ht="12.75" customHeight="1" x14ac:dyDescent="0.2">
      <c r="B124" s="975" t="s">
        <v>236</v>
      </c>
      <c r="C124" s="908">
        <v>2011</v>
      </c>
      <c r="D124" s="894">
        <v>0.96563640898886594</v>
      </c>
      <c r="E124" s="881">
        <v>0.97846625426384382</v>
      </c>
      <c r="F124" s="881">
        <v>1.0021154168306148</v>
      </c>
      <c r="G124" s="882">
        <v>0.98744921967061194</v>
      </c>
      <c r="H124" s="882">
        <v>0.98286742219823708</v>
      </c>
      <c r="I124" s="882">
        <v>0.98913180223374664</v>
      </c>
      <c r="J124" s="895">
        <v>-757.70000000000073</v>
      </c>
      <c r="K124" s="884">
        <v>-504.40000000000146</v>
      </c>
      <c r="L124" s="884">
        <v>54.299999999999272</v>
      </c>
      <c r="M124" s="896">
        <v>-314.20000000000073</v>
      </c>
      <c r="N124" s="896">
        <v>-476.20000000000073</v>
      </c>
      <c r="O124" s="885">
        <v>-311</v>
      </c>
    </row>
    <row r="125" spans="2:15" ht="12.75" customHeight="1" x14ac:dyDescent="0.2">
      <c r="B125" s="976"/>
      <c r="C125" s="117">
        <v>2012</v>
      </c>
      <c r="D125" s="404">
        <v>0.99473048222939209</v>
      </c>
      <c r="E125" s="405">
        <v>0.98763431656308842</v>
      </c>
      <c r="F125" s="405">
        <v>0.99398081289349305</v>
      </c>
      <c r="G125" s="406">
        <v>0.99316556373450637</v>
      </c>
      <c r="H125" s="406">
        <v>0.98232381391064028</v>
      </c>
      <c r="I125" s="406">
        <v>0.99616728034557533</v>
      </c>
      <c r="J125" s="764">
        <v>-126.90000000000146</v>
      </c>
      <c r="K125" s="752">
        <v>-310.60000000000218</v>
      </c>
      <c r="L125" s="752">
        <v>-158.79999999999927</v>
      </c>
      <c r="M125" s="765">
        <v>-176.5</v>
      </c>
      <c r="N125" s="765">
        <v>-491.20000000000073</v>
      </c>
      <c r="O125" s="753">
        <v>-109.40000000000146</v>
      </c>
    </row>
    <row r="126" spans="2:15" ht="12.75" customHeight="1" x14ac:dyDescent="0.2">
      <c r="B126" s="976"/>
      <c r="C126" s="117">
        <v>2013</v>
      </c>
      <c r="D126" s="404">
        <v>0.97947791414865126</v>
      </c>
      <c r="E126" s="405">
        <v>0.99508981464547264</v>
      </c>
      <c r="F126" s="405">
        <v>1.002812205497505</v>
      </c>
      <c r="G126" s="406">
        <v>0.9990751239295238</v>
      </c>
      <c r="H126" s="406">
        <v>0.98077787406019756</v>
      </c>
      <c r="I126" s="406">
        <v>1.0065843940349406</v>
      </c>
      <c r="J126" s="764">
        <v>-494.09999999999854</v>
      </c>
      <c r="K126" s="752">
        <v>-123.5</v>
      </c>
      <c r="L126" s="752">
        <v>74.899999999997817</v>
      </c>
      <c r="M126" s="765">
        <v>-23.899999999997817</v>
      </c>
      <c r="N126" s="765">
        <v>-534.60000000000218</v>
      </c>
      <c r="O126" s="753">
        <v>186.90000000000146</v>
      </c>
    </row>
    <row r="127" spans="2:15" ht="12.75" customHeight="1" x14ac:dyDescent="0.2">
      <c r="B127" s="976"/>
      <c r="C127" s="117">
        <v>2014</v>
      </c>
      <c r="D127" s="404">
        <v>0.99251099350356131</v>
      </c>
      <c r="E127" s="405">
        <v>0.98188767872210536</v>
      </c>
      <c r="F127" s="405">
        <v>0.98293961272392216</v>
      </c>
      <c r="G127" s="406">
        <v>0.99127896011406769</v>
      </c>
      <c r="H127" s="406">
        <v>0.98174564754188154</v>
      </c>
      <c r="I127" s="406">
        <v>1.0110586980313925</v>
      </c>
      <c r="J127" s="764">
        <v>-184.10000000000218</v>
      </c>
      <c r="K127" s="752">
        <v>-465.79999999999927</v>
      </c>
      <c r="L127" s="752">
        <v>-451.80000000000291</v>
      </c>
      <c r="M127" s="765">
        <v>-231.19999999999709</v>
      </c>
      <c r="N127" s="765">
        <v>-516.59999999999854</v>
      </c>
      <c r="O127" s="753">
        <v>319.29999999999927</v>
      </c>
    </row>
    <row r="128" spans="2:15" ht="12.75" customHeight="1" x14ac:dyDescent="0.2">
      <c r="B128" s="976"/>
      <c r="C128" s="117">
        <v>2015</v>
      </c>
      <c r="D128" s="404">
        <v>0.97813117321366838</v>
      </c>
      <c r="E128" s="405">
        <v>0.98612415072214954</v>
      </c>
      <c r="F128" s="405">
        <v>1.0045857591999501</v>
      </c>
      <c r="G128" s="406">
        <v>0.98889909177766944</v>
      </c>
      <c r="H128" s="406">
        <v>0.98542329114271787</v>
      </c>
      <c r="I128" s="406">
        <v>1.0093467004074974</v>
      </c>
      <c r="J128" s="764">
        <v>-550.19999999999709</v>
      </c>
      <c r="K128" s="752">
        <v>-362.10000000000218</v>
      </c>
      <c r="L128" s="752">
        <v>125</v>
      </c>
      <c r="M128" s="765">
        <v>-298.60000000000218</v>
      </c>
      <c r="N128" s="765">
        <v>-424.5</v>
      </c>
      <c r="O128" s="753">
        <v>279.60000000000218</v>
      </c>
    </row>
    <row r="129" spans="2:15" ht="12.75" customHeight="1" x14ac:dyDescent="0.2">
      <c r="B129" s="976"/>
      <c r="C129" s="117">
        <v>2016</v>
      </c>
      <c r="D129" s="404">
        <v>0.96365621233141519</v>
      </c>
      <c r="E129" s="405">
        <v>0.98223626534190533</v>
      </c>
      <c r="F129" s="405">
        <v>0.99298368339133636</v>
      </c>
      <c r="G129" s="406">
        <v>0.97972039798190469</v>
      </c>
      <c r="H129" s="406">
        <v>0.98531501349219797</v>
      </c>
      <c r="I129" s="406">
        <v>1.004021067590259</v>
      </c>
      <c r="J129" s="764">
        <v>-958.80000000000291</v>
      </c>
      <c r="K129" s="752">
        <v>-486.29999999999927</v>
      </c>
      <c r="L129" s="752">
        <v>-200.59999999999854</v>
      </c>
      <c r="M129" s="765">
        <v>-575.60000000000218</v>
      </c>
      <c r="N129" s="765">
        <v>-450.60000000000218</v>
      </c>
      <c r="O129" s="753">
        <v>126.20000000000073</v>
      </c>
    </row>
    <row r="130" spans="2:15" ht="12.75" customHeight="1" x14ac:dyDescent="0.2">
      <c r="B130" s="976"/>
      <c r="C130" s="117">
        <v>2017</v>
      </c>
      <c r="D130" s="404">
        <v>0.94398972820781279</v>
      </c>
      <c r="E130" s="405">
        <v>0.97846293669700768</v>
      </c>
      <c r="F130" s="405">
        <v>1.0027325968147964</v>
      </c>
      <c r="G130" s="406">
        <v>0.97872403171898559</v>
      </c>
      <c r="H130" s="406">
        <v>0.98316456426020271</v>
      </c>
      <c r="I130" s="406">
        <v>0.99813305176725986</v>
      </c>
      <c r="J130" s="764">
        <v>-1583.5</v>
      </c>
      <c r="K130" s="752">
        <v>-625.59999999999854</v>
      </c>
      <c r="L130" s="752">
        <v>83.799999999999272</v>
      </c>
      <c r="M130" s="765">
        <v>-649.29999999999927</v>
      </c>
      <c r="N130" s="765">
        <v>-554.80000000000291</v>
      </c>
      <c r="O130" s="753">
        <v>-63.299999999995634</v>
      </c>
    </row>
    <row r="131" spans="2:15" ht="12.75" customHeight="1" x14ac:dyDescent="0.2">
      <c r="B131" s="976"/>
      <c r="C131" s="117">
        <v>2018</v>
      </c>
      <c r="D131" s="404">
        <v>0.94036077546350716</v>
      </c>
      <c r="E131" s="405">
        <v>0.98209861743786464</v>
      </c>
      <c r="F131" s="405">
        <v>1.0008964866541061</v>
      </c>
      <c r="G131" s="406">
        <v>0.97495939961721756</v>
      </c>
      <c r="H131" s="406">
        <v>0.98271316753862603</v>
      </c>
      <c r="I131" s="406">
        <v>1.004391483151674</v>
      </c>
      <c r="J131" s="764">
        <v>-1902.7000000000007</v>
      </c>
      <c r="K131" s="752">
        <v>-582.39999999999782</v>
      </c>
      <c r="L131" s="752">
        <v>30.5</v>
      </c>
      <c r="M131" s="765">
        <v>-846.5</v>
      </c>
      <c r="N131" s="765">
        <v>-635.40000000000146</v>
      </c>
      <c r="O131" s="753">
        <v>163.70000000000437</v>
      </c>
    </row>
    <row r="132" spans="2:15" ht="12.75" customHeight="1" thickBot="1" x14ac:dyDescent="0.25">
      <c r="B132" s="977"/>
      <c r="C132" s="118"/>
      <c r="D132" s="407">
        <v>0.94968144186835524</v>
      </c>
      <c r="E132" s="408">
        <v>0.98480833774951426</v>
      </c>
      <c r="F132" s="408">
        <v>1.0147884535328817</v>
      </c>
      <c r="G132" s="409">
        <v>0.97837564978852387</v>
      </c>
      <c r="H132" s="409">
        <v>0.98896403741356742</v>
      </c>
      <c r="I132" s="409">
        <v>1.0016187937554857</v>
      </c>
      <c r="J132" s="766">
        <v>-1809.4000000000015</v>
      </c>
      <c r="K132" s="755">
        <v>-567.59999999999854</v>
      </c>
      <c r="L132" s="755">
        <v>582.59999999999854</v>
      </c>
      <c r="M132" s="767">
        <v>-848.20000000000437</v>
      </c>
      <c r="N132" s="767">
        <v>-467</v>
      </c>
      <c r="O132" s="756">
        <v>69.899999999994179</v>
      </c>
    </row>
    <row r="133" spans="2:15" ht="12.75" customHeight="1" x14ac:dyDescent="0.2">
      <c r="B133" s="975" t="s">
        <v>237</v>
      </c>
      <c r="C133" s="908">
        <v>2011</v>
      </c>
      <c r="D133" s="894" t="s">
        <v>348</v>
      </c>
      <c r="E133" s="881">
        <v>1.0523474247228286</v>
      </c>
      <c r="F133" s="881">
        <v>0.95332308714796044</v>
      </c>
      <c r="G133" s="882">
        <v>1.0085405036264228</v>
      </c>
      <c r="H133" s="882">
        <v>0.96776222508874976</v>
      </c>
      <c r="I133" s="882">
        <v>1.0032455926126489</v>
      </c>
      <c r="J133" s="895" t="s">
        <v>348</v>
      </c>
      <c r="K133" s="884">
        <v>1249.8000000000029</v>
      </c>
      <c r="L133" s="884">
        <v>-1123.7000000000007</v>
      </c>
      <c r="M133" s="896">
        <v>207.59999999999854</v>
      </c>
      <c r="N133" s="896">
        <v>-907.20000000000073</v>
      </c>
      <c r="O133" s="885">
        <v>91.700000000000728</v>
      </c>
    </row>
    <row r="134" spans="2:15" ht="12.75" customHeight="1" x14ac:dyDescent="0.2">
      <c r="B134" s="976"/>
      <c r="C134" s="117">
        <v>2012</v>
      </c>
      <c r="D134" s="404">
        <v>1.0059697804001222</v>
      </c>
      <c r="E134" s="405">
        <v>1.0230329018933959</v>
      </c>
      <c r="F134" s="405">
        <v>1.0324071312391383</v>
      </c>
      <c r="G134" s="406">
        <v>0.99043033714108797</v>
      </c>
      <c r="H134" s="406">
        <v>0.9734854871517078</v>
      </c>
      <c r="I134" s="406">
        <v>1.0405398309089955</v>
      </c>
      <c r="J134" s="764">
        <v>154.60000000000218</v>
      </c>
      <c r="K134" s="752">
        <v>584.39999999999782</v>
      </c>
      <c r="L134" s="752">
        <v>814.89999999999782</v>
      </c>
      <c r="M134" s="765">
        <v>-241.10000000000218</v>
      </c>
      <c r="N134" s="765">
        <v>-739.09999999999854</v>
      </c>
      <c r="O134" s="753">
        <v>1080.7999999999993</v>
      </c>
    </row>
    <row r="135" spans="2:15" ht="12.75" customHeight="1" x14ac:dyDescent="0.2">
      <c r="B135" s="976"/>
      <c r="C135" s="117">
        <v>2013</v>
      </c>
      <c r="D135" s="404" t="s">
        <v>348</v>
      </c>
      <c r="E135" s="405">
        <v>1.0477927604288646</v>
      </c>
      <c r="F135" s="405">
        <v>1.078310314151365</v>
      </c>
      <c r="G135" s="406">
        <v>1.0177844643281337</v>
      </c>
      <c r="H135" s="406">
        <v>0.97504109197455868</v>
      </c>
      <c r="I135" s="406">
        <v>1.0039972843154696</v>
      </c>
      <c r="J135" s="764" t="s">
        <v>348</v>
      </c>
      <c r="K135" s="752">
        <v>1204</v>
      </c>
      <c r="L135" s="752">
        <v>1910.2000000000007</v>
      </c>
      <c r="M135" s="765">
        <v>449.20000000000073</v>
      </c>
      <c r="N135" s="765">
        <v>-698.5</v>
      </c>
      <c r="O135" s="753">
        <v>110.09999999999854</v>
      </c>
    </row>
    <row r="136" spans="2:15" ht="12.75" customHeight="1" x14ac:dyDescent="0.2">
      <c r="B136" s="976"/>
      <c r="C136" s="117">
        <v>2014</v>
      </c>
      <c r="D136" s="404" t="s">
        <v>348</v>
      </c>
      <c r="E136" s="405">
        <v>1.0618347693867207</v>
      </c>
      <c r="F136" s="405" t="s">
        <v>348</v>
      </c>
      <c r="G136" s="406">
        <v>1.0635716992452711</v>
      </c>
      <c r="H136" s="406">
        <v>0.97530808010082626</v>
      </c>
      <c r="I136" s="406">
        <v>0.92290390270262679</v>
      </c>
      <c r="J136" s="764" t="s">
        <v>348</v>
      </c>
      <c r="K136" s="752">
        <v>1586</v>
      </c>
      <c r="L136" s="752" t="s">
        <v>348</v>
      </c>
      <c r="M136" s="765">
        <v>1610.5</v>
      </c>
      <c r="N136" s="765">
        <v>-705.29999999999927</v>
      </c>
      <c r="O136" s="753">
        <v>-2197.1000000000022</v>
      </c>
    </row>
    <row r="137" spans="2:15" ht="12.75" customHeight="1" x14ac:dyDescent="0.2">
      <c r="B137" s="976"/>
      <c r="C137" s="117">
        <v>2015</v>
      </c>
      <c r="D137" s="404" t="s">
        <v>348</v>
      </c>
      <c r="E137" s="405">
        <v>1.0399607156778075</v>
      </c>
      <c r="F137" s="405">
        <v>1.1195908541972297</v>
      </c>
      <c r="G137" s="406">
        <v>1.0702517637846864</v>
      </c>
      <c r="H137" s="406">
        <v>0.97177486927109868</v>
      </c>
      <c r="I137" s="406">
        <v>0.99802920517047899</v>
      </c>
      <c r="J137" s="764" t="s">
        <v>348</v>
      </c>
      <c r="K137" s="752">
        <v>1045.7000000000007</v>
      </c>
      <c r="L137" s="752">
        <v>2951</v>
      </c>
      <c r="M137" s="765">
        <v>1758.5</v>
      </c>
      <c r="N137" s="765">
        <v>-825.30000000000291</v>
      </c>
      <c r="O137" s="753">
        <v>-56.899999999997817</v>
      </c>
    </row>
    <row r="138" spans="2:15" ht="12.75" customHeight="1" x14ac:dyDescent="0.2">
      <c r="B138" s="976"/>
      <c r="C138" s="117">
        <v>2016</v>
      </c>
      <c r="D138" s="404" t="s">
        <v>348</v>
      </c>
      <c r="E138" s="405">
        <v>1.0833647624871385</v>
      </c>
      <c r="F138" s="405" t="s">
        <v>348</v>
      </c>
      <c r="G138" s="406">
        <v>1.1250378258288165</v>
      </c>
      <c r="H138" s="406">
        <v>0.97356644036489137</v>
      </c>
      <c r="I138" s="406">
        <v>0.97224369953511136</v>
      </c>
      <c r="J138" s="764" t="s">
        <v>348</v>
      </c>
      <c r="K138" s="752">
        <v>2276.7000000000007</v>
      </c>
      <c r="L138" s="752" t="s">
        <v>348</v>
      </c>
      <c r="M138" s="765">
        <v>3264.2999999999993</v>
      </c>
      <c r="N138" s="765">
        <v>-815.70000000000073</v>
      </c>
      <c r="O138" s="753">
        <v>-850.79999999999927</v>
      </c>
    </row>
    <row r="139" spans="2:15" ht="12.75" customHeight="1" x14ac:dyDescent="0.2">
      <c r="B139" s="976"/>
      <c r="C139" s="117">
        <v>2017</v>
      </c>
      <c r="D139" s="404" t="s">
        <v>348</v>
      </c>
      <c r="E139" s="405">
        <v>1.0407383261066785</v>
      </c>
      <c r="F139" s="405" t="s">
        <v>348</v>
      </c>
      <c r="G139" s="406">
        <v>1.1014223086790431</v>
      </c>
      <c r="H139" s="406">
        <v>0.97741631491711045</v>
      </c>
      <c r="I139" s="406">
        <v>1.0238706017290924</v>
      </c>
      <c r="J139" s="764" t="s">
        <v>348</v>
      </c>
      <c r="K139" s="752">
        <v>1181</v>
      </c>
      <c r="L139" s="752" t="s">
        <v>348</v>
      </c>
      <c r="M139" s="765">
        <v>2878</v>
      </c>
      <c r="N139" s="765">
        <v>-745.29999999999563</v>
      </c>
      <c r="O139" s="753">
        <v>774.20000000000073</v>
      </c>
    </row>
    <row r="140" spans="2:15" ht="12.75" customHeight="1" x14ac:dyDescent="0.2">
      <c r="B140" s="976"/>
      <c r="C140" s="117">
        <v>2018</v>
      </c>
      <c r="D140" s="404" t="s">
        <v>348</v>
      </c>
      <c r="E140" s="405">
        <v>1.0471916203958931</v>
      </c>
      <c r="F140" s="405" t="s">
        <v>348</v>
      </c>
      <c r="G140" s="406">
        <v>1.0062233701481984</v>
      </c>
      <c r="H140" s="406">
        <v>0.97648914349222438</v>
      </c>
      <c r="I140" s="406">
        <v>1.0528069232727169</v>
      </c>
      <c r="J140" s="764" t="s">
        <v>348</v>
      </c>
      <c r="K140" s="752">
        <v>1549.4000000000015</v>
      </c>
      <c r="L140" s="752" t="s">
        <v>348</v>
      </c>
      <c r="M140" s="765">
        <v>207.70000000000437</v>
      </c>
      <c r="N140" s="765">
        <v>-863.09999999999854</v>
      </c>
      <c r="O140" s="753">
        <v>1867.1999999999971</v>
      </c>
    </row>
    <row r="141" spans="2:15" ht="12.75" customHeight="1" thickBot="1" x14ac:dyDescent="0.25">
      <c r="B141" s="977"/>
      <c r="C141" s="118"/>
      <c r="D141" s="407" t="s">
        <v>348</v>
      </c>
      <c r="E141" s="408">
        <v>1.0668998140857977</v>
      </c>
      <c r="F141" s="408" t="s">
        <v>348</v>
      </c>
      <c r="G141" s="409">
        <v>0.98146278673251441</v>
      </c>
      <c r="H141" s="409">
        <v>0.97359790980518268</v>
      </c>
      <c r="I141" s="409">
        <v>1.062336482689813</v>
      </c>
      <c r="J141" s="766" t="s">
        <v>348</v>
      </c>
      <c r="K141" s="755">
        <v>2511.7000000000044</v>
      </c>
      <c r="L141" s="755" t="s">
        <v>348</v>
      </c>
      <c r="M141" s="767">
        <v>-714.30000000000291</v>
      </c>
      <c r="N141" s="767">
        <v>-1124.7000000000044</v>
      </c>
      <c r="O141" s="756">
        <v>2580.4000000000015</v>
      </c>
    </row>
    <row r="142" spans="2:15" ht="12.75" customHeight="1" x14ac:dyDescent="0.2">
      <c r="B142" s="975" t="s">
        <v>270</v>
      </c>
      <c r="C142" s="908">
        <v>2011</v>
      </c>
      <c r="D142" s="894">
        <v>1.0706435818656759</v>
      </c>
      <c r="E142" s="881">
        <v>1.0020856994481764</v>
      </c>
      <c r="F142" s="881">
        <v>1.0057659019430967</v>
      </c>
      <c r="G142" s="882">
        <v>0.98380577137459457</v>
      </c>
      <c r="H142" s="882">
        <v>0.98485134645954331</v>
      </c>
      <c r="I142" s="882" t="s">
        <v>348</v>
      </c>
      <c r="J142" s="895">
        <v>1657.8000000000029</v>
      </c>
      <c r="K142" s="884">
        <v>49.400000000001455</v>
      </c>
      <c r="L142" s="884">
        <v>141.89999999999782</v>
      </c>
      <c r="M142" s="896">
        <v>-380.60000000000218</v>
      </c>
      <c r="N142" s="896">
        <v>-385</v>
      </c>
      <c r="O142" s="885" t="s">
        <v>348</v>
      </c>
    </row>
    <row r="143" spans="2:15" ht="12.75" customHeight="1" x14ac:dyDescent="0.2">
      <c r="B143" s="976"/>
      <c r="C143" s="117">
        <v>2012</v>
      </c>
      <c r="D143" s="404">
        <v>1.0400759780544073</v>
      </c>
      <c r="E143" s="405">
        <v>1.0016429879194415</v>
      </c>
      <c r="F143" s="405">
        <v>1.0010625999836522</v>
      </c>
      <c r="G143" s="406">
        <v>0.97119748608923251</v>
      </c>
      <c r="H143" s="406">
        <v>0.97608637458731162</v>
      </c>
      <c r="I143" s="406" t="s">
        <v>348</v>
      </c>
      <c r="J143" s="764">
        <v>983.19999999999709</v>
      </c>
      <c r="K143" s="752">
        <v>41.099999999998545</v>
      </c>
      <c r="L143" s="752">
        <v>27.299999999999272</v>
      </c>
      <c r="M143" s="765">
        <v>-707.59999999999854</v>
      </c>
      <c r="N143" s="765">
        <v>-616.39999999999782</v>
      </c>
      <c r="O143" s="753" t="s">
        <v>348</v>
      </c>
    </row>
    <row r="144" spans="2:15" ht="12.75" customHeight="1" x14ac:dyDescent="0.2">
      <c r="B144" s="976"/>
      <c r="C144" s="117">
        <v>2013</v>
      </c>
      <c r="D144" s="404">
        <v>0.9869269047970598</v>
      </c>
      <c r="E144" s="405">
        <v>1.0077503798811716</v>
      </c>
      <c r="F144" s="405">
        <v>1.000481774811403</v>
      </c>
      <c r="G144" s="406">
        <v>1.0021966726626159</v>
      </c>
      <c r="H144" s="406">
        <v>0.98539404180896439</v>
      </c>
      <c r="I144" s="406">
        <v>1.0008875969422286</v>
      </c>
      <c r="J144" s="764">
        <v>-327.59999999999854</v>
      </c>
      <c r="K144" s="752">
        <v>192.79999999999927</v>
      </c>
      <c r="L144" s="752">
        <v>12.30000000000291</v>
      </c>
      <c r="M144" s="765">
        <v>53</v>
      </c>
      <c r="N144" s="765">
        <v>-370.80000000000291</v>
      </c>
      <c r="O144" s="753">
        <v>24</v>
      </c>
    </row>
    <row r="145" spans="2:15" ht="12.75" customHeight="1" x14ac:dyDescent="0.2">
      <c r="B145" s="976"/>
      <c r="C145" s="117">
        <v>2014</v>
      </c>
      <c r="D145" s="404">
        <v>1.0001813408182414</v>
      </c>
      <c r="E145" s="405">
        <v>1.0047985101240242</v>
      </c>
      <c r="F145" s="405">
        <v>1.0094431049052977</v>
      </c>
      <c r="G145" s="406">
        <v>0.99520503121874526</v>
      </c>
      <c r="H145" s="406">
        <v>0.98776502039807146</v>
      </c>
      <c r="I145" s="406">
        <v>0.98056192617715388</v>
      </c>
      <c r="J145" s="764">
        <v>4.6000000000021828</v>
      </c>
      <c r="K145" s="752">
        <v>121.09999999999854</v>
      </c>
      <c r="L145" s="752">
        <v>243.60000000000218</v>
      </c>
      <c r="M145" s="765">
        <v>-116.5</v>
      </c>
      <c r="N145" s="765">
        <v>-316.70000000000073</v>
      </c>
      <c r="O145" s="753">
        <v>-520.40000000000146</v>
      </c>
    </row>
    <row r="146" spans="2:15" ht="12.75" customHeight="1" x14ac:dyDescent="0.2">
      <c r="B146" s="976"/>
      <c r="C146" s="117">
        <v>2015</v>
      </c>
      <c r="D146" s="404">
        <v>0.98708792161790271</v>
      </c>
      <c r="E146" s="405">
        <v>1.0074561082733162</v>
      </c>
      <c r="F146" s="405">
        <v>1.0120355676845196</v>
      </c>
      <c r="G146" s="406">
        <v>0.97688318043794786</v>
      </c>
      <c r="H146" s="406">
        <v>0.99842660590458787</v>
      </c>
      <c r="I146" s="406">
        <v>1.015260557300564</v>
      </c>
      <c r="J146" s="764">
        <v>-335</v>
      </c>
      <c r="K146" s="752">
        <v>193.70000000000073</v>
      </c>
      <c r="L146" s="752">
        <v>319.29999999999927</v>
      </c>
      <c r="M146" s="765">
        <v>-576.30000000000291</v>
      </c>
      <c r="N146" s="765">
        <v>-41.5</v>
      </c>
      <c r="O146" s="753">
        <v>415.40000000000146</v>
      </c>
    </row>
    <row r="147" spans="2:15" ht="12.75" customHeight="1" x14ac:dyDescent="0.2">
      <c r="B147" s="976"/>
      <c r="C147" s="117">
        <v>2016</v>
      </c>
      <c r="D147" s="404">
        <v>1.0051721056316001</v>
      </c>
      <c r="E147" s="405">
        <v>1.0175125854407487</v>
      </c>
      <c r="F147" s="405">
        <v>1.0122819170127162</v>
      </c>
      <c r="G147" s="406">
        <v>1.0102617745081945</v>
      </c>
      <c r="H147" s="406">
        <v>0.99793584863371965</v>
      </c>
      <c r="I147" s="406">
        <v>1.0565027334622739</v>
      </c>
      <c r="J147" s="764">
        <v>138.90000000000146</v>
      </c>
      <c r="K147" s="752">
        <v>474.5</v>
      </c>
      <c r="L147" s="752">
        <v>342.20000000000073</v>
      </c>
      <c r="M147" s="765">
        <v>268.79999999999927</v>
      </c>
      <c r="N147" s="765">
        <v>-57.100000000002183</v>
      </c>
      <c r="O147" s="753">
        <v>1516.2000000000007</v>
      </c>
    </row>
    <row r="148" spans="2:15" ht="12.75" customHeight="1" x14ac:dyDescent="0.2">
      <c r="B148" s="976"/>
      <c r="C148" s="117">
        <v>2017</v>
      </c>
      <c r="D148" s="404">
        <v>1.0105831526077587</v>
      </c>
      <c r="E148" s="405">
        <v>1.0132103338736262</v>
      </c>
      <c r="F148" s="405">
        <v>1.006476627603949</v>
      </c>
      <c r="G148" s="406">
        <v>1.0055810969742329</v>
      </c>
      <c r="H148" s="406">
        <v>0.9963576170035956</v>
      </c>
      <c r="I148" s="406">
        <v>1.0072963323596236</v>
      </c>
      <c r="J148" s="764">
        <v>308.89999999999782</v>
      </c>
      <c r="K148" s="752">
        <v>385.5</v>
      </c>
      <c r="L148" s="752">
        <v>193.60000000000218</v>
      </c>
      <c r="M148" s="765">
        <v>156.59999999999854</v>
      </c>
      <c r="N148" s="765">
        <v>-108.69999999999709</v>
      </c>
      <c r="O148" s="753">
        <v>224.79999999999927</v>
      </c>
    </row>
    <row r="149" spans="2:15" ht="12.75" customHeight="1" x14ac:dyDescent="0.2">
      <c r="B149" s="976"/>
      <c r="C149" s="117">
        <v>2018</v>
      </c>
      <c r="D149" s="404">
        <v>1.0520320197044335</v>
      </c>
      <c r="E149" s="405">
        <v>1.0059724738857565</v>
      </c>
      <c r="F149" s="405">
        <v>1.0077742912951271</v>
      </c>
      <c r="G149" s="406">
        <v>0.9957824940380805</v>
      </c>
      <c r="H149" s="406">
        <v>0.99433467778292051</v>
      </c>
      <c r="I149" s="406">
        <v>0.99942500579394655</v>
      </c>
      <c r="J149" s="764">
        <v>1673.1000000000022</v>
      </c>
      <c r="K149" s="752">
        <v>194.79999999999927</v>
      </c>
      <c r="L149" s="752">
        <v>259.90000000000146</v>
      </c>
      <c r="M149" s="765">
        <v>-133.70000000000073</v>
      </c>
      <c r="N149" s="765">
        <v>-188.5</v>
      </c>
      <c r="O149" s="753">
        <v>-19.600000000005821</v>
      </c>
    </row>
    <row r="150" spans="2:15" ht="12.75" customHeight="1" thickBot="1" x14ac:dyDescent="0.25">
      <c r="B150" s="977"/>
      <c r="C150" s="118"/>
      <c r="D150" s="407">
        <v>1.0192638291785749</v>
      </c>
      <c r="E150" s="408">
        <v>1.0043017675289712</v>
      </c>
      <c r="F150" s="408">
        <v>1.0030490892988391</v>
      </c>
      <c r="G150" s="409">
        <v>1.0114469752822941</v>
      </c>
      <c r="H150" s="409">
        <v>0.99658701301395802</v>
      </c>
      <c r="I150" s="409">
        <v>0.97655187836556923</v>
      </c>
      <c r="J150" s="766">
        <v>713.79999999999563</v>
      </c>
      <c r="K150" s="755">
        <v>161.70000000000437</v>
      </c>
      <c r="L150" s="755">
        <v>117.39999999999418</v>
      </c>
      <c r="M150" s="767">
        <v>413</v>
      </c>
      <c r="N150" s="767">
        <v>-131.59999999999854</v>
      </c>
      <c r="O150" s="756">
        <v>-922.69999999999709</v>
      </c>
    </row>
    <row r="151" spans="2:15" x14ac:dyDescent="0.2">
      <c r="B151" s="1"/>
      <c r="O151" s="15" t="s">
        <v>110</v>
      </c>
    </row>
    <row r="152" spans="2:15" x14ac:dyDescent="0.2">
      <c r="B152" s="1"/>
    </row>
    <row r="153" spans="2:15" x14ac:dyDescent="0.2">
      <c r="B153" s="1"/>
    </row>
    <row r="154" spans="2:15" ht="16.5" thickBot="1" x14ac:dyDescent="0.3">
      <c r="B154" s="700" t="s">
        <v>295</v>
      </c>
    </row>
    <row r="155" spans="2:15" ht="27" customHeight="1" x14ac:dyDescent="0.2">
      <c r="B155" s="1035" t="s">
        <v>45</v>
      </c>
      <c r="C155" s="994" t="s">
        <v>6</v>
      </c>
      <c r="D155" s="1046" t="s">
        <v>318</v>
      </c>
      <c r="E155" s="1003"/>
      <c r="F155" s="1003"/>
      <c r="G155" s="1003"/>
      <c r="H155" s="1003"/>
      <c r="I155" s="1003"/>
      <c r="J155" s="1046" t="s">
        <v>317</v>
      </c>
      <c r="K155" s="1003"/>
      <c r="L155" s="1003"/>
      <c r="M155" s="1003"/>
      <c r="N155" s="1003"/>
      <c r="O155" s="1006"/>
    </row>
    <row r="156" spans="2:15" ht="12.75" customHeight="1" x14ac:dyDescent="0.2">
      <c r="B156" s="1036"/>
      <c r="C156" s="995"/>
      <c r="D156" s="1047" t="s">
        <v>117</v>
      </c>
      <c r="E156" s="982"/>
      <c r="F156" s="982"/>
      <c r="G156" s="982"/>
      <c r="H156" s="982"/>
      <c r="I156" s="982"/>
      <c r="J156" s="1047" t="s">
        <v>117</v>
      </c>
      <c r="K156" s="982"/>
      <c r="L156" s="982"/>
      <c r="M156" s="982"/>
      <c r="N156" s="982"/>
      <c r="O156" s="983"/>
    </row>
    <row r="157" spans="2:15" ht="12.75" customHeight="1" x14ac:dyDescent="0.2">
      <c r="B157" s="1036"/>
      <c r="C157" s="995"/>
      <c r="D157" s="1048" t="s">
        <v>65</v>
      </c>
      <c r="E157" s="1025" t="s">
        <v>64</v>
      </c>
      <c r="F157" s="1025" t="s">
        <v>61</v>
      </c>
      <c r="G157" s="1027" t="s">
        <v>145</v>
      </c>
      <c r="H157" s="997"/>
      <c r="I157" s="997"/>
      <c r="J157" s="1048" t="s">
        <v>65</v>
      </c>
      <c r="K157" s="1025" t="s">
        <v>64</v>
      </c>
      <c r="L157" s="1025" t="s">
        <v>61</v>
      </c>
      <c r="M157" s="1027" t="s">
        <v>145</v>
      </c>
      <c r="N157" s="997"/>
      <c r="O157" s="998"/>
    </row>
    <row r="158" spans="2:15" ht="75" customHeight="1" thickBot="1" x14ac:dyDescent="0.25">
      <c r="B158" s="1052"/>
      <c r="C158" s="996"/>
      <c r="D158" s="1049"/>
      <c r="E158" s="1026"/>
      <c r="F158" s="1026"/>
      <c r="G158" s="112" t="s">
        <v>146</v>
      </c>
      <c r="H158" s="113" t="s">
        <v>147</v>
      </c>
      <c r="I158" s="113" t="s">
        <v>148</v>
      </c>
      <c r="J158" s="1049"/>
      <c r="K158" s="1026"/>
      <c r="L158" s="1026"/>
      <c r="M158" s="112" t="s">
        <v>146</v>
      </c>
      <c r="N158" s="113" t="s">
        <v>147</v>
      </c>
      <c r="O158" s="114" t="s">
        <v>148</v>
      </c>
    </row>
    <row r="159" spans="2:15" ht="13.5" thickTop="1" x14ac:dyDescent="0.2">
      <c r="B159" s="1053" t="s">
        <v>128</v>
      </c>
      <c r="C159" s="910">
        <v>2011</v>
      </c>
      <c r="D159" s="911">
        <v>0.88643314940903428</v>
      </c>
      <c r="E159" s="912">
        <v>0.91803747072599529</v>
      </c>
      <c r="F159" s="912">
        <v>0.85556007091596809</v>
      </c>
      <c r="G159" s="913">
        <v>0.89395239158450557</v>
      </c>
      <c r="H159" s="913">
        <v>0.92446126858092503</v>
      </c>
      <c r="I159" s="913">
        <v>0.84111252902015654</v>
      </c>
      <c r="J159" s="914">
        <v>-2216.7000000000007</v>
      </c>
      <c r="K159" s="915">
        <v>-1749.9000000000015</v>
      </c>
      <c r="L159" s="915">
        <v>-3234.4000000000015</v>
      </c>
      <c r="M159" s="916">
        <v>-2707.2999999999993</v>
      </c>
      <c r="N159" s="916">
        <v>-2045.4000000000015</v>
      </c>
      <c r="O159" s="917">
        <v>-5167.0999999999985</v>
      </c>
    </row>
    <row r="160" spans="2:15" x14ac:dyDescent="0.2">
      <c r="B160" s="979"/>
      <c r="C160" s="115">
        <v>2012</v>
      </c>
      <c r="D160" s="444">
        <v>0.9048975345675645</v>
      </c>
      <c r="E160" s="431">
        <v>0.91393528842512728</v>
      </c>
      <c r="F160" s="431">
        <v>0.84383255637102483</v>
      </c>
      <c r="G160" s="432">
        <v>0.89492897787632852</v>
      </c>
      <c r="H160" s="432">
        <v>0.90910768829890409</v>
      </c>
      <c r="I160" s="432">
        <v>0.89607369325829944</v>
      </c>
      <c r="J160" s="760">
        <v>-1883.2000000000007</v>
      </c>
      <c r="K160" s="746">
        <v>-2045.5</v>
      </c>
      <c r="L160" s="746">
        <v>-3942.9000000000015</v>
      </c>
      <c r="M160" s="761">
        <v>-2719.8999999999978</v>
      </c>
      <c r="N160" s="761">
        <v>-2511.5</v>
      </c>
      <c r="O160" s="747">
        <v>-3204.0999999999985</v>
      </c>
    </row>
    <row r="161" spans="2:15" x14ac:dyDescent="0.2">
      <c r="B161" s="979"/>
      <c r="C161" s="115">
        <v>2013</v>
      </c>
      <c r="D161" s="444">
        <v>0.8903076838862819</v>
      </c>
      <c r="E161" s="431">
        <v>0.91527442297369832</v>
      </c>
      <c r="F161" s="431">
        <v>0.85942047680859124</v>
      </c>
      <c r="G161" s="432">
        <v>0.87914038686425244</v>
      </c>
      <c r="H161" s="432">
        <v>0.89875320668065939</v>
      </c>
      <c r="I161" s="432">
        <v>0.92273828651394207</v>
      </c>
      <c r="J161" s="760">
        <v>-2204.2999999999993</v>
      </c>
      <c r="K161" s="746">
        <v>-2020.4000000000015</v>
      </c>
      <c r="L161" s="746">
        <v>-3487.2999999999993</v>
      </c>
      <c r="M161" s="761">
        <v>-3152.2000000000007</v>
      </c>
      <c r="N161" s="761">
        <v>-2821.9000000000015</v>
      </c>
      <c r="O161" s="747">
        <v>-2385.1000000000022</v>
      </c>
    </row>
    <row r="162" spans="2:15" x14ac:dyDescent="0.2">
      <c r="B162" s="979"/>
      <c r="C162" s="115">
        <v>2014</v>
      </c>
      <c r="D162" s="444">
        <v>0.8784519907006606</v>
      </c>
      <c r="E162" s="431">
        <v>0.92073012606553395</v>
      </c>
      <c r="F162" s="431">
        <v>0.86008613430989811</v>
      </c>
      <c r="G162" s="432">
        <v>0.88314034275127384</v>
      </c>
      <c r="H162" s="432">
        <v>0.90151238479881413</v>
      </c>
      <c r="I162" s="432">
        <v>0.91948670383155318</v>
      </c>
      <c r="J162" s="760">
        <v>-2499.0999999999985</v>
      </c>
      <c r="K162" s="746">
        <v>-1895.2000000000007</v>
      </c>
      <c r="L162" s="746">
        <v>-3472.9000000000015</v>
      </c>
      <c r="M162" s="761">
        <v>-3027.5999999999985</v>
      </c>
      <c r="N162" s="761">
        <v>-2750.7000000000007</v>
      </c>
      <c r="O162" s="747">
        <v>-2526</v>
      </c>
    </row>
    <row r="163" spans="2:15" x14ac:dyDescent="0.2">
      <c r="B163" s="979"/>
      <c r="C163" s="115">
        <v>2015</v>
      </c>
      <c r="D163" s="444">
        <v>0.86312225681809651</v>
      </c>
      <c r="E163" s="431">
        <v>0.91197191692225077</v>
      </c>
      <c r="F163" s="431">
        <v>0.8531684213417674</v>
      </c>
      <c r="G163" s="432">
        <v>0.87703537981666779</v>
      </c>
      <c r="H163" s="432">
        <v>0.89842352924675828</v>
      </c>
      <c r="I163" s="432">
        <v>0.87978413475224559</v>
      </c>
      <c r="J163" s="760">
        <v>-2919</v>
      </c>
      <c r="K163" s="746">
        <v>-2164.1000000000022</v>
      </c>
      <c r="L163" s="746">
        <v>-3741.8999999999978</v>
      </c>
      <c r="M163" s="761">
        <v>-3220.8000000000029</v>
      </c>
      <c r="N163" s="761">
        <v>-2896.9000000000015</v>
      </c>
      <c r="O163" s="747">
        <v>-3969.5999999999985</v>
      </c>
    </row>
    <row r="164" spans="2:15" x14ac:dyDescent="0.2">
      <c r="B164" s="979"/>
      <c r="C164" s="115">
        <v>2016</v>
      </c>
      <c r="D164" s="444">
        <v>0.85193286651105915</v>
      </c>
      <c r="E164" s="431">
        <v>0.91063919671111559</v>
      </c>
      <c r="F164" s="431">
        <v>0.85869065673973988</v>
      </c>
      <c r="G164" s="432">
        <v>0.87119859505341724</v>
      </c>
      <c r="H164" s="432">
        <v>0.89863453706859031</v>
      </c>
      <c r="I164" s="432">
        <v>0.83615623632627512</v>
      </c>
      <c r="J164" s="760">
        <v>-3330.4000000000015</v>
      </c>
      <c r="K164" s="746">
        <v>-2284.5</v>
      </c>
      <c r="L164" s="746">
        <v>-3689.7000000000007</v>
      </c>
      <c r="M164" s="761">
        <v>-3520.4000000000015</v>
      </c>
      <c r="N164" s="761">
        <v>-3004.2999999999993</v>
      </c>
      <c r="O164" s="747">
        <v>-5916.3000000000029</v>
      </c>
    </row>
    <row r="165" spans="2:15" x14ac:dyDescent="0.2">
      <c r="B165" s="979"/>
      <c r="C165" s="115">
        <v>2017</v>
      </c>
      <c r="D165" s="444">
        <v>0.87318530986598886</v>
      </c>
      <c r="E165" s="431">
        <v>0.8927886861730111</v>
      </c>
      <c r="F165" s="431">
        <v>0.85326128265173529</v>
      </c>
      <c r="G165" s="432">
        <v>0.86089651965764868</v>
      </c>
      <c r="H165" s="432">
        <v>0.90784410458806108</v>
      </c>
      <c r="I165" s="432">
        <v>0.8659626761788759</v>
      </c>
      <c r="J165" s="760">
        <v>-2953.3999999999978</v>
      </c>
      <c r="K165" s="746">
        <v>-2914.1000000000022</v>
      </c>
      <c r="L165" s="746">
        <v>-4054.2000000000007</v>
      </c>
      <c r="M165" s="761">
        <v>-4038.7999999999993</v>
      </c>
      <c r="N165" s="761">
        <v>-2895.4000000000015</v>
      </c>
      <c r="O165" s="747">
        <v>-4930.0000000000036</v>
      </c>
    </row>
    <row r="166" spans="2:15" x14ac:dyDescent="0.2">
      <c r="B166" s="979"/>
      <c r="C166" s="115">
        <v>2018</v>
      </c>
      <c r="D166" s="444">
        <v>0.86542270648895814</v>
      </c>
      <c r="E166" s="431">
        <v>0.88572070953496329</v>
      </c>
      <c r="F166" s="431">
        <v>0.8580324285298867</v>
      </c>
      <c r="G166" s="432">
        <v>0.85413164805789543</v>
      </c>
      <c r="H166" s="432">
        <v>0.89831539905805402</v>
      </c>
      <c r="I166" s="432">
        <v>0.85767845910781582</v>
      </c>
      <c r="J166" s="760">
        <v>-3458.2999999999993</v>
      </c>
      <c r="K166" s="746">
        <v>-3405.5</v>
      </c>
      <c r="L166" s="746">
        <v>-4247.3999999999978</v>
      </c>
      <c r="M166" s="761">
        <v>-4660.0999999999985</v>
      </c>
      <c r="N166" s="761">
        <v>-3525.7000000000007</v>
      </c>
      <c r="O166" s="747">
        <v>-5747.2000000000044</v>
      </c>
    </row>
    <row r="167" spans="2:15" ht="13.5" thickBot="1" x14ac:dyDescent="0.25">
      <c r="B167" s="980"/>
      <c r="C167" s="116">
        <v>2019</v>
      </c>
      <c r="D167" s="445">
        <v>0.88272753958523997</v>
      </c>
      <c r="E167" s="434">
        <v>0.8925249435324667</v>
      </c>
      <c r="F167" s="434">
        <v>0.87540820149445264</v>
      </c>
      <c r="G167" s="435">
        <v>0.86573582135277072</v>
      </c>
      <c r="H167" s="435">
        <v>0.91606489634682475</v>
      </c>
      <c r="I167" s="435">
        <v>0.93945012949932305</v>
      </c>
      <c r="J167" s="762">
        <v>-3395.7999999999993</v>
      </c>
      <c r="K167" s="749">
        <v>-3625.7999999999956</v>
      </c>
      <c r="L167" s="749">
        <v>-4223.4999999999964</v>
      </c>
      <c r="M167" s="763">
        <v>-4864.7000000000044</v>
      </c>
      <c r="N167" s="763">
        <v>-3274.3000000000029</v>
      </c>
      <c r="O167" s="750">
        <v>-2625.4000000000015</v>
      </c>
    </row>
    <row r="168" spans="2:15" x14ac:dyDescent="0.2">
      <c r="B168" s="975" t="s">
        <v>268</v>
      </c>
      <c r="C168" s="908">
        <v>2011</v>
      </c>
      <c r="D168" s="894">
        <v>0.90411322547293704</v>
      </c>
      <c r="E168" s="881">
        <v>0.89904843289627112</v>
      </c>
      <c r="F168" s="881">
        <v>0.84539694853891911</v>
      </c>
      <c r="G168" s="882">
        <v>0.90842818531348735</v>
      </c>
      <c r="H168" s="882">
        <v>0.87132062991324688</v>
      </c>
      <c r="I168" s="882" t="s">
        <v>348</v>
      </c>
      <c r="J168" s="895">
        <v>-2058.9000000000015</v>
      </c>
      <c r="K168" s="884">
        <v>-2268.2000000000007</v>
      </c>
      <c r="L168" s="884">
        <v>-3587.0999999999985</v>
      </c>
      <c r="M168" s="896">
        <v>-2405.5</v>
      </c>
      <c r="N168" s="896">
        <v>-3540.6000000000022</v>
      </c>
      <c r="O168" s="885" t="s">
        <v>348</v>
      </c>
    </row>
    <row r="169" spans="2:15" x14ac:dyDescent="0.2">
      <c r="B169" s="976"/>
      <c r="C169" s="117">
        <v>2012</v>
      </c>
      <c r="D169" s="404">
        <v>0.92661877462014641</v>
      </c>
      <c r="E169" s="405">
        <v>0.89149259534160397</v>
      </c>
      <c r="F169" s="405">
        <v>0.85050896641545215</v>
      </c>
      <c r="G169" s="406">
        <v>0.88758266518405804</v>
      </c>
      <c r="H169" s="406">
        <v>0.86212389318018878</v>
      </c>
      <c r="I169" s="406" t="s">
        <v>348</v>
      </c>
      <c r="J169" s="764">
        <v>-1669.0999999999985</v>
      </c>
      <c r="K169" s="752">
        <v>-2763</v>
      </c>
      <c r="L169" s="752">
        <v>-3925.5</v>
      </c>
      <c r="M169" s="765">
        <v>-3073.4000000000015</v>
      </c>
      <c r="N169" s="765">
        <v>-3903.6999999999971</v>
      </c>
      <c r="O169" s="753" t="s">
        <v>348</v>
      </c>
    </row>
    <row r="170" spans="2:15" x14ac:dyDescent="0.2">
      <c r="B170" s="976"/>
      <c r="C170" s="117">
        <v>2013</v>
      </c>
      <c r="D170" s="404">
        <v>0.89641310420438458</v>
      </c>
      <c r="E170" s="405">
        <v>0.89161681540958482</v>
      </c>
      <c r="F170" s="405">
        <v>0.85228753219209208</v>
      </c>
      <c r="G170" s="406">
        <v>0.88295918627105152</v>
      </c>
      <c r="H170" s="406">
        <v>0.86152052861085171</v>
      </c>
      <c r="I170" s="406">
        <v>0.76808135109286946</v>
      </c>
      <c r="J170" s="764">
        <v>-2466</v>
      </c>
      <c r="K170" s="752">
        <v>-2784.6999999999971</v>
      </c>
      <c r="L170" s="752">
        <v>-3900.2000000000007</v>
      </c>
      <c r="M170" s="765">
        <v>-3218.3999999999978</v>
      </c>
      <c r="N170" s="765">
        <v>-3944.2000000000007</v>
      </c>
      <c r="O170" s="753">
        <v>-8317.6000000000022</v>
      </c>
    </row>
    <row r="171" spans="2:15" x14ac:dyDescent="0.2">
      <c r="B171" s="976"/>
      <c r="C171" s="117">
        <v>2014</v>
      </c>
      <c r="D171" s="404">
        <v>0.85921532954505186</v>
      </c>
      <c r="E171" s="405">
        <v>0.9008924776880578</v>
      </c>
      <c r="F171" s="405">
        <v>0.83273008927522618</v>
      </c>
      <c r="G171" s="406">
        <v>0.89451015069452122</v>
      </c>
      <c r="H171" s="406">
        <v>0.85647039277852388</v>
      </c>
      <c r="I171" s="406" t="s">
        <v>348</v>
      </c>
      <c r="J171" s="764">
        <v>-3575.0999999999985</v>
      </c>
      <c r="K171" s="752">
        <v>-2565.2000000000007</v>
      </c>
      <c r="L171" s="752">
        <v>-4556.6999999999971</v>
      </c>
      <c r="M171" s="765">
        <v>-2863.0999999999985</v>
      </c>
      <c r="N171" s="765">
        <v>-4146.7999999999993</v>
      </c>
      <c r="O171" s="753" t="s">
        <v>348</v>
      </c>
    </row>
    <row r="172" spans="2:15" x14ac:dyDescent="0.2">
      <c r="B172" s="976"/>
      <c r="C172" s="117">
        <v>2015</v>
      </c>
      <c r="D172" s="404">
        <v>0.89792344953545611</v>
      </c>
      <c r="E172" s="405">
        <v>0.89965416193669312</v>
      </c>
      <c r="F172" s="405">
        <v>0.84852869707566425</v>
      </c>
      <c r="G172" s="406">
        <v>0.88941396799486994</v>
      </c>
      <c r="H172" s="406">
        <v>0.8559183895243011</v>
      </c>
      <c r="I172" s="406" t="s">
        <v>348</v>
      </c>
      <c r="J172" s="764">
        <v>-2570.9000000000015</v>
      </c>
      <c r="K172" s="752">
        <v>-2660.7000000000007</v>
      </c>
      <c r="L172" s="752">
        <v>-4145.3000000000029</v>
      </c>
      <c r="M172" s="765">
        <v>-3035.0999999999985</v>
      </c>
      <c r="N172" s="765">
        <v>-4242.7999999999993</v>
      </c>
      <c r="O172" s="753" t="s">
        <v>348</v>
      </c>
    </row>
    <row r="173" spans="2:15" x14ac:dyDescent="0.2">
      <c r="B173" s="976"/>
      <c r="C173" s="117">
        <v>2016</v>
      </c>
      <c r="D173" s="404">
        <v>0.86996225585400722</v>
      </c>
      <c r="E173" s="405">
        <v>0.91241136170971404</v>
      </c>
      <c r="F173" s="405">
        <v>0.86132996153298191</v>
      </c>
      <c r="G173" s="406">
        <v>0.88282477895713463</v>
      </c>
      <c r="H173" s="406">
        <v>0.8545681691159549</v>
      </c>
      <c r="I173" s="406" t="s">
        <v>348</v>
      </c>
      <c r="J173" s="764">
        <v>-3548.5999999999985</v>
      </c>
      <c r="K173" s="752">
        <v>-2407.3999999999978</v>
      </c>
      <c r="L173" s="752">
        <v>-3893.2999999999993</v>
      </c>
      <c r="M173" s="765">
        <v>-3384.7000000000007</v>
      </c>
      <c r="N173" s="765">
        <v>-4423.5999999999985</v>
      </c>
      <c r="O173" s="753" t="s">
        <v>348</v>
      </c>
    </row>
    <row r="174" spans="2:15" x14ac:dyDescent="0.2">
      <c r="B174" s="976"/>
      <c r="C174" s="117">
        <v>2017</v>
      </c>
      <c r="D174" s="404">
        <v>0.8563774220724516</v>
      </c>
      <c r="E174" s="405">
        <v>0.90940891040931537</v>
      </c>
      <c r="F174" s="405">
        <v>0.88026876567629841</v>
      </c>
      <c r="G174" s="406">
        <v>0.87858711780065701</v>
      </c>
      <c r="H174" s="406">
        <v>0.86421722282555047</v>
      </c>
      <c r="I174" s="406">
        <v>0.95278634493944014</v>
      </c>
      <c r="J174" s="764">
        <v>-4262</v>
      </c>
      <c r="K174" s="752">
        <v>-2662.2999999999993</v>
      </c>
      <c r="L174" s="752">
        <v>-3522.9000000000015</v>
      </c>
      <c r="M174" s="765">
        <v>-3747.7000000000007</v>
      </c>
      <c r="N174" s="765">
        <v>-4401.0999999999985</v>
      </c>
      <c r="O174" s="753">
        <v>-1449.6999999999971</v>
      </c>
    </row>
    <row r="175" spans="2:15" x14ac:dyDescent="0.2">
      <c r="B175" s="976"/>
      <c r="C175" s="117">
        <v>2018</v>
      </c>
      <c r="D175" s="404">
        <v>0.84475094348751689</v>
      </c>
      <c r="E175" s="405">
        <v>0.90891490085194115</v>
      </c>
      <c r="F175" s="405">
        <v>0.90660757504720157</v>
      </c>
      <c r="G175" s="406">
        <v>0.87850637362379336</v>
      </c>
      <c r="H175" s="406">
        <v>0.87506107428610169</v>
      </c>
      <c r="I175" s="406">
        <v>0.91958356240891503</v>
      </c>
      <c r="J175" s="764">
        <v>-5133.9000000000015</v>
      </c>
      <c r="K175" s="752">
        <v>-2973.2999999999993</v>
      </c>
      <c r="L175" s="752">
        <v>-2948.0999999999985</v>
      </c>
      <c r="M175" s="765">
        <v>-4139.2999999999993</v>
      </c>
      <c r="N175" s="765">
        <v>-4423.7999999999956</v>
      </c>
      <c r="O175" s="753">
        <v>-2764.5000000000036</v>
      </c>
    </row>
    <row r="176" spans="2:15" ht="13.5" thickBot="1" x14ac:dyDescent="0.25">
      <c r="B176" s="977"/>
      <c r="C176" s="118">
        <v>2019</v>
      </c>
      <c r="D176" s="407">
        <v>0.86634516664298755</v>
      </c>
      <c r="E176" s="408">
        <v>0.92449713499637121</v>
      </c>
      <c r="F176" s="408">
        <v>0.91943613232109456</v>
      </c>
      <c r="G176" s="409">
        <v>0.89676622735189371</v>
      </c>
      <c r="H176" s="409">
        <v>0.89604994813771821</v>
      </c>
      <c r="I176" s="409">
        <v>1.1145397429577062</v>
      </c>
      <c r="J176" s="766">
        <v>-4985.9000000000015</v>
      </c>
      <c r="K176" s="755">
        <v>-2788.2000000000044</v>
      </c>
      <c r="L176" s="755">
        <v>-2942.7000000000044</v>
      </c>
      <c r="M176" s="767">
        <v>-3971.3000000000029</v>
      </c>
      <c r="N176" s="767">
        <v>-4149</v>
      </c>
      <c r="O176" s="756">
        <v>3996.2000000000044</v>
      </c>
    </row>
    <row r="177" spans="2:15" x14ac:dyDescent="0.2">
      <c r="B177" s="975" t="s">
        <v>261</v>
      </c>
      <c r="C177" s="908">
        <v>2011</v>
      </c>
      <c r="D177" s="894">
        <v>0.8682141738636544</v>
      </c>
      <c r="E177" s="881">
        <v>0.90187105337694862</v>
      </c>
      <c r="F177" s="881">
        <v>0.81169748398950681</v>
      </c>
      <c r="G177" s="882">
        <v>0.95251175437916391</v>
      </c>
      <c r="H177" s="882">
        <v>0.87238103606506168</v>
      </c>
      <c r="I177" s="882" t="s">
        <v>348</v>
      </c>
      <c r="J177" s="895">
        <v>-2482.7000000000007</v>
      </c>
      <c r="K177" s="884">
        <v>-1766.9000000000015</v>
      </c>
      <c r="L177" s="884">
        <v>-3546.0000000000018</v>
      </c>
      <c r="M177" s="896">
        <v>-857.5</v>
      </c>
      <c r="N177" s="896">
        <v>-2614.2999999999993</v>
      </c>
      <c r="O177" s="885" t="s">
        <v>348</v>
      </c>
    </row>
    <row r="178" spans="2:15" x14ac:dyDescent="0.2">
      <c r="B178" s="976"/>
      <c r="C178" s="117">
        <v>2012</v>
      </c>
      <c r="D178" s="404">
        <v>0.88625368668972393</v>
      </c>
      <c r="E178" s="405">
        <v>0.88676952340695336</v>
      </c>
      <c r="F178" s="405">
        <v>0.79579982126899018</v>
      </c>
      <c r="G178" s="406">
        <v>0.9332791806083035</v>
      </c>
      <c r="H178" s="406">
        <v>0.88642388519467441</v>
      </c>
      <c r="I178" s="406" t="s">
        <v>348</v>
      </c>
      <c r="J178" s="764">
        <v>-2144.2999999999993</v>
      </c>
      <c r="K178" s="752">
        <v>-2143</v>
      </c>
      <c r="L178" s="752">
        <v>-4113</v>
      </c>
      <c r="M178" s="765">
        <v>-1240.3000000000029</v>
      </c>
      <c r="N178" s="765">
        <v>-2300.7000000000007</v>
      </c>
      <c r="O178" s="753" t="s">
        <v>348</v>
      </c>
    </row>
    <row r="179" spans="2:15" x14ac:dyDescent="0.2">
      <c r="B179" s="976"/>
      <c r="C179" s="117">
        <v>2013</v>
      </c>
      <c r="D179" s="404">
        <v>0.87915805200885933</v>
      </c>
      <c r="E179" s="405">
        <v>0.89215587607460101</v>
      </c>
      <c r="F179" s="405">
        <v>0.79494233888220012</v>
      </c>
      <c r="G179" s="406">
        <v>0.87099825948788179</v>
      </c>
      <c r="H179" s="406">
        <v>0.87538657179473212</v>
      </c>
      <c r="I179" s="406" t="s">
        <v>348</v>
      </c>
      <c r="J179" s="764">
        <v>-2297</v>
      </c>
      <c r="K179" s="752">
        <v>-2036</v>
      </c>
      <c r="L179" s="752">
        <v>-4121.7000000000007</v>
      </c>
      <c r="M179" s="765">
        <v>-2468.0999999999985</v>
      </c>
      <c r="N179" s="765">
        <v>-2518.4000000000015</v>
      </c>
      <c r="O179" s="753" t="s">
        <v>348</v>
      </c>
    </row>
    <row r="180" spans="2:15" x14ac:dyDescent="0.2">
      <c r="B180" s="976"/>
      <c r="C180" s="117">
        <v>2014</v>
      </c>
      <c r="D180" s="404">
        <v>0.86392366349957173</v>
      </c>
      <c r="E180" s="405">
        <v>0.88731327014710004</v>
      </c>
      <c r="F180" s="405">
        <v>0.84460709690977398</v>
      </c>
      <c r="G180" s="406">
        <v>0.84928284282098376</v>
      </c>
      <c r="H180" s="406">
        <v>0.8897216432362115</v>
      </c>
      <c r="I180" s="406" t="s">
        <v>348</v>
      </c>
      <c r="J180" s="764">
        <v>-2669.6000000000022</v>
      </c>
      <c r="K180" s="752">
        <v>-2171</v>
      </c>
      <c r="L180" s="752">
        <v>-3031.7000000000007</v>
      </c>
      <c r="M180" s="765">
        <v>-3036.7999999999993</v>
      </c>
      <c r="N180" s="765">
        <v>-2238</v>
      </c>
      <c r="O180" s="753" t="s">
        <v>348</v>
      </c>
    </row>
    <row r="181" spans="2:15" x14ac:dyDescent="0.2">
      <c r="B181" s="976"/>
      <c r="C181" s="117">
        <v>2015</v>
      </c>
      <c r="D181" s="404">
        <v>0.8406135135921482</v>
      </c>
      <c r="E181" s="405">
        <v>0.86947796091208407</v>
      </c>
      <c r="F181" s="405">
        <v>0.81891516660283414</v>
      </c>
      <c r="G181" s="406">
        <v>0.8446742028731179</v>
      </c>
      <c r="H181" s="406">
        <v>0.94044380743783706</v>
      </c>
      <c r="I181" s="406" t="s">
        <v>348</v>
      </c>
      <c r="J181" s="764">
        <v>-3286.9000000000015</v>
      </c>
      <c r="K181" s="752">
        <v>-2660</v>
      </c>
      <c r="L181" s="752">
        <v>-3782.5</v>
      </c>
      <c r="M181" s="765">
        <v>-3186.3999999999978</v>
      </c>
      <c r="N181" s="765">
        <v>-1180.1000000000022</v>
      </c>
      <c r="O181" s="753" t="s">
        <v>348</v>
      </c>
    </row>
    <row r="182" spans="2:15" x14ac:dyDescent="0.2">
      <c r="B182" s="976"/>
      <c r="C182" s="117">
        <v>2016</v>
      </c>
      <c r="D182" s="404">
        <v>0.8414280091681523</v>
      </c>
      <c r="E182" s="405">
        <v>0.87935112260491355</v>
      </c>
      <c r="F182" s="405">
        <v>0.84711584131478346</v>
      </c>
      <c r="G182" s="406">
        <v>0.90277006303282059</v>
      </c>
      <c r="H182" s="406">
        <v>0.90321459680856986</v>
      </c>
      <c r="I182" s="406" t="s">
        <v>348</v>
      </c>
      <c r="J182" s="764">
        <v>-3424.5999999999985</v>
      </c>
      <c r="K182" s="752">
        <v>-2565.9000000000015</v>
      </c>
      <c r="L182" s="752">
        <v>-3315.4000000000015</v>
      </c>
      <c r="M182" s="765">
        <v>-2013</v>
      </c>
      <c r="N182" s="765">
        <v>-2088.8999999999978</v>
      </c>
      <c r="O182" s="753" t="s">
        <v>348</v>
      </c>
    </row>
    <row r="183" spans="2:15" x14ac:dyDescent="0.2">
      <c r="B183" s="976"/>
      <c r="C183" s="117">
        <v>2017</v>
      </c>
      <c r="D183" s="404">
        <v>0.8740370229774691</v>
      </c>
      <c r="E183" s="405">
        <v>0.88884822294734978</v>
      </c>
      <c r="F183" s="405">
        <v>0.82689068052612391</v>
      </c>
      <c r="G183" s="406">
        <v>0.89578041677194575</v>
      </c>
      <c r="H183" s="406">
        <v>0.9467698793686784</v>
      </c>
      <c r="I183" s="406" t="s">
        <v>348</v>
      </c>
      <c r="J183" s="764">
        <v>-2820.5</v>
      </c>
      <c r="K183" s="752">
        <v>-2520.7000000000007</v>
      </c>
      <c r="L183" s="752">
        <v>-4223.3999999999978</v>
      </c>
      <c r="M183" s="765">
        <v>-2351.0999999999985</v>
      </c>
      <c r="N183" s="765">
        <v>-1202</v>
      </c>
      <c r="O183" s="753" t="s">
        <v>348</v>
      </c>
    </row>
    <row r="184" spans="2:15" x14ac:dyDescent="0.2">
      <c r="B184" s="976"/>
      <c r="C184" s="117">
        <v>2018</v>
      </c>
      <c r="D184" s="404">
        <v>0.87083531795687386</v>
      </c>
      <c r="E184" s="405">
        <v>0.89158863513323838</v>
      </c>
      <c r="F184" s="405">
        <v>0.8465554628221692</v>
      </c>
      <c r="G184" s="406">
        <v>0.89253210272873196</v>
      </c>
      <c r="H184" s="406">
        <v>0.93130355442716595</v>
      </c>
      <c r="I184" s="406" t="s">
        <v>348</v>
      </c>
      <c r="J184" s="764">
        <v>-3199.8999999999978</v>
      </c>
      <c r="K184" s="752">
        <v>-2703.4000000000015</v>
      </c>
      <c r="L184" s="752">
        <v>-4026.3999999999978</v>
      </c>
      <c r="M184" s="765">
        <v>-2678.0999999999985</v>
      </c>
      <c r="N184" s="765">
        <v>-1731.7000000000007</v>
      </c>
      <c r="O184" s="753" t="s">
        <v>348</v>
      </c>
    </row>
    <row r="185" spans="2:15" ht="13.5" thickBot="1" x14ac:dyDescent="0.25">
      <c r="B185" s="977"/>
      <c r="C185" s="118">
        <v>2019</v>
      </c>
      <c r="D185" s="407">
        <v>0.88295938008281671</v>
      </c>
      <c r="E185" s="408">
        <v>0.9133681164348384</v>
      </c>
      <c r="F185" s="408">
        <v>0.87418269084105316</v>
      </c>
      <c r="G185" s="409">
        <v>0.91359106419051284</v>
      </c>
      <c r="H185" s="409">
        <v>0.95112584359428987</v>
      </c>
      <c r="I185" s="409" t="s">
        <v>348</v>
      </c>
      <c r="J185" s="766">
        <v>-3295.6999999999971</v>
      </c>
      <c r="K185" s="755">
        <v>-2445.7999999999993</v>
      </c>
      <c r="L185" s="755">
        <v>-3711.8999999999978</v>
      </c>
      <c r="M185" s="767">
        <v>-2426</v>
      </c>
      <c r="N185" s="767">
        <v>-1394.7999999999993</v>
      </c>
      <c r="O185" s="756" t="s">
        <v>348</v>
      </c>
    </row>
    <row r="186" spans="2:15" x14ac:dyDescent="0.2">
      <c r="B186" s="975" t="s">
        <v>262</v>
      </c>
      <c r="C186" s="908">
        <v>2011</v>
      </c>
      <c r="D186" s="894" t="s">
        <v>348</v>
      </c>
      <c r="E186" s="881" t="s">
        <v>348</v>
      </c>
      <c r="F186" s="881" t="s">
        <v>348</v>
      </c>
      <c r="G186" s="882">
        <v>0.84274932557224447</v>
      </c>
      <c r="H186" s="882">
        <v>0.91386969397828233</v>
      </c>
      <c r="I186" s="882">
        <v>0.73464178384595413</v>
      </c>
      <c r="J186" s="895" t="s">
        <v>348</v>
      </c>
      <c r="K186" s="884" t="s">
        <v>348</v>
      </c>
      <c r="L186" s="884" t="s">
        <v>348</v>
      </c>
      <c r="M186" s="896">
        <v>-4435.8999999999978</v>
      </c>
      <c r="N186" s="896">
        <v>-2582.5999999999985</v>
      </c>
      <c r="O186" s="885">
        <v>-10728.3</v>
      </c>
    </row>
    <row r="187" spans="2:15" x14ac:dyDescent="0.2">
      <c r="B187" s="976"/>
      <c r="C187" s="117">
        <v>2012</v>
      </c>
      <c r="D187" s="404" t="s">
        <v>348</v>
      </c>
      <c r="E187" s="405" t="s">
        <v>348</v>
      </c>
      <c r="F187" s="405" t="s">
        <v>348</v>
      </c>
      <c r="G187" s="406" t="s">
        <v>348</v>
      </c>
      <c r="H187" s="406">
        <v>0.91528799575269337</v>
      </c>
      <c r="I187" s="406" t="s">
        <v>348</v>
      </c>
      <c r="J187" s="764" t="s">
        <v>348</v>
      </c>
      <c r="K187" s="752" t="s">
        <v>348</v>
      </c>
      <c r="L187" s="752" t="s">
        <v>348</v>
      </c>
      <c r="M187" s="765" t="s">
        <v>348</v>
      </c>
      <c r="N187" s="765">
        <v>-2568.8999999999978</v>
      </c>
      <c r="O187" s="753" t="s">
        <v>348</v>
      </c>
    </row>
    <row r="188" spans="2:15" x14ac:dyDescent="0.2">
      <c r="B188" s="976"/>
      <c r="C188" s="117">
        <v>2013</v>
      </c>
      <c r="D188" s="404" t="s">
        <v>348</v>
      </c>
      <c r="E188" s="405" t="s">
        <v>348</v>
      </c>
      <c r="F188" s="405" t="s">
        <v>348</v>
      </c>
      <c r="G188" s="406" t="s">
        <v>348</v>
      </c>
      <c r="H188" s="406">
        <v>0.91185824026258644</v>
      </c>
      <c r="I188" s="406" t="s">
        <v>348</v>
      </c>
      <c r="J188" s="764" t="s">
        <v>348</v>
      </c>
      <c r="K188" s="752" t="s">
        <v>348</v>
      </c>
      <c r="L188" s="752" t="s">
        <v>348</v>
      </c>
      <c r="M188" s="765" t="s">
        <v>348</v>
      </c>
      <c r="N188" s="765">
        <v>-2674.5999999999985</v>
      </c>
      <c r="O188" s="753" t="s">
        <v>348</v>
      </c>
    </row>
    <row r="189" spans="2:15" x14ac:dyDescent="0.2">
      <c r="B189" s="976"/>
      <c r="C189" s="117">
        <v>2014</v>
      </c>
      <c r="D189" s="404" t="s">
        <v>348</v>
      </c>
      <c r="E189" s="405" t="s">
        <v>348</v>
      </c>
      <c r="F189" s="405" t="s">
        <v>348</v>
      </c>
      <c r="G189" s="406" t="s">
        <v>348</v>
      </c>
      <c r="H189" s="406">
        <v>0.89753926635092751</v>
      </c>
      <c r="I189" s="406" t="s">
        <v>348</v>
      </c>
      <c r="J189" s="764" t="s">
        <v>348</v>
      </c>
      <c r="K189" s="752" t="s">
        <v>348</v>
      </c>
      <c r="L189" s="752" t="s">
        <v>348</v>
      </c>
      <c r="M189" s="765" t="s">
        <v>348</v>
      </c>
      <c r="N189" s="765">
        <v>-3227.7999999999993</v>
      </c>
      <c r="O189" s="753" t="s">
        <v>348</v>
      </c>
    </row>
    <row r="190" spans="2:15" x14ac:dyDescent="0.2">
      <c r="B190" s="976"/>
      <c r="C190" s="117">
        <v>2015</v>
      </c>
      <c r="D190" s="404" t="s">
        <v>348</v>
      </c>
      <c r="E190" s="405" t="s">
        <v>348</v>
      </c>
      <c r="F190" s="405" t="s">
        <v>348</v>
      </c>
      <c r="G190" s="406">
        <v>0.88407647173738768</v>
      </c>
      <c r="H190" s="406">
        <v>0.86099229091948948</v>
      </c>
      <c r="I190" s="406" t="s">
        <v>348</v>
      </c>
      <c r="J190" s="764" t="s">
        <v>348</v>
      </c>
      <c r="K190" s="752" t="s">
        <v>348</v>
      </c>
      <c r="L190" s="752" t="s">
        <v>348</v>
      </c>
      <c r="M190" s="765">
        <v>-3441.7000000000007</v>
      </c>
      <c r="N190" s="765">
        <v>-4666.6000000000022</v>
      </c>
      <c r="O190" s="753" t="s">
        <v>348</v>
      </c>
    </row>
    <row r="191" spans="2:15" x14ac:dyDescent="0.2">
      <c r="B191" s="976"/>
      <c r="C191" s="117">
        <v>2016</v>
      </c>
      <c r="D191" s="404" t="s">
        <v>348</v>
      </c>
      <c r="E191" s="405" t="s">
        <v>348</v>
      </c>
      <c r="F191" s="405" t="s">
        <v>348</v>
      </c>
      <c r="G191" s="406">
        <v>0.9544764844981608</v>
      </c>
      <c r="H191" s="406">
        <v>0.8900111126263226</v>
      </c>
      <c r="I191" s="406">
        <v>0.68760360747262184</v>
      </c>
      <c r="J191" s="764" t="s">
        <v>348</v>
      </c>
      <c r="K191" s="752" t="s">
        <v>348</v>
      </c>
      <c r="L191" s="752" t="s">
        <v>348</v>
      </c>
      <c r="M191" s="765">
        <v>-1386.0999999999985</v>
      </c>
      <c r="N191" s="765">
        <v>-3790.8000000000029</v>
      </c>
      <c r="O191" s="753">
        <v>-14548.3</v>
      </c>
    </row>
    <row r="192" spans="2:15" x14ac:dyDescent="0.2">
      <c r="B192" s="976"/>
      <c r="C192" s="117">
        <v>2017</v>
      </c>
      <c r="D192" s="404" t="s">
        <v>348</v>
      </c>
      <c r="E192" s="405" t="s">
        <v>348</v>
      </c>
      <c r="F192" s="405" t="s">
        <v>348</v>
      </c>
      <c r="G192" s="406">
        <v>0.96535046135351021</v>
      </c>
      <c r="H192" s="406">
        <v>0.90763888888888888</v>
      </c>
      <c r="I192" s="406">
        <v>0.72300248935157319</v>
      </c>
      <c r="J192" s="764" t="s">
        <v>348</v>
      </c>
      <c r="K192" s="752" t="s">
        <v>348</v>
      </c>
      <c r="L192" s="752" t="s">
        <v>348</v>
      </c>
      <c r="M192" s="765">
        <v>-1118.2999999999993</v>
      </c>
      <c r="N192" s="765">
        <v>-3364.9000000000015</v>
      </c>
      <c r="O192" s="753">
        <v>-13208.099999999999</v>
      </c>
    </row>
    <row r="193" spans="2:15" x14ac:dyDescent="0.2">
      <c r="B193" s="976"/>
      <c r="C193" s="117">
        <v>2018</v>
      </c>
      <c r="D193" s="404" t="s">
        <v>348</v>
      </c>
      <c r="E193" s="405" t="s">
        <v>348</v>
      </c>
      <c r="F193" s="405" t="s">
        <v>348</v>
      </c>
      <c r="G193" s="406">
        <v>0.96173960593597496</v>
      </c>
      <c r="H193" s="406">
        <v>0.89148416458607738</v>
      </c>
      <c r="I193" s="406">
        <v>0.75465113793793559</v>
      </c>
      <c r="J193" s="764" t="s">
        <v>348</v>
      </c>
      <c r="K193" s="752" t="s">
        <v>348</v>
      </c>
      <c r="L193" s="752" t="s">
        <v>348</v>
      </c>
      <c r="M193" s="765">
        <v>-1315.3999999999942</v>
      </c>
      <c r="N193" s="765">
        <v>-4415.9000000000015</v>
      </c>
      <c r="O193" s="753">
        <v>-12627.099999999999</v>
      </c>
    </row>
    <row r="194" spans="2:15" ht="13.5" thickBot="1" x14ac:dyDescent="0.25">
      <c r="B194" s="977"/>
      <c r="C194" s="118">
        <v>2019</v>
      </c>
      <c r="D194" s="407" t="s">
        <v>348</v>
      </c>
      <c r="E194" s="408" t="s">
        <v>348</v>
      </c>
      <c r="F194" s="408" t="s">
        <v>348</v>
      </c>
      <c r="G194" s="409">
        <v>0.93442889013689734</v>
      </c>
      <c r="H194" s="409">
        <v>0.91299347307283141</v>
      </c>
      <c r="I194" s="409">
        <v>0.77016127599549467</v>
      </c>
      <c r="J194" s="766" t="s">
        <v>348</v>
      </c>
      <c r="K194" s="755" t="s">
        <v>348</v>
      </c>
      <c r="L194" s="755" t="s">
        <v>348</v>
      </c>
      <c r="M194" s="767">
        <v>-2545.3000000000029</v>
      </c>
      <c r="N194" s="767">
        <v>-3933.7999999999956</v>
      </c>
      <c r="O194" s="756">
        <v>-12937.299999999996</v>
      </c>
    </row>
    <row r="195" spans="2:15" x14ac:dyDescent="0.2">
      <c r="B195" s="975" t="s">
        <v>263</v>
      </c>
      <c r="C195" s="908">
        <v>2011</v>
      </c>
      <c r="D195" s="894" t="s">
        <v>348</v>
      </c>
      <c r="E195" s="881" t="s">
        <v>348</v>
      </c>
      <c r="F195" s="881" t="s">
        <v>348</v>
      </c>
      <c r="G195" s="882" t="s">
        <v>348</v>
      </c>
      <c r="H195" s="882" t="s">
        <v>348</v>
      </c>
      <c r="I195" s="882" t="s">
        <v>348</v>
      </c>
      <c r="J195" s="895" t="s">
        <v>348</v>
      </c>
      <c r="K195" s="884" t="s">
        <v>348</v>
      </c>
      <c r="L195" s="884" t="s">
        <v>348</v>
      </c>
      <c r="M195" s="896" t="s">
        <v>348</v>
      </c>
      <c r="N195" s="896" t="s">
        <v>348</v>
      </c>
      <c r="O195" s="885" t="s">
        <v>348</v>
      </c>
    </row>
    <row r="196" spans="2:15" x14ac:dyDescent="0.2">
      <c r="B196" s="976"/>
      <c r="C196" s="117">
        <v>2012</v>
      </c>
      <c r="D196" s="404" t="s">
        <v>348</v>
      </c>
      <c r="E196" s="405" t="s">
        <v>348</v>
      </c>
      <c r="F196" s="405" t="s">
        <v>348</v>
      </c>
      <c r="G196" s="406" t="s">
        <v>348</v>
      </c>
      <c r="H196" s="406" t="s">
        <v>348</v>
      </c>
      <c r="I196" s="406" t="s">
        <v>348</v>
      </c>
      <c r="J196" s="764" t="s">
        <v>348</v>
      </c>
      <c r="K196" s="752" t="s">
        <v>348</v>
      </c>
      <c r="L196" s="752" t="s">
        <v>348</v>
      </c>
      <c r="M196" s="765" t="s">
        <v>348</v>
      </c>
      <c r="N196" s="765" t="s">
        <v>348</v>
      </c>
      <c r="O196" s="753" t="s">
        <v>348</v>
      </c>
    </row>
    <row r="197" spans="2:15" x14ac:dyDescent="0.2">
      <c r="B197" s="976"/>
      <c r="C197" s="117">
        <v>2013</v>
      </c>
      <c r="D197" s="404" t="s">
        <v>348</v>
      </c>
      <c r="E197" s="405" t="s">
        <v>348</v>
      </c>
      <c r="F197" s="405" t="s">
        <v>348</v>
      </c>
      <c r="G197" s="406" t="s">
        <v>348</v>
      </c>
      <c r="H197" s="406" t="s">
        <v>348</v>
      </c>
      <c r="I197" s="406" t="s">
        <v>348</v>
      </c>
      <c r="J197" s="764" t="s">
        <v>348</v>
      </c>
      <c r="K197" s="752" t="s">
        <v>348</v>
      </c>
      <c r="L197" s="752" t="s">
        <v>348</v>
      </c>
      <c r="M197" s="765" t="s">
        <v>348</v>
      </c>
      <c r="N197" s="765" t="s">
        <v>348</v>
      </c>
      <c r="O197" s="753" t="s">
        <v>348</v>
      </c>
    </row>
    <row r="198" spans="2:15" x14ac:dyDescent="0.2">
      <c r="B198" s="976"/>
      <c r="C198" s="117">
        <v>2014</v>
      </c>
      <c r="D198" s="404" t="s">
        <v>348</v>
      </c>
      <c r="E198" s="405" t="s">
        <v>348</v>
      </c>
      <c r="F198" s="405" t="s">
        <v>348</v>
      </c>
      <c r="G198" s="406" t="s">
        <v>348</v>
      </c>
      <c r="H198" s="406" t="s">
        <v>348</v>
      </c>
      <c r="I198" s="406" t="s">
        <v>348</v>
      </c>
      <c r="J198" s="764" t="s">
        <v>348</v>
      </c>
      <c r="K198" s="752" t="s">
        <v>348</v>
      </c>
      <c r="L198" s="752" t="s">
        <v>348</v>
      </c>
      <c r="M198" s="765" t="s">
        <v>348</v>
      </c>
      <c r="N198" s="765" t="s">
        <v>348</v>
      </c>
      <c r="O198" s="753" t="s">
        <v>348</v>
      </c>
    </row>
    <row r="199" spans="2:15" x14ac:dyDescent="0.2">
      <c r="B199" s="976"/>
      <c r="C199" s="117">
        <v>2015</v>
      </c>
      <c r="D199" s="404" t="s">
        <v>348</v>
      </c>
      <c r="E199" s="405" t="s">
        <v>348</v>
      </c>
      <c r="F199" s="405" t="s">
        <v>348</v>
      </c>
      <c r="G199" s="406" t="s">
        <v>348</v>
      </c>
      <c r="H199" s="406" t="s">
        <v>348</v>
      </c>
      <c r="I199" s="406" t="s">
        <v>348</v>
      </c>
      <c r="J199" s="764" t="s">
        <v>348</v>
      </c>
      <c r="K199" s="752" t="s">
        <v>348</v>
      </c>
      <c r="L199" s="752" t="s">
        <v>348</v>
      </c>
      <c r="M199" s="765" t="s">
        <v>348</v>
      </c>
      <c r="N199" s="765" t="s">
        <v>348</v>
      </c>
      <c r="O199" s="753" t="s">
        <v>348</v>
      </c>
    </row>
    <row r="200" spans="2:15" x14ac:dyDescent="0.2">
      <c r="B200" s="976"/>
      <c r="C200" s="117">
        <v>2016</v>
      </c>
      <c r="D200" s="404" t="s">
        <v>348</v>
      </c>
      <c r="E200" s="405" t="s">
        <v>348</v>
      </c>
      <c r="F200" s="405" t="s">
        <v>348</v>
      </c>
      <c r="G200" s="406" t="s">
        <v>348</v>
      </c>
      <c r="H200" s="406" t="s">
        <v>348</v>
      </c>
      <c r="I200" s="406" t="s">
        <v>348</v>
      </c>
      <c r="J200" s="764" t="s">
        <v>348</v>
      </c>
      <c r="K200" s="752" t="s">
        <v>348</v>
      </c>
      <c r="L200" s="752" t="s">
        <v>348</v>
      </c>
      <c r="M200" s="765" t="s">
        <v>348</v>
      </c>
      <c r="N200" s="765" t="s">
        <v>348</v>
      </c>
      <c r="O200" s="753" t="s">
        <v>348</v>
      </c>
    </row>
    <row r="201" spans="2:15" x14ac:dyDescent="0.2">
      <c r="B201" s="976"/>
      <c r="C201" s="117">
        <v>2017</v>
      </c>
      <c r="D201" s="404" t="s">
        <v>348</v>
      </c>
      <c r="E201" s="405" t="s">
        <v>348</v>
      </c>
      <c r="F201" s="405" t="s">
        <v>348</v>
      </c>
      <c r="G201" s="406" t="s">
        <v>348</v>
      </c>
      <c r="H201" s="406" t="s">
        <v>348</v>
      </c>
      <c r="I201" s="406" t="s">
        <v>348</v>
      </c>
      <c r="J201" s="764" t="s">
        <v>348</v>
      </c>
      <c r="K201" s="752" t="s">
        <v>348</v>
      </c>
      <c r="L201" s="752" t="s">
        <v>348</v>
      </c>
      <c r="M201" s="765" t="s">
        <v>348</v>
      </c>
      <c r="N201" s="765" t="s">
        <v>348</v>
      </c>
      <c r="O201" s="753" t="s">
        <v>348</v>
      </c>
    </row>
    <row r="202" spans="2:15" x14ac:dyDescent="0.2">
      <c r="B202" s="976"/>
      <c r="C202" s="117">
        <v>2018</v>
      </c>
      <c r="D202" s="404" t="s">
        <v>348</v>
      </c>
      <c r="E202" s="405" t="s">
        <v>348</v>
      </c>
      <c r="F202" s="405" t="s">
        <v>348</v>
      </c>
      <c r="G202" s="406" t="s">
        <v>348</v>
      </c>
      <c r="H202" s="406" t="s">
        <v>348</v>
      </c>
      <c r="I202" s="406" t="s">
        <v>348</v>
      </c>
      <c r="J202" s="764" t="s">
        <v>348</v>
      </c>
      <c r="K202" s="752" t="s">
        <v>348</v>
      </c>
      <c r="L202" s="752" t="s">
        <v>348</v>
      </c>
      <c r="M202" s="765" t="s">
        <v>348</v>
      </c>
      <c r="N202" s="765" t="s">
        <v>348</v>
      </c>
      <c r="O202" s="753" t="s">
        <v>348</v>
      </c>
    </row>
    <row r="203" spans="2:15" ht="13.5" thickBot="1" x14ac:dyDescent="0.25">
      <c r="B203" s="977"/>
      <c r="C203" s="118">
        <v>2019</v>
      </c>
      <c r="D203" s="407" t="s">
        <v>348</v>
      </c>
      <c r="E203" s="408" t="s">
        <v>348</v>
      </c>
      <c r="F203" s="408" t="s">
        <v>348</v>
      </c>
      <c r="G203" s="409" t="s">
        <v>348</v>
      </c>
      <c r="H203" s="409" t="s">
        <v>348</v>
      </c>
      <c r="I203" s="409" t="s">
        <v>348</v>
      </c>
      <c r="J203" s="766" t="s">
        <v>348</v>
      </c>
      <c r="K203" s="755" t="s">
        <v>348</v>
      </c>
      <c r="L203" s="755" t="s">
        <v>348</v>
      </c>
      <c r="M203" s="767" t="s">
        <v>348</v>
      </c>
      <c r="N203" s="767" t="s">
        <v>348</v>
      </c>
      <c r="O203" s="756" t="s">
        <v>348</v>
      </c>
    </row>
    <row r="204" spans="2:15" x14ac:dyDescent="0.2">
      <c r="B204" s="975" t="s">
        <v>264</v>
      </c>
      <c r="C204" s="908">
        <v>2011</v>
      </c>
      <c r="D204" s="894">
        <v>1.0740958856439222</v>
      </c>
      <c r="E204" s="881">
        <v>0.98059257648321407</v>
      </c>
      <c r="F204" s="881">
        <v>0.99254908623158511</v>
      </c>
      <c r="G204" s="882">
        <v>0.91235476404684457</v>
      </c>
      <c r="H204" s="882">
        <v>0.96341927815580852</v>
      </c>
      <c r="I204" s="882" t="s">
        <v>348</v>
      </c>
      <c r="J204" s="895">
        <v>1384</v>
      </c>
      <c r="K204" s="884">
        <v>-410.5</v>
      </c>
      <c r="L204" s="884">
        <v>-153.5</v>
      </c>
      <c r="M204" s="896">
        <v>-2279.6000000000022</v>
      </c>
      <c r="N204" s="896">
        <v>-951</v>
      </c>
      <c r="O204" s="885" t="s">
        <v>348</v>
      </c>
    </row>
    <row r="205" spans="2:15" x14ac:dyDescent="0.2">
      <c r="B205" s="976"/>
      <c r="C205" s="117">
        <v>2012</v>
      </c>
      <c r="D205" s="404">
        <v>1.0073750206974943</v>
      </c>
      <c r="E205" s="405">
        <v>0.98920744802852445</v>
      </c>
      <c r="F205" s="405">
        <v>0.96106199662106584</v>
      </c>
      <c r="G205" s="406">
        <v>0.9955374001599876</v>
      </c>
      <c r="H205" s="406">
        <v>0.94512496975787696</v>
      </c>
      <c r="I205" s="406" t="s">
        <v>348</v>
      </c>
      <c r="J205" s="764">
        <v>164.79999999999927</v>
      </c>
      <c r="K205" s="752">
        <v>-258.79999999999927</v>
      </c>
      <c r="L205" s="752">
        <v>-970.29999999999927</v>
      </c>
      <c r="M205" s="765">
        <v>-109.90000000000146</v>
      </c>
      <c r="N205" s="765">
        <v>-1474.2999999999993</v>
      </c>
      <c r="O205" s="753" t="s">
        <v>348</v>
      </c>
    </row>
    <row r="206" spans="2:15" x14ac:dyDescent="0.2">
      <c r="B206" s="976"/>
      <c r="C206" s="117">
        <v>2013</v>
      </c>
      <c r="D206" s="404">
        <v>0.99378545964016696</v>
      </c>
      <c r="E206" s="405">
        <v>0.97931000650011657</v>
      </c>
      <c r="F206" s="405">
        <v>1.0216135832667943</v>
      </c>
      <c r="G206" s="406">
        <v>0.96749377305545925</v>
      </c>
      <c r="H206" s="406">
        <v>0.91071970736168262</v>
      </c>
      <c r="I206" s="406" t="s">
        <v>348</v>
      </c>
      <c r="J206" s="764">
        <v>-134.40000000000146</v>
      </c>
      <c r="K206" s="752">
        <v>-506.09999999999854</v>
      </c>
      <c r="L206" s="752">
        <v>511.60000000000218</v>
      </c>
      <c r="M206" s="765">
        <v>-824.79999999999927</v>
      </c>
      <c r="N206" s="765">
        <v>-2440.7000000000007</v>
      </c>
      <c r="O206" s="753" t="s">
        <v>348</v>
      </c>
    </row>
    <row r="207" spans="2:15" x14ac:dyDescent="0.2">
      <c r="B207" s="976"/>
      <c r="C207" s="117">
        <v>2014</v>
      </c>
      <c r="D207" s="404">
        <v>0.97907981397984001</v>
      </c>
      <c r="E207" s="405">
        <v>0.97690983125012654</v>
      </c>
      <c r="F207" s="405">
        <v>1.0144304664528201</v>
      </c>
      <c r="G207" s="406">
        <v>0.95878779936946457</v>
      </c>
      <c r="H207" s="406">
        <v>0.94549982689494194</v>
      </c>
      <c r="I207" s="406" t="s">
        <v>348</v>
      </c>
      <c r="J207" s="764">
        <v>-443.09999999999854</v>
      </c>
      <c r="K207" s="752">
        <v>-569.90000000000146</v>
      </c>
      <c r="L207" s="752">
        <v>345.5</v>
      </c>
      <c r="M207" s="765">
        <v>-1069.2999999999993</v>
      </c>
      <c r="N207" s="765">
        <v>-1464</v>
      </c>
      <c r="O207" s="753" t="s">
        <v>348</v>
      </c>
    </row>
    <row r="208" spans="2:15" x14ac:dyDescent="0.2">
      <c r="B208" s="976"/>
      <c r="C208" s="117">
        <v>2015</v>
      </c>
      <c r="D208" s="404" t="s">
        <v>348</v>
      </c>
      <c r="E208" s="405">
        <v>0.97467227228489361</v>
      </c>
      <c r="F208" s="405">
        <v>0.98389338861569109</v>
      </c>
      <c r="G208" s="406">
        <v>0.97575155279503101</v>
      </c>
      <c r="H208" s="406">
        <v>0.93449090640992905</v>
      </c>
      <c r="I208" s="406" t="s">
        <v>348</v>
      </c>
      <c r="J208" s="764" t="s">
        <v>348</v>
      </c>
      <c r="K208" s="752">
        <v>-642.79999999999927</v>
      </c>
      <c r="L208" s="752">
        <v>-400.90000000000146</v>
      </c>
      <c r="M208" s="765">
        <v>-634.40000000000146</v>
      </c>
      <c r="N208" s="765">
        <v>-1821.5</v>
      </c>
      <c r="O208" s="753" t="s">
        <v>348</v>
      </c>
    </row>
    <row r="209" spans="2:15" x14ac:dyDescent="0.2">
      <c r="B209" s="976"/>
      <c r="C209" s="117">
        <v>2016</v>
      </c>
      <c r="D209" s="404" t="s">
        <v>348</v>
      </c>
      <c r="E209" s="405">
        <v>0.9595370003957262</v>
      </c>
      <c r="F209" s="405">
        <v>1.0178136514082308</v>
      </c>
      <c r="G209" s="406">
        <v>0.990742362540322</v>
      </c>
      <c r="H209" s="406">
        <v>0.93594943196378244</v>
      </c>
      <c r="I209" s="406" t="s">
        <v>348</v>
      </c>
      <c r="J209" s="764" t="s">
        <v>348</v>
      </c>
      <c r="K209" s="752">
        <v>-1104.2999999999993</v>
      </c>
      <c r="L209" s="752">
        <v>456.40000000000146</v>
      </c>
      <c r="M209" s="765">
        <v>-253.70000000000073</v>
      </c>
      <c r="N209" s="765">
        <v>-1874.5999999999985</v>
      </c>
      <c r="O209" s="753" t="s">
        <v>348</v>
      </c>
    </row>
    <row r="210" spans="2:15" x14ac:dyDescent="0.2">
      <c r="B210" s="976"/>
      <c r="C210" s="117">
        <v>2017</v>
      </c>
      <c r="D210" s="404" t="s">
        <v>348</v>
      </c>
      <c r="E210" s="405">
        <v>0.93838535727140915</v>
      </c>
      <c r="F210" s="405">
        <v>1.0256732975021861</v>
      </c>
      <c r="G210" s="406">
        <v>1.0134283441142897</v>
      </c>
      <c r="H210" s="406">
        <v>0.92216120054299655</v>
      </c>
      <c r="I210" s="406" t="s">
        <v>348</v>
      </c>
      <c r="J210" s="764" t="s">
        <v>348</v>
      </c>
      <c r="K210" s="752">
        <v>-1831.6000000000022</v>
      </c>
      <c r="L210" s="752">
        <v>701.69999999999709</v>
      </c>
      <c r="M210" s="765">
        <v>388.20000000000073</v>
      </c>
      <c r="N210" s="765">
        <v>-2511.5</v>
      </c>
      <c r="O210" s="753" t="s">
        <v>348</v>
      </c>
    </row>
    <row r="211" spans="2:15" x14ac:dyDescent="0.2">
      <c r="B211" s="976"/>
      <c r="C211" s="117">
        <v>2018</v>
      </c>
      <c r="D211" s="404" t="s">
        <v>348</v>
      </c>
      <c r="E211" s="405">
        <v>0.9410646561850684</v>
      </c>
      <c r="F211" s="405">
        <v>0.94061076120538711</v>
      </c>
      <c r="G211" s="406">
        <v>1.0348184509549452</v>
      </c>
      <c r="H211" s="406">
        <v>0.90346898411084831</v>
      </c>
      <c r="I211" s="406" t="s">
        <v>348</v>
      </c>
      <c r="J211" s="764" t="s">
        <v>348</v>
      </c>
      <c r="K211" s="752">
        <v>-1931.6000000000022</v>
      </c>
      <c r="L211" s="752">
        <v>-1943.3999999999978</v>
      </c>
      <c r="M211" s="765">
        <v>1097.2999999999993</v>
      </c>
      <c r="N211" s="765">
        <v>-3494.5000000000036</v>
      </c>
      <c r="O211" s="753" t="s">
        <v>348</v>
      </c>
    </row>
    <row r="212" spans="2:15" ht="13.5" thickBot="1" x14ac:dyDescent="0.25">
      <c r="B212" s="977"/>
      <c r="C212" s="118">
        <v>2019</v>
      </c>
      <c r="D212" s="407" t="s">
        <v>348</v>
      </c>
      <c r="E212" s="408">
        <v>0.94674513281470429</v>
      </c>
      <c r="F212" s="408">
        <v>0.96932856259887856</v>
      </c>
      <c r="G212" s="409">
        <v>1.0198646791991977</v>
      </c>
      <c r="H212" s="409">
        <v>0.92655485382073688</v>
      </c>
      <c r="I212" s="409" t="s">
        <v>348</v>
      </c>
      <c r="J212" s="766" t="s">
        <v>348</v>
      </c>
      <c r="K212" s="755">
        <v>-1981.8000000000029</v>
      </c>
      <c r="L212" s="755">
        <v>-1081.7999999999956</v>
      </c>
      <c r="M212" s="767">
        <v>728.70000000000437</v>
      </c>
      <c r="N212" s="767">
        <v>-2985.2000000000044</v>
      </c>
      <c r="O212" s="756" t="s">
        <v>348</v>
      </c>
    </row>
    <row r="213" spans="2:15" x14ac:dyDescent="0.2">
      <c r="B213" s="975" t="s">
        <v>324</v>
      </c>
      <c r="C213" s="908">
        <v>2011</v>
      </c>
      <c r="D213" s="894" t="s">
        <v>348</v>
      </c>
      <c r="E213" s="881">
        <v>0.87385993158474518</v>
      </c>
      <c r="F213" s="881">
        <v>0.94298900723219126</v>
      </c>
      <c r="G213" s="882">
        <v>0.76870820507377124</v>
      </c>
      <c r="H213" s="882">
        <v>1.0533993021275314</v>
      </c>
      <c r="I213" s="882" t="s">
        <v>348</v>
      </c>
      <c r="J213" s="895" t="s">
        <v>348</v>
      </c>
      <c r="K213" s="884">
        <v>-2828.3000000000029</v>
      </c>
      <c r="L213" s="884">
        <v>-1400.7999999999993</v>
      </c>
      <c r="M213" s="896">
        <v>-6319.1000000000022</v>
      </c>
      <c r="N213" s="896">
        <v>1417.1000000000022</v>
      </c>
      <c r="O213" s="885" t="s">
        <v>348</v>
      </c>
    </row>
    <row r="214" spans="2:15" x14ac:dyDescent="0.2">
      <c r="B214" s="976"/>
      <c r="C214" s="117">
        <v>2012</v>
      </c>
      <c r="D214" s="404" t="s">
        <v>348</v>
      </c>
      <c r="E214" s="405">
        <v>0.86300791119579168</v>
      </c>
      <c r="F214" s="405">
        <v>0.93780059337913801</v>
      </c>
      <c r="G214" s="406">
        <v>0.83405325522465745</v>
      </c>
      <c r="H214" s="406">
        <v>1.0323000109941352</v>
      </c>
      <c r="I214" s="406" t="s">
        <v>348</v>
      </c>
      <c r="J214" s="764" t="s">
        <v>348</v>
      </c>
      <c r="K214" s="752">
        <v>-3307.4000000000015</v>
      </c>
      <c r="L214" s="752">
        <v>-1593.2999999999993</v>
      </c>
      <c r="M214" s="765">
        <v>-4368.0999999999985</v>
      </c>
      <c r="N214" s="765">
        <v>852</v>
      </c>
      <c r="O214" s="753" t="s">
        <v>348</v>
      </c>
    </row>
    <row r="215" spans="2:15" x14ac:dyDescent="0.2">
      <c r="B215" s="976"/>
      <c r="C215" s="117">
        <v>2013</v>
      </c>
      <c r="D215" s="404" t="s">
        <v>348</v>
      </c>
      <c r="E215" s="405">
        <v>0.90261453002880732</v>
      </c>
      <c r="F215" s="405">
        <v>0.94546825362543629</v>
      </c>
      <c r="G215" s="406">
        <v>0.82670111972437554</v>
      </c>
      <c r="H215" s="406">
        <v>1.0045486494262292</v>
      </c>
      <c r="I215" s="406" t="s">
        <v>348</v>
      </c>
      <c r="J215" s="764" t="s">
        <v>348</v>
      </c>
      <c r="K215" s="752">
        <v>-2403.5999999999985</v>
      </c>
      <c r="L215" s="752">
        <v>-1388.7000000000007</v>
      </c>
      <c r="M215" s="765">
        <v>-4728.2000000000007</v>
      </c>
      <c r="N215" s="765">
        <v>124.89999999999782</v>
      </c>
      <c r="O215" s="753" t="s">
        <v>348</v>
      </c>
    </row>
    <row r="216" spans="2:15" x14ac:dyDescent="0.2">
      <c r="B216" s="976"/>
      <c r="C216" s="117">
        <v>2014</v>
      </c>
      <c r="D216" s="404" t="s">
        <v>348</v>
      </c>
      <c r="E216" s="405">
        <v>0.8969827778205216</v>
      </c>
      <c r="F216" s="405">
        <v>0.96309515311585403</v>
      </c>
      <c r="G216" s="406">
        <v>0.8693806086196969</v>
      </c>
      <c r="H216" s="406">
        <v>1.0136160920816448</v>
      </c>
      <c r="I216" s="406" t="s">
        <v>348</v>
      </c>
      <c r="J216" s="764" t="s">
        <v>348</v>
      </c>
      <c r="K216" s="752">
        <v>-2544</v>
      </c>
      <c r="L216" s="752">
        <v>-930.60000000000218</v>
      </c>
      <c r="M216" s="765">
        <v>-3334.7000000000007</v>
      </c>
      <c r="N216" s="765">
        <v>367.90000000000146</v>
      </c>
      <c r="O216" s="753" t="s">
        <v>348</v>
      </c>
    </row>
    <row r="217" spans="2:15" x14ac:dyDescent="0.2">
      <c r="B217" s="976"/>
      <c r="C217" s="117">
        <v>2015</v>
      </c>
      <c r="D217" s="404">
        <v>0.65976100378410674</v>
      </c>
      <c r="E217" s="405">
        <v>0.87837508356600735</v>
      </c>
      <c r="F217" s="405">
        <v>0.95560167742485091</v>
      </c>
      <c r="G217" s="406">
        <v>0.88152201081013537</v>
      </c>
      <c r="H217" s="406">
        <v>1.0162471354589582</v>
      </c>
      <c r="I217" s="406" t="s">
        <v>348</v>
      </c>
      <c r="J217" s="764">
        <v>-8541.7000000000007</v>
      </c>
      <c r="K217" s="752">
        <v>-3092.7999999999993</v>
      </c>
      <c r="L217" s="752">
        <v>-1146.5999999999985</v>
      </c>
      <c r="M217" s="765">
        <v>-3033.6999999999971</v>
      </c>
      <c r="N217" s="765">
        <v>450.20000000000073</v>
      </c>
      <c r="O217" s="753" t="s">
        <v>348</v>
      </c>
    </row>
    <row r="218" spans="2:15" x14ac:dyDescent="0.2">
      <c r="B218" s="976"/>
      <c r="C218" s="117">
        <v>2016</v>
      </c>
      <c r="D218" s="404" t="s">
        <v>348</v>
      </c>
      <c r="E218" s="405">
        <v>0.88029071596865671</v>
      </c>
      <c r="F218" s="405">
        <v>1.010313797786937</v>
      </c>
      <c r="G218" s="406">
        <v>0.73961884664842237</v>
      </c>
      <c r="H218" s="406">
        <v>1.000020290835306</v>
      </c>
      <c r="I218" s="406" t="s">
        <v>348</v>
      </c>
      <c r="J218" s="764" t="s">
        <v>348</v>
      </c>
      <c r="K218" s="752">
        <v>-3119.5999999999985</v>
      </c>
      <c r="L218" s="752">
        <v>263.5</v>
      </c>
      <c r="M218" s="765">
        <v>-7897.0999999999985</v>
      </c>
      <c r="N218" s="765">
        <v>0.59999999999854481</v>
      </c>
      <c r="O218" s="753" t="s">
        <v>348</v>
      </c>
    </row>
    <row r="219" spans="2:15" x14ac:dyDescent="0.2">
      <c r="B219" s="976"/>
      <c r="C219" s="117">
        <v>2017</v>
      </c>
      <c r="D219" s="404">
        <v>0.69744182325647552</v>
      </c>
      <c r="E219" s="405">
        <v>0.82138840425071735</v>
      </c>
      <c r="F219" s="405">
        <v>0.86024249472369385</v>
      </c>
      <c r="G219" s="406">
        <v>0.79630204173240304</v>
      </c>
      <c r="H219" s="406">
        <v>0.99625407425073542</v>
      </c>
      <c r="I219" s="406" t="s">
        <v>348</v>
      </c>
      <c r="J219" s="764">
        <v>-8509.5999999999985</v>
      </c>
      <c r="K219" s="752">
        <v>-4954.9000000000015</v>
      </c>
      <c r="L219" s="752">
        <v>-3893.7000000000007</v>
      </c>
      <c r="M219" s="765">
        <v>-6171.5999999999985</v>
      </c>
      <c r="N219" s="765">
        <v>-117.79999999999927</v>
      </c>
      <c r="O219" s="753" t="s">
        <v>348</v>
      </c>
    </row>
    <row r="220" spans="2:15" x14ac:dyDescent="0.2">
      <c r="B220" s="976"/>
      <c r="C220" s="117">
        <v>2018</v>
      </c>
      <c r="D220" s="404" t="s">
        <v>348</v>
      </c>
      <c r="E220" s="405">
        <v>0.81544822215769597</v>
      </c>
      <c r="F220" s="405" t="s">
        <v>348</v>
      </c>
      <c r="G220" s="406">
        <v>0.85969904295526334</v>
      </c>
      <c r="H220" s="406">
        <v>0.99214349159049897</v>
      </c>
      <c r="I220" s="406" t="s">
        <v>348</v>
      </c>
      <c r="J220" s="764" t="s">
        <v>348</v>
      </c>
      <c r="K220" s="752">
        <v>-5593.1000000000022</v>
      </c>
      <c r="L220" s="752" t="s">
        <v>348</v>
      </c>
      <c r="M220" s="765">
        <v>-4205.9000000000015</v>
      </c>
      <c r="N220" s="765">
        <v>-274.19999999999709</v>
      </c>
      <c r="O220" s="753" t="s">
        <v>348</v>
      </c>
    </row>
    <row r="221" spans="2:15" ht="13.5" thickBot="1" x14ac:dyDescent="0.25">
      <c r="B221" s="977"/>
      <c r="C221" s="118">
        <v>2019</v>
      </c>
      <c r="D221" s="407">
        <v>0.75383447759013811</v>
      </c>
      <c r="E221" s="408">
        <v>0.76889993468465978</v>
      </c>
      <c r="F221" s="408">
        <v>0.82726490351196591</v>
      </c>
      <c r="G221" s="409">
        <v>0.83330505359011342</v>
      </c>
      <c r="H221" s="409">
        <v>0.99889325935121065</v>
      </c>
      <c r="I221" s="409" t="s">
        <v>348</v>
      </c>
      <c r="J221" s="766">
        <v>-7751.8999999999978</v>
      </c>
      <c r="K221" s="755">
        <v>-8350.2000000000007</v>
      </c>
      <c r="L221" s="755">
        <v>-6262.1999999999971</v>
      </c>
      <c r="M221" s="767">
        <v>-5894.5</v>
      </c>
      <c r="N221" s="767">
        <v>-44.400000000001455</v>
      </c>
      <c r="O221" s="756" t="s">
        <v>348</v>
      </c>
    </row>
    <row r="222" spans="2:15" x14ac:dyDescent="0.2">
      <c r="O222" s="842" t="s">
        <v>327</v>
      </c>
    </row>
  </sheetData>
  <mergeCells count="64">
    <mergeCell ref="B204:B212"/>
    <mergeCell ref="B213:B221"/>
    <mergeCell ref="B124:B132"/>
    <mergeCell ref="B133:B141"/>
    <mergeCell ref="B142:B150"/>
    <mergeCell ref="B159:B167"/>
    <mergeCell ref="B168:B176"/>
    <mergeCell ref="B177:B185"/>
    <mergeCell ref="B186:B194"/>
    <mergeCell ref="B195:B203"/>
    <mergeCell ref="B17:B25"/>
    <mergeCell ref="B26:B34"/>
    <mergeCell ref="B35:B43"/>
    <mergeCell ref="B44:B52"/>
    <mergeCell ref="B53:B61"/>
    <mergeCell ref="B62:B70"/>
    <mergeCell ref="B79:B87"/>
    <mergeCell ref="B88:B96"/>
    <mergeCell ref="B97:B105"/>
    <mergeCell ref="B106:B114"/>
    <mergeCell ref="D155:I155"/>
    <mergeCell ref="J155:O155"/>
    <mergeCell ref="B155:B158"/>
    <mergeCell ref="C155:C158"/>
    <mergeCell ref="L157:L158"/>
    <mergeCell ref="M157:O157"/>
    <mergeCell ref="D157:D158"/>
    <mergeCell ref="E157:E158"/>
    <mergeCell ref="D156:I156"/>
    <mergeCell ref="J156:O156"/>
    <mergeCell ref="K157:K158"/>
    <mergeCell ref="J157:J158"/>
    <mergeCell ref="F157:F158"/>
    <mergeCell ref="G157:I157"/>
    <mergeCell ref="B115:B123"/>
    <mergeCell ref="D76:I76"/>
    <mergeCell ref="J76:O76"/>
    <mergeCell ref="D75:I75"/>
    <mergeCell ref="J75:O75"/>
    <mergeCell ref="B75:B78"/>
    <mergeCell ref="C75:C78"/>
    <mergeCell ref="M77:O77"/>
    <mergeCell ref="K77:K78"/>
    <mergeCell ref="L77:L78"/>
    <mergeCell ref="E77:E78"/>
    <mergeCell ref="F77:F78"/>
    <mergeCell ref="G77:I77"/>
    <mergeCell ref="J77:J78"/>
    <mergeCell ref="D77:D78"/>
    <mergeCell ref="B8:B16"/>
    <mergeCell ref="J4:O4"/>
    <mergeCell ref="D5:I5"/>
    <mergeCell ref="J5:O5"/>
    <mergeCell ref="B4:B7"/>
    <mergeCell ref="C4:C7"/>
    <mergeCell ref="D4:I4"/>
    <mergeCell ref="K6:K7"/>
    <mergeCell ref="L6:L7"/>
    <mergeCell ref="M6:O6"/>
    <mergeCell ref="J6:J7"/>
    <mergeCell ref="D6:D7"/>
    <mergeCell ref="E6:E7"/>
    <mergeCell ref="F6:F7"/>
    <mergeCell ref="G6:I6"/>
  </mergeCells>
  <printOptions horizontalCentered="1"/>
  <pageMargins left="0.51181102362204722" right="0.47244094488188981" top="1.299212598425197" bottom="0.55118110236220474" header="0.39370078740157483" footer="0.27559055118110237"/>
  <pageSetup paperSize="9" scale="55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73" min="1" max="14" man="1"/>
    <brk id="15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3">
    <pageSetUpPr fitToPage="1"/>
  </sheetPr>
  <dimension ref="B1:Z84"/>
  <sheetViews>
    <sheetView zoomScale="80" zoomScaleNormal="80" workbookViewId="0"/>
  </sheetViews>
  <sheetFormatPr defaultRowHeight="12.75" x14ac:dyDescent="0.2"/>
  <cols>
    <col min="1" max="1" width="2.83203125" style="98" customWidth="1"/>
    <col min="2" max="2" width="38.83203125" style="98" customWidth="1"/>
    <col min="3" max="3" width="9.1640625" style="98" customWidth="1"/>
    <col min="4" max="26" width="13" style="98" customWidth="1"/>
    <col min="27" max="16384" width="9.33203125" style="98"/>
  </cols>
  <sheetData>
    <row r="1" spans="2:26" ht="21" x14ac:dyDescent="0.2">
      <c r="B1" s="698" t="s">
        <v>334</v>
      </c>
      <c r="C1" s="110"/>
    </row>
    <row r="2" spans="2:26" ht="13.5" customHeight="1" x14ac:dyDescent="0.2">
      <c r="B2" s="11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2:26" ht="16.5" thickBot="1" x14ac:dyDescent="0.3">
      <c r="B3" s="700" t="s">
        <v>336</v>
      </c>
    </row>
    <row r="4" spans="2:26" ht="13.5" customHeight="1" x14ac:dyDescent="0.2">
      <c r="B4" s="1055" t="s">
        <v>68</v>
      </c>
      <c r="C4" s="1058" t="s">
        <v>157</v>
      </c>
      <c r="D4" s="1069" t="s">
        <v>308</v>
      </c>
      <c r="E4" s="1072" t="s">
        <v>313</v>
      </c>
      <c r="F4" s="1073"/>
      <c r="G4" s="1073"/>
      <c r="H4" s="1073"/>
      <c r="I4" s="1073"/>
      <c r="J4" s="1073"/>
      <c r="K4" s="1073"/>
      <c r="L4" s="1073"/>
      <c r="M4" s="1073"/>
      <c r="N4" s="1073"/>
      <c r="O4" s="1073"/>
      <c r="P4" s="1073"/>
      <c r="Q4" s="1073"/>
      <c r="R4" s="1073"/>
      <c r="S4" s="1073"/>
      <c r="T4" s="1073"/>
      <c r="U4" s="1073"/>
      <c r="V4" s="1073"/>
      <c r="W4" s="1073"/>
      <c r="X4" s="1073"/>
      <c r="Y4" s="1073"/>
      <c r="Z4" s="1074"/>
    </row>
    <row r="5" spans="2:26" s="103" customFormat="1" ht="12.75" customHeight="1" x14ac:dyDescent="0.2">
      <c r="B5" s="1056"/>
      <c r="C5" s="1059"/>
      <c r="D5" s="1070"/>
      <c r="E5" s="1061" t="s">
        <v>87</v>
      </c>
      <c r="F5" s="1063" t="s">
        <v>0</v>
      </c>
      <c r="G5" s="1063" t="s">
        <v>1</v>
      </c>
      <c r="H5" s="1077" t="s">
        <v>88</v>
      </c>
      <c r="I5" s="1079" t="s">
        <v>4</v>
      </c>
      <c r="J5" s="1080"/>
      <c r="K5" s="1080"/>
      <c r="L5" s="1080"/>
      <c r="M5" s="1080"/>
      <c r="N5" s="1080"/>
      <c r="O5" s="1080"/>
      <c r="P5" s="1080"/>
      <c r="Q5" s="1080"/>
      <c r="R5" s="1080"/>
      <c r="S5" s="1080"/>
      <c r="T5" s="1081"/>
      <c r="U5" s="1082" t="s">
        <v>98</v>
      </c>
      <c r="V5" s="1082" t="s">
        <v>99</v>
      </c>
      <c r="W5" s="206" t="s">
        <v>4</v>
      </c>
      <c r="X5" s="962" t="s">
        <v>3</v>
      </c>
      <c r="Y5" s="1063" t="s">
        <v>101</v>
      </c>
      <c r="Z5" s="1075" t="s">
        <v>2</v>
      </c>
    </row>
    <row r="6" spans="2:26" s="104" customFormat="1" ht="90" thickBot="1" x14ac:dyDescent="0.25">
      <c r="B6" s="1057"/>
      <c r="C6" s="1060"/>
      <c r="D6" s="1071"/>
      <c r="E6" s="1062"/>
      <c r="F6" s="1064"/>
      <c r="G6" s="1064"/>
      <c r="H6" s="1078"/>
      <c r="I6" s="207" t="s">
        <v>86</v>
      </c>
      <c r="J6" s="208" t="s">
        <v>91</v>
      </c>
      <c r="K6" s="208" t="s">
        <v>92</v>
      </c>
      <c r="L6" s="208" t="s">
        <v>93</v>
      </c>
      <c r="M6" s="209" t="s">
        <v>102</v>
      </c>
      <c r="N6" s="208" t="s">
        <v>89</v>
      </c>
      <c r="O6" s="208" t="s">
        <v>90</v>
      </c>
      <c r="P6" s="208" t="s">
        <v>94</v>
      </c>
      <c r="Q6" s="208" t="s">
        <v>95</v>
      </c>
      <c r="R6" s="208" t="s">
        <v>96</v>
      </c>
      <c r="S6" s="208" t="s">
        <v>156</v>
      </c>
      <c r="T6" s="208" t="s">
        <v>97</v>
      </c>
      <c r="U6" s="1064"/>
      <c r="V6" s="1064"/>
      <c r="W6" s="210" t="s">
        <v>100</v>
      </c>
      <c r="X6" s="1083"/>
      <c r="Y6" s="1064"/>
      <c r="Z6" s="1076"/>
    </row>
    <row r="7" spans="2:26" s="105" customFormat="1" ht="14.25" customHeight="1" thickTop="1" x14ac:dyDescent="0.2">
      <c r="B7" s="1067" t="s">
        <v>212</v>
      </c>
      <c r="C7" s="446" t="s">
        <v>43</v>
      </c>
      <c r="D7" s="717">
        <v>1</v>
      </c>
      <c r="E7" s="718">
        <v>0.50858885202081627</v>
      </c>
      <c r="F7" s="719">
        <v>2.3136139661077861E-4</v>
      </c>
      <c r="G7" s="449">
        <v>6.5199402328262852E-6</v>
      </c>
      <c r="H7" s="450">
        <v>0.20666722375663277</v>
      </c>
      <c r="I7" s="451">
        <v>6.673415874041563E-5</v>
      </c>
      <c r="J7" s="451">
        <v>0.11045582935263482</v>
      </c>
      <c r="K7" s="451">
        <v>6.6015386166091414E-2</v>
      </c>
      <c r="L7" s="451">
        <v>3.4471593833496805E-3</v>
      </c>
      <c r="M7" s="451">
        <v>0</v>
      </c>
      <c r="N7" s="451">
        <v>4.5773546138631107E-4</v>
      </c>
      <c r="O7" s="451">
        <v>2.596942458275709E-4</v>
      </c>
      <c r="P7" s="451">
        <v>2.8890258998392926E-5</v>
      </c>
      <c r="Q7" s="451">
        <v>1.4620640189902761E-4</v>
      </c>
      <c r="R7" s="451">
        <v>4.2539638599032689E-6</v>
      </c>
      <c r="S7" s="451">
        <v>2.4425784519335515E-2</v>
      </c>
      <c r="T7" s="452">
        <v>1.3595498445097181E-3</v>
      </c>
      <c r="U7" s="449">
        <v>0.12488418930206266</v>
      </c>
      <c r="V7" s="453">
        <v>0.15913391417334763</v>
      </c>
      <c r="W7" s="453">
        <v>0.1469694727988822</v>
      </c>
      <c r="X7" s="454">
        <v>5.4844182075984117E-5</v>
      </c>
      <c r="Y7" s="453">
        <v>2.9992906479015867E-5</v>
      </c>
      <c r="Z7" s="455">
        <v>4.0310232174208904E-4</v>
      </c>
    </row>
    <row r="8" spans="2:26" s="105" customFormat="1" x14ac:dyDescent="0.2">
      <c r="B8" s="1068"/>
      <c r="C8" s="456" t="s">
        <v>44</v>
      </c>
      <c r="D8" s="447">
        <v>1</v>
      </c>
      <c r="E8" s="720">
        <v>0.4691460683009675</v>
      </c>
      <c r="F8" s="449">
        <v>3.8362996796994044E-4</v>
      </c>
      <c r="G8" s="459">
        <v>3.6231167464563922E-7</v>
      </c>
      <c r="H8" s="460">
        <v>0.243898530772578</v>
      </c>
      <c r="I8" s="461">
        <v>2.4522847840340874E-4</v>
      </c>
      <c r="J8" s="461">
        <v>0.12856770342309382</v>
      </c>
      <c r="K8" s="461">
        <v>8.2958318473598899E-2</v>
      </c>
      <c r="L8" s="461">
        <v>2.4690461150279862E-3</v>
      </c>
      <c r="M8" s="461">
        <v>0</v>
      </c>
      <c r="N8" s="461">
        <v>5.2340023414480298E-4</v>
      </c>
      <c r="O8" s="461">
        <v>4.938312050790319E-4</v>
      </c>
      <c r="P8" s="461">
        <v>1.0175344778076121E-4</v>
      </c>
      <c r="Q8" s="461">
        <v>1.0021666532546579E-4</v>
      </c>
      <c r="R8" s="461">
        <v>1.8300076134322534E-5</v>
      </c>
      <c r="S8" s="461">
        <v>2.6880652887678904E-2</v>
      </c>
      <c r="T8" s="462">
        <v>1.5400797663106184E-3</v>
      </c>
      <c r="U8" s="459">
        <v>0.12422516522800964</v>
      </c>
      <c r="V8" s="459">
        <v>0.16188996269812891</v>
      </c>
      <c r="W8" s="459">
        <v>0.14826419705294311</v>
      </c>
      <c r="X8" s="466">
        <v>2.0673943796748866E-4</v>
      </c>
      <c r="Y8" s="459">
        <v>3.284239532240162E-5</v>
      </c>
      <c r="Z8" s="467">
        <v>2.1669888738147476E-4</v>
      </c>
    </row>
    <row r="9" spans="2:26" s="105" customFormat="1" x14ac:dyDescent="0.2">
      <c r="B9" s="1068"/>
      <c r="C9" s="456" t="s">
        <v>46</v>
      </c>
      <c r="D9" s="721">
        <v>1</v>
      </c>
      <c r="E9" s="722">
        <v>0.49623568701721538</v>
      </c>
      <c r="F9" s="469">
        <v>2.7905069765561647E-4</v>
      </c>
      <c r="G9" s="469">
        <v>4.5914201225225191E-6</v>
      </c>
      <c r="H9" s="723">
        <v>0.21832777190998853</v>
      </c>
      <c r="I9" s="724">
        <v>1.2263715480336401E-4</v>
      </c>
      <c r="J9" s="724">
        <v>0.1161283237309722</v>
      </c>
      <c r="K9" s="724">
        <v>7.1321777315511078E-2</v>
      </c>
      <c r="L9" s="724">
        <v>3.1408221156352624E-3</v>
      </c>
      <c r="M9" s="724">
        <v>0</v>
      </c>
      <c r="N9" s="724">
        <v>4.7830114403617441E-4</v>
      </c>
      <c r="O9" s="724">
        <v>3.3302407243459003E-4</v>
      </c>
      <c r="P9" s="724">
        <v>5.1710428084586562E-5</v>
      </c>
      <c r="Q9" s="724">
        <v>1.3180278352359706E-4</v>
      </c>
      <c r="R9" s="724">
        <v>8.6530940992247704E-6</v>
      </c>
      <c r="S9" s="724">
        <v>2.5194629695975662E-2</v>
      </c>
      <c r="T9" s="725">
        <v>1.4160903749127845E-3</v>
      </c>
      <c r="U9" s="469">
        <v>0.12467778822281973</v>
      </c>
      <c r="V9" s="469">
        <v>0.15999708657077202</v>
      </c>
      <c r="W9" s="469">
        <v>0.14737497009993933</v>
      </c>
      <c r="X9" s="470">
        <v>1.0241656369639387E-4</v>
      </c>
      <c r="Y9" s="469">
        <v>3.0885343638326968E-5</v>
      </c>
      <c r="Z9" s="471">
        <v>3.4472225409144358E-4</v>
      </c>
    </row>
    <row r="10" spans="2:26" s="105" customFormat="1" ht="13.5" customHeight="1" x14ac:dyDescent="0.2">
      <c r="B10" s="1065" t="s">
        <v>228</v>
      </c>
      <c r="C10" s="217" t="s">
        <v>43</v>
      </c>
      <c r="D10" s="257">
        <v>1</v>
      </c>
      <c r="E10" s="258">
        <v>0.54558118765355756</v>
      </c>
      <c r="F10" s="259">
        <v>1.5006150364616777E-4</v>
      </c>
      <c r="G10" s="259">
        <v>0</v>
      </c>
      <c r="H10" s="260">
        <v>0.18538614549869911</v>
      </c>
      <c r="I10" s="261">
        <v>3.1892465892618842E-5</v>
      </c>
      <c r="J10" s="261">
        <v>0.10949759570460335</v>
      </c>
      <c r="K10" s="261">
        <v>6.1427714826649299E-2</v>
      </c>
      <c r="L10" s="261">
        <v>1.4303406513191611E-3</v>
      </c>
      <c r="M10" s="261">
        <v>0</v>
      </c>
      <c r="N10" s="261">
        <v>3.0189754120764248E-4</v>
      </c>
      <c r="O10" s="261">
        <v>1.2509723973653413E-4</v>
      </c>
      <c r="P10" s="261">
        <v>1.8436915934210226E-5</v>
      </c>
      <c r="Q10" s="261">
        <v>1.3169504801757031E-4</v>
      </c>
      <c r="R10" s="261">
        <v>4.381565222980143E-8</v>
      </c>
      <c r="S10" s="261">
        <v>1.2110487592603634E-2</v>
      </c>
      <c r="T10" s="262">
        <v>3.1094369708287091E-4</v>
      </c>
      <c r="U10" s="259">
        <v>0.11189336214770623</v>
      </c>
      <c r="V10" s="263">
        <v>0.15653876559426522</v>
      </c>
      <c r="W10" s="263">
        <v>0.14888494384466702</v>
      </c>
      <c r="X10" s="264">
        <v>7.3651742984662154E-6</v>
      </c>
      <c r="Y10" s="263">
        <v>0</v>
      </c>
      <c r="Z10" s="265">
        <v>4.4311242782724993E-4</v>
      </c>
    </row>
    <row r="11" spans="2:26" x14ac:dyDescent="0.2">
      <c r="B11" s="1065"/>
      <c r="C11" s="215" t="s">
        <v>44</v>
      </c>
      <c r="D11" s="266" t="s">
        <v>69</v>
      </c>
      <c r="E11" s="267" t="s">
        <v>69</v>
      </c>
      <c r="F11" s="256" t="s">
        <v>69</v>
      </c>
      <c r="G11" s="256" t="s">
        <v>69</v>
      </c>
      <c r="H11" s="253" t="s">
        <v>69</v>
      </c>
      <c r="I11" s="211" t="s">
        <v>69</v>
      </c>
      <c r="J11" s="211" t="s">
        <v>69</v>
      </c>
      <c r="K11" s="211" t="s">
        <v>69</v>
      </c>
      <c r="L11" s="211" t="s">
        <v>69</v>
      </c>
      <c r="M11" s="211" t="s">
        <v>69</v>
      </c>
      <c r="N11" s="211" t="s">
        <v>69</v>
      </c>
      <c r="O11" s="211" t="s">
        <v>69</v>
      </c>
      <c r="P11" s="211" t="s">
        <v>69</v>
      </c>
      <c r="Q11" s="211" t="s">
        <v>69</v>
      </c>
      <c r="R11" s="211" t="s">
        <v>69</v>
      </c>
      <c r="S11" s="211" t="s">
        <v>69</v>
      </c>
      <c r="T11" s="268" t="s">
        <v>69</v>
      </c>
      <c r="U11" s="256" t="s">
        <v>69</v>
      </c>
      <c r="V11" s="254" t="s">
        <v>69</v>
      </c>
      <c r="W11" s="254" t="s">
        <v>69</v>
      </c>
      <c r="X11" s="197" t="s">
        <v>69</v>
      </c>
      <c r="Y11" s="254" t="s">
        <v>69</v>
      </c>
      <c r="Z11" s="255" t="s">
        <v>69</v>
      </c>
    </row>
    <row r="12" spans="2:26" x14ac:dyDescent="0.2">
      <c r="B12" s="1065"/>
      <c r="C12" s="218" t="s">
        <v>46</v>
      </c>
      <c r="D12" s="269">
        <v>1</v>
      </c>
      <c r="E12" s="270">
        <v>0.54482750162125426</v>
      </c>
      <c r="F12" s="271">
        <v>1.4801887245004066E-4</v>
      </c>
      <c r="G12" s="271">
        <v>0</v>
      </c>
      <c r="H12" s="272">
        <v>0.18596092349775714</v>
      </c>
      <c r="I12" s="273">
        <v>3.6509741059339726E-5</v>
      </c>
      <c r="J12" s="273">
        <v>0.10964165159422604</v>
      </c>
      <c r="K12" s="273">
        <v>6.171430901596147E-2</v>
      </c>
      <c r="L12" s="273">
        <v>1.4416815539167686E-3</v>
      </c>
      <c r="M12" s="273">
        <v>0</v>
      </c>
      <c r="N12" s="273">
        <v>2.9914427344971382E-4</v>
      </c>
      <c r="O12" s="273">
        <v>1.3483350141478898E-4</v>
      </c>
      <c r="P12" s="273">
        <v>1.8522946597404648E-5</v>
      </c>
      <c r="Q12" s="273">
        <v>1.2990242028214236E-4</v>
      </c>
      <c r="R12" s="273">
        <v>4.321923532107659E-8</v>
      </c>
      <c r="S12" s="273">
        <v>1.2199764550366627E-2</v>
      </c>
      <c r="T12" s="274">
        <v>3.4456068124751868E-4</v>
      </c>
      <c r="U12" s="271">
        <v>0.11207651000773371</v>
      </c>
      <c r="V12" s="271">
        <v>0.15654219274781991</v>
      </c>
      <c r="W12" s="271">
        <v>0.1488802656845255</v>
      </c>
      <c r="X12" s="275">
        <v>7.7724538331471248E-6</v>
      </c>
      <c r="Y12" s="271">
        <v>0</v>
      </c>
      <c r="Z12" s="276">
        <v>4.3708079915181201E-4</v>
      </c>
    </row>
    <row r="13" spans="2:26" ht="13.5" customHeight="1" x14ac:dyDescent="0.2">
      <c r="B13" s="1065" t="s">
        <v>229</v>
      </c>
      <c r="C13" s="217" t="s">
        <v>43</v>
      </c>
      <c r="D13" s="257">
        <v>1</v>
      </c>
      <c r="E13" s="258">
        <v>0.49686777933292731</v>
      </c>
      <c r="F13" s="259">
        <v>2.8568786831855352E-4</v>
      </c>
      <c r="G13" s="259">
        <v>8.4370419103939278E-7</v>
      </c>
      <c r="H13" s="260">
        <v>0.2160916140597775</v>
      </c>
      <c r="I13" s="261">
        <v>3.9702243141927077E-5</v>
      </c>
      <c r="J13" s="261">
        <v>0.11171703392751554</v>
      </c>
      <c r="K13" s="261">
        <v>6.2908309721407332E-2</v>
      </c>
      <c r="L13" s="261">
        <v>3.6502303941207499E-3</v>
      </c>
      <c r="M13" s="261">
        <v>0</v>
      </c>
      <c r="N13" s="261">
        <v>5.6585000914316649E-4</v>
      </c>
      <c r="O13" s="261">
        <v>1.3207600657617438E-4</v>
      </c>
      <c r="P13" s="261">
        <v>2.9223956762089112E-5</v>
      </c>
      <c r="Q13" s="261">
        <v>8.9289352098164865E-5</v>
      </c>
      <c r="R13" s="261">
        <v>8.0476693693300051E-6</v>
      </c>
      <c r="S13" s="261">
        <v>3.4932827675020414E-2</v>
      </c>
      <c r="T13" s="262">
        <v>2.019023104622614E-3</v>
      </c>
      <c r="U13" s="259">
        <v>0.1274389246596051</v>
      </c>
      <c r="V13" s="263">
        <v>0.15872261898522055</v>
      </c>
      <c r="W13" s="263">
        <v>0.1457759953687793</v>
      </c>
      <c r="X13" s="264">
        <v>3.3010308586821607E-5</v>
      </c>
      <c r="Y13" s="263">
        <v>7.1788603932583262E-5</v>
      </c>
      <c r="Z13" s="265">
        <v>4.8773247744057172E-4</v>
      </c>
    </row>
    <row r="14" spans="2:26" x14ac:dyDescent="0.2">
      <c r="B14" s="1065"/>
      <c r="C14" s="215" t="s">
        <v>44</v>
      </c>
      <c r="D14" s="266">
        <v>1</v>
      </c>
      <c r="E14" s="267">
        <v>0.47333911930098665</v>
      </c>
      <c r="F14" s="256">
        <v>3.7004656751624853E-4</v>
      </c>
      <c r="G14" s="256">
        <v>6.7747882451854385E-7</v>
      </c>
      <c r="H14" s="253">
        <v>0.24874927903738431</v>
      </c>
      <c r="I14" s="211">
        <v>3.2448519907167697E-5</v>
      </c>
      <c r="J14" s="211">
        <v>0.13284958693088475</v>
      </c>
      <c r="K14" s="211">
        <v>7.8971178689975358E-2</v>
      </c>
      <c r="L14" s="211">
        <v>1.8170260992279995E-3</v>
      </c>
      <c r="M14" s="211">
        <v>0</v>
      </c>
      <c r="N14" s="211">
        <v>6.7977256376731997E-4</v>
      </c>
      <c r="O14" s="211">
        <v>1.5803092727680555E-4</v>
      </c>
      <c r="P14" s="211">
        <v>4.2449223031832009E-5</v>
      </c>
      <c r="Q14" s="211">
        <v>7.2212783523952214E-5</v>
      </c>
      <c r="R14" s="211">
        <v>1.2323068239265257E-5</v>
      </c>
      <c r="S14" s="211">
        <v>3.2228492694480131E-2</v>
      </c>
      <c r="T14" s="268">
        <v>1.8857575370697292E-3</v>
      </c>
      <c r="U14" s="256">
        <v>0.1170791489761446</v>
      </c>
      <c r="V14" s="254">
        <v>0.16007230896643312</v>
      </c>
      <c r="W14" s="254">
        <v>0.1476302063031065</v>
      </c>
      <c r="X14" s="197">
        <v>1.6188734520098804E-4</v>
      </c>
      <c r="Y14" s="254">
        <v>3.7428686564110619E-5</v>
      </c>
      <c r="Z14" s="255">
        <v>1.9010364094545375E-4</v>
      </c>
    </row>
    <row r="15" spans="2:26" x14ac:dyDescent="0.2">
      <c r="B15" s="1065"/>
      <c r="C15" s="218" t="s">
        <v>46</v>
      </c>
      <c r="D15" s="269">
        <v>1</v>
      </c>
      <c r="E15" s="270">
        <v>0.48881247903347241</v>
      </c>
      <c r="F15" s="271">
        <v>3.1456901386557303E-4</v>
      </c>
      <c r="G15" s="271">
        <v>7.8679507497011049E-7</v>
      </c>
      <c r="H15" s="272">
        <v>0.22727233145364925</v>
      </c>
      <c r="I15" s="273">
        <v>3.7218849745711616E-5</v>
      </c>
      <c r="J15" s="273">
        <v>0.11895200014765714</v>
      </c>
      <c r="K15" s="273">
        <v>6.8407612828212366E-2</v>
      </c>
      <c r="L15" s="273">
        <v>3.0226123705883838E-3</v>
      </c>
      <c r="M15" s="273">
        <v>0</v>
      </c>
      <c r="N15" s="273">
        <v>6.0485267173138191E-4</v>
      </c>
      <c r="O15" s="273">
        <v>1.4096196439137928E-4</v>
      </c>
      <c r="P15" s="273">
        <v>3.3751774801807873E-5</v>
      </c>
      <c r="Q15" s="273">
        <v>8.3442997577219742E-5</v>
      </c>
      <c r="R15" s="273">
        <v>9.5114000599229258E-6</v>
      </c>
      <c r="S15" s="273">
        <v>3.4006968303981013E-2</v>
      </c>
      <c r="T15" s="274">
        <v>1.9733981449029151E-3</v>
      </c>
      <c r="U15" s="271">
        <v>0.12389213941760753</v>
      </c>
      <c r="V15" s="271">
        <v>0.15918470046776456</v>
      </c>
      <c r="W15" s="271">
        <v>0.14641080525061118</v>
      </c>
      <c r="X15" s="275">
        <v>7.7132805585020938E-5</v>
      </c>
      <c r="Y15" s="271">
        <v>6.0025101366276079E-5</v>
      </c>
      <c r="Z15" s="276">
        <v>3.8583591161443065E-4</v>
      </c>
    </row>
    <row r="16" spans="2:26" ht="12.75" customHeight="1" x14ac:dyDescent="0.2">
      <c r="B16" s="1065" t="s">
        <v>230</v>
      </c>
      <c r="C16" s="217" t="s">
        <v>43</v>
      </c>
      <c r="D16" s="257">
        <v>1</v>
      </c>
      <c r="E16" s="258">
        <v>0.46621008109792439</v>
      </c>
      <c r="F16" s="259">
        <v>2.1565705414391454E-4</v>
      </c>
      <c r="G16" s="259">
        <v>0</v>
      </c>
      <c r="H16" s="260">
        <v>0.21901679188117679</v>
      </c>
      <c r="I16" s="261">
        <v>2.1971001332867661E-5</v>
      </c>
      <c r="J16" s="261">
        <v>0.11018520453842329</v>
      </c>
      <c r="K16" s="261">
        <v>8.1125744941880976E-2</v>
      </c>
      <c r="L16" s="261">
        <v>2.2529663381292172E-3</v>
      </c>
      <c r="M16" s="261">
        <v>0</v>
      </c>
      <c r="N16" s="261">
        <v>3.3647447865066334E-4</v>
      </c>
      <c r="O16" s="261">
        <v>2.3490812937936715E-4</v>
      </c>
      <c r="P16" s="261">
        <v>4.3438027674559401E-5</v>
      </c>
      <c r="Q16" s="261">
        <v>0</v>
      </c>
      <c r="R16" s="261">
        <v>0</v>
      </c>
      <c r="S16" s="261">
        <v>2.3486454131333642E-2</v>
      </c>
      <c r="T16" s="262">
        <v>1.3296302943722155E-3</v>
      </c>
      <c r="U16" s="259">
        <v>0.1537269241056328</v>
      </c>
      <c r="V16" s="263">
        <v>0.16117169268806883</v>
      </c>
      <c r="W16" s="263">
        <v>0.14513143635069201</v>
      </c>
      <c r="X16" s="264">
        <v>8.8060973648982789E-6</v>
      </c>
      <c r="Y16" s="263">
        <v>-3.9079221071488301E-5</v>
      </c>
      <c r="Z16" s="265">
        <v>-3.1087370324012794E-4</v>
      </c>
    </row>
    <row r="17" spans="2:26" x14ac:dyDescent="0.2">
      <c r="B17" s="1065"/>
      <c r="C17" s="215" t="s">
        <v>44</v>
      </c>
      <c r="D17" s="266">
        <v>1</v>
      </c>
      <c r="E17" s="267">
        <v>0.45672214593162058</v>
      </c>
      <c r="F17" s="256">
        <v>5.6204437103124505E-4</v>
      </c>
      <c r="G17" s="256">
        <v>0</v>
      </c>
      <c r="H17" s="253">
        <v>0.23947958815198347</v>
      </c>
      <c r="I17" s="211">
        <v>3.2100657446604102E-4</v>
      </c>
      <c r="J17" s="211">
        <v>0.12649140646865284</v>
      </c>
      <c r="K17" s="211">
        <v>8.7881557827879625E-2</v>
      </c>
      <c r="L17" s="211">
        <v>1.672069784019037E-3</v>
      </c>
      <c r="M17" s="211">
        <v>0</v>
      </c>
      <c r="N17" s="211">
        <v>4.4518386933801687E-4</v>
      </c>
      <c r="O17" s="211">
        <v>2.9003315575410913E-4</v>
      </c>
      <c r="P17" s="211">
        <v>4.5166488861552213E-5</v>
      </c>
      <c r="Q17" s="211">
        <v>0</v>
      </c>
      <c r="R17" s="211">
        <v>2.8226226881313397E-6</v>
      </c>
      <c r="S17" s="211">
        <v>2.1081729850062254E-2</v>
      </c>
      <c r="T17" s="268">
        <v>1.2486115102618748E-3</v>
      </c>
      <c r="U17" s="256">
        <v>0.13964826180797887</v>
      </c>
      <c r="V17" s="254">
        <v>0.16348256774326886</v>
      </c>
      <c r="W17" s="254">
        <v>0.14887321279444085</v>
      </c>
      <c r="X17" s="197">
        <v>4.8446222546211497E-5</v>
      </c>
      <c r="Y17" s="254">
        <v>4.9292556767505826E-5</v>
      </c>
      <c r="Z17" s="255">
        <v>7.6532148032550978E-6</v>
      </c>
    </row>
    <row r="18" spans="2:26" x14ac:dyDescent="0.2">
      <c r="B18" s="1065"/>
      <c r="C18" s="218" t="s">
        <v>46</v>
      </c>
      <c r="D18" s="269">
        <v>1</v>
      </c>
      <c r="E18" s="270">
        <v>0.46089256748447732</v>
      </c>
      <c r="F18" s="271">
        <v>4.0978983865274114E-4</v>
      </c>
      <c r="G18" s="271">
        <v>0</v>
      </c>
      <c r="H18" s="272">
        <v>0.23048516680490611</v>
      </c>
      <c r="I18" s="273">
        <v>1.8956549931045555E-4</v>
      </c>
      <c r="J18" s="273">
        <v>0.11932401601086623</v>
      </c>
      <c r="K18" s="273">
        <v>8.491204052269212E-2</v>
      </c>
      <c r="L18" s="273">
        <v>1.9274028429805982E-3</v>
      </c>
      <c r="M18" s="273">
        <v>0</v>
      </c>
      <c r="N18" s="273">
        <v>3.9740066066574668E-4</v>
      </c>
      <c r="O18" s="273">
        <v>2.658029524416448E-4</v>
      </c>
      <c r="P18" s="273">
        <v>4.4406743810478116E-5</v>
      </c>
      <c r="Q18" s="273">
        <v>0</v>
      </c>
      <c r="R18" s="273">
        <v>1.581938989535701E-6</v>
      </c>
      <c r="S18" s="273">
        <v>2.2138726319316064E-2</v>
      </c>
      <c r="T18" s="274">
        <v>1.2842233138332141E-3</v>
      </c>
      <c r="U18" s="271">
        <v>0.14583653730231921</v>
      </c>
      <c r="V18" s="271">
        <v>0.16246682269787774</v>
      </c>
      <c r="W18" s="271">
        <v>0.14722851509642096</v>
      </c>
      <c r="X18" s="275">
        <v>3.1022406982925925E-5</v>
      </c>
      <c r="Y18" s="271">
        <v>1.044874507358749E-5</v>
      </c>
      <c r="Z18" s="276">
        <v>-1.3235528028964118E-4</v>
      </c>
    </row>
    <row r="19" spans="2:26" ht="13.5" customHeight="1" x14ac:dyDescent="0.2">
      <c r="B19" s="1065" t="s">
        <v>231</v>
      </c>
      <c r="C19" s="217" t="s">
        <v>43</v>
      </c>
      <c r="D19" s="257">
        <v>1</v>
      </c>
      <c r="E19" s="258">
        <v>0.45156218729922853</v>
      </c>
      <c r="F19" s="259">
        <v>2.3750441232030397E-4</v>
      </c>
      <c r="G19" s="259">
        <v>0</v>
      </c>
      <c r="H19" s="260">
        <v>0.21915080222471858</v>
      </c>
      <c r="I19" s="261">
        <v>0</v>
      </c>
      <c r="J19" s="261">
        <v>0.10856590428245085</v>
      </c>
      <c r="K19" s="261">
        <v>8.5826234605995394E-2</v>
      </c>
      <c r="L19" s="261">
        <v>1.009568984191457E-3</v>
      </c>
      <c r="M19" s="261">
        <v>0</v>
      </c>
      <c r="N19" s="261">
        <v>1.2071755139259244E-4</v>
      </c>
      <c r="O19" s="261">
        <v>2.0957726887751375E-4</v>
      </c>
      <c r="P19" s="261">
        <v>4.8996194081470032E-6</v>
      </c>
      <c r="Q19" s="261">
        <v>1.4200650079853832E-4</v>
      </c>
      <c r="R19" s="261">
        <v>0</v>
      </c>
      <c r="S19" s="261">
        <v>2.1615347894933495E-2</v>
      </c>
      <c r="T19" s="262">
        <v>1.6565455166706047E-3</v>
      </c>
      <c r="U19" s="259">
        <v>0.15780643338169939</v>
      </c>
      <c r="V19" s="263">
        <v>0.17117194917449557</v>
      </c>
      <c r="W19" s="263">
        <v>0.14940775730146885</v>
      </c>
      <c r="X19" s="264">
        <v>3.0112387442496731E-5</v>
      </c>
      <c r="Y19" s="263">
        <v>0</v>
      </c>
      <c r="Z19" s="265">
        <v>4.101112009512106E-5</v>
      </c>
    </row>
    <row r="20" spans="2:26" x14ac:dyDescent="0.2">
      <c r="B20" s="1065"/>
      <c r="C20" s="215" t="s">
        <v>44</v>
      </c>
      <c r="D20" s="266">
        <v>1</v>
      </c>
      <c r="E20" s="267">
        <v>0.44638688142252114</v>
      </c>
      <c r="F20" s="256">
        <v>2.1449659741207966E-4</v>
      </c>
      <c r="G20" s="256">
        <v>0</v>
      </c>
      <c r="H20" s="253">
        <v>0.24319486300009824</v>
      </c>
      <c r="I20" s="211">
        <v>8.947118211084993E-5</v>
      </c>
      <c r="J20" s="211">
        <v>0.12363556746056023</v>
      </c>
      <c r="K20" s="211">
        <v>8.9942924042521813E-2</v>
      </c>
      <c r="L20" s="211">
        <v>7.6680621414377994E-4</v>
      </c>
      <c r="M20" s="211">
        <v>0</v>
      </c>
      <c r="N20" s="211">
        <v>1.290290012235078E-4</v>
      </c>
      <c r="O20" s="211">
        <v>1.7720946882250486E-4</v>
      </c>
      <c r="P20" s="211">
        <v>8.5867954780799663E-6</v>
      </c>
      <c r="Q20" s="211">
        <v>0</v>
      </c>
      <c r="R20" s="211">
        <v>0</v>
      </c>
      <c r="S20" s="211">
        <v>2.7737482648189715E-2</v>
      </c>
      <c r="T20" s="268">
        <v>7.0778618704774943E-4</v>
      </c>
      <c r="U20" s="256">
        <v>0.14380281290034738</v>
      </c>
      <c r="V20" s="254">
        <v>0.16639477338669917</v>
      </c>
      <c r="W20" s="254">
        <v>0.14839661104458851</v>
      </c>
      <c r="X20" s="197">
        <v>2.409919705156333E-5</v>
      </c>
      <c r="Y20" s="254">
        <v>0</v>
      </c>
      <c r="Z20" s="255">
        <v>-1.7926504129603271E-5</v>
      </c>
    </row>
    <row r="21" spans="2:26" x14ac:dyDescent="0.2">
      <c r="B21" s="1065"/>
      <c r="C21" s="218" t="s">
        <v>46</v>
      </c>
      <c r="D21" s="269">
        <v>1</v>
      </c>
      <c r="E21" s="270">
        <v>0.44879399858116181</v>
      </c>
      <c r="F21" s="271">
        <v>2.2519789843037819E-4</v>
      </c>
      <c r="G21" s="271">
        <v>0</v>
      </c>
      <c r="H21" s="272">
        <v>0.23201158753104761</v>
      </c>
      <c r="I21" s="273">
        <v>4.785671085182737E-5</v>
      </c>
      <c r="J21" s="273">
        <v>0.11662642719423827</v>
      </c>
      <c r="K21" s="273">
        <v>8.8028186244306486E-2</v>
      </c>
      <c r="L21" s="273">
        <v>8.7971904348801934E-4</v>
      </c>
      <c r="M21" s="273">
        <v>0</v>
      </c>
      <c r="N21" s="273">
        <v>1.2516321358161756E-4</v>
      </c>
      <c r="O21" s="273">
        <v>1.9226424795170129E-4</v>
      </c>
      <c r="P21" s="273">
        <v>6.8718311848947332E-6</v>
      </c>
      <c r="Q21" s="273">
        <v>6.6049484388767287E-5</v>
      </c>
      <c r="R21" s="273">
        <v>0</v>
      </c>
      <c r="S21" s="273">
        <v>2.4889980304724547E-2</v>
      </c>
      <c r="T21" s="274">
        <v>1.149069256331484E-3</v>
      </c>
      <c r="U21" s="271">
        <v>0.15031611973607784</v>
      </c>
      <c r="V21" s="271">
        <v>0.16861671390240901</v>
      </c>
      <c r="W21" s="271">
        <v>0.148866911266994</v>
      </c>
      <c r="X21" s="275">
        <v>2.6896027637622874E-5</v>
      </c>
      <c r="Y21" s="271">
        <v>0</v>
      </c>
      <c r="Z21" s="276">
        <v>9.4863232357058459E-6</v>
      </c>
    </row>
    <row r="22" spans="2:26" ht="12.75" customHeight="1" x14ac:dyDescent="0.2">
      <c r="B22" s="1065" t="s">
        <v>215</v>
      </c>
      <c r="C22" s="217" t="s">
        <v>43</v>
      </c>
      <c r="D22" s="257">
        <v>1</v>
      </c>
      <c r="E22" s="258">
        <v>0.48395796356146753</v>
      </c>
      <c r="F22" s="259">
        <v>2.3241161360720429E-4</v>
      </c>
      <c r="G22" s="259">
        <v>1.1024046262125324E-4</v>
      </c>
      <c r="H22" s="260">
        <v>0.22377751974527313</v>
      </c>
      <c r="I22" s="261">
        <v>9.2581239578609759E-5</v>
      </c>
      <c r="J22" s="261">
        <v>0.11047930192140852</v>
      </c>
      <c r="K22" s="261">
        <v>7.789270316650973E-2</v>
      </c>
      <c r="L22" s="261">
        <v>1.6815968561698588E-2</v>
      </c>
      <c r="M22" s="261">
        <v>0</v>
      </c>
      <c r="N22" s="261">
        <v>3.3813497520569048E-4</v>
      </c>
      <c r="O22" s="261">
        <v>2.2300044949343645E-4</v>
      </c>
      <c r="P22" s="261">
        <v>9.9556648789944024E-6</v>
      </c>
      <c r="Q22" s="261">
        <v>1.0636065302666259E-3</v>
      </c>
      <c r="R22" s="261">
        <v>0</v>
      </c>
      <c r="S22" s="261">
        <v>1.4705216178144876E-2</v>
      </c>
      <c r="T22" s="262">
        <v>2.1570510580880635E-3</v>
      </c>
      <c r="U22" s="259">
        <v>0.12305120920796803</v>
      </c>
      <c r="V22" s="263">
        <v>0.16848316095620469</v>
      </c>
      <c r="W22" s="263">
        <v>0.14935944672226906</v>
      </c>
      <c r="X22" s="264">
        <v>7.1748446987160628E-5</v>
      </c>
      <c r="Y22" s="263">
        <v>0</v>
      </c>
      <c r="Z22" s="265">
        <v>3.1574600587101992E-4</v>
      </c>
    </row>
    <row r="23" spans="2:26" x14ac:dyDescent="0.2">
      <c r="B23" s="1065"/>
      <c r="C23" s="215" t="s">
        <v>44</v>
      </c>
      <c r="D23" s="266">
        <v>1</v>
      </c>
      <c r="E23" s="267">
        <v>0.46669059580383115</v>
      </c>
      <c r="F23" s="256">
        <v>6.4717301988275936E-5</v>
      </c>
      <c r="G23" s="256">
        <v>0</v>
      </c>
      <c r="H23" s="253">
        <v>0.24791127148360501</v>
      </c>
      <c r="I23" s="211">
        <v>2.4217614530568719E-4</v>
      </c>
      <c r="J23" s="211">
        <v>0.12612004430360552</v>
      </c>
      <c r="K23" s="211">
        <v>9.1226971788814656E-2</v>
      </c>
      <c r="L23" s="211">
        <v>1.5204972070351663E-2</v>
      </c>
      <c r="M23" s="211">
        <v>0</v>
      </c>
      <c r="N23" s="211">
        <v>2.9412017647210589E-5</v>
      </c>
      <c r="O23" s="211">
        <v>1.2445565362076058E-3</v>
      </c>
      <c r="P23" s="211">
        <v>1.2030954586993805E-5</v>
      </c>
      <c r="Q23" s="211">
        <v>1.1662421734295145E-3</v>
      </c>
      <c r="R23" s="211">
        <v>0</v>
      </c>
      <c r="S23" s="211">
        <v>1.1128225624303796E-2</v>
      </c>
      <c r="T23" s="268">
        <v>1.5366398693523427E-3</v>
      </c>
      <c r="U23" s="256">
        <v>0.11684645958155995</v>
      </c>
      <c r="V23" s="254">
        <v>0.16828830476245654</v>
      </c>
      <c r="W23" s="254">
        <v>0.15118165428793995</v>
      </c>
      <c r="X23" s="197">
        <v>2.0784854576175903E-4</v>
      </c>
      <c r="Y23" s="254">
        <v>0</v>
      </c>
      <c r="Z23" s="255">
        <v>-9.1974792026980477E-6</v>
      </c>
    </row>
    <row r="24" spans="2:26" ht="12.75" customHeight="1" x14ac:dyDescent="0.2">
      <c r="B24" s="1065"/>
      <c r="C24" s="218" t="s">
        <v>46</v>
      </c>
      <c r="D24" s="269">
        <v>1</v>
      </c>
      <c r="E24" s="270">
        <v>0.47942551505413067</v>
      </c>
      <c r="F24" s="271">
        <v>1.8839414417849191E-4</v>
      </c>
      <c r="G24" s="271">
        <v>8.1303844876788245E-5</v>
      </c>
      <c r="H24" s="272">
        <v>0.23011230038921152</v>
      </c>
      <c r="I24" s="273">
        <v>1.3184786183885754E-4</v>
      </c>
      <c r="J24" s="273">
        <v>0.11458478345506487</v>
      </c>
      <c r="K24" s="273">
        <v>8.1392766798783198E-2</v>
      </c>
      <c r="L24" s="273">
        <v>1.6393103956912423E-2</v>
      </c>
      <c r="M24" s="273">
        <v>0</v>
      </c>
      <c r="N24" s="273">
        <v>2.5709940986610752E-4</v>
      </c>
      <c r="O24" s="273">
        <v>4.9114498810389493E-4</v>
      </c>
      <c r="P24" s="273">
        <v>1.0500400120134653E-5</v>
      </c>
      <c r="Q24" s="273">
        <v>1.0905469866339531E-3</v>
      </c>
      <c r="R24" s="273">
        <v>0</v>
      </c>
      <c r="S24" s="273">
        <v>1.3766304948357398E-2</v>
      </c>
      <c r="T24" s="274">
        <v>1.9942015835306736E-3</v>
      </c>
      <c r="U24" s="271">
        <v>0.12142254706459212</v>
      </c>
      <c r="V24" s="271">
        <v>0.1684320138632085</v>
      </c>
      <c r="W24" s="271">
        <v>0.14983775135311997</v>
      </c>
      <c r="X24" s="275">
        <v>1.0747286649322701E-4</v>
      </c>
      <c r="Y24" s="271">
        <v>0</v>
      </c>
      <c r="Z24" s="276">
        <v>2.3045277330869859E-4</v>
      </c>
    </row>
    <row r="25" spans="2:26" x14ac:dyDescent="0.2">
      <c r="B25" s="1065" t="s">
        <v>119</v>
      </c>
      <c r="C25" s="217" t="s">
        <v>43</v>
      </c>
      <c r="D25" s="257">
        <v>1</v>
      </c>
      <c r="E25" s="258">
        <v>0.52883732801461625</v>
      </c>
      <c r="F25" s="259">
        <v>2.3817466682583247E-4</v>
      </c>
      <c r="G25" s="259">
        <v>0</v>
      </c>
      <c r="H25" s="260">
        <v>0.19922187922065585</v>
      </c>
      <c r="I25" s="261">
        <v>5.7367125959570159E-4</v>
      </c>
      <c r="J25" s="261">
        <v>0.10627748825734865</v>
      </c>
      <c r="K25" s="261">
        <v>7.0786979829927529E-2</v>
      </c>
      <c r="L25" s="261">
        <v>2.466184181492278E-3</v>
      </c>
      <c r="M25" s="261">
        <v>0</v>
      </c>
      <c r="N25" s="261">
        <v>8.8237890160099554E-4</v>
      </c>
      <c r="O25" s="261">
        <v>2.2043891847465598E-3</v>
      </c>
      <c r="P25" s="261">
        <v>8.9856314098784676E-5</v>
      </c>
      <c r="Q25" s="261">
        <v>3.2522645626394467E-5</v>
      </c>
      <c r="R25" s="261">
        <v>8.6267834591444737E-6</v>
      </c>
      <c r="S25" s="261">
        <v>1.5294886895275313E-2</v>
      </c>
      <c r="T25" s="262">
        <v>6.0489496748452145E-4</v>
      </c>
      <c r="U25" s="259">
        <v>0.11188805956634564</v>
      </c>
      <c r="V25" s="263">
        <v>0.15830191929498436</v>
      </c>
      <c r="W25" s="263">
        <v>0.14614045071965201</v>
      </c>
      <c r="X25" s="264">
        <v>5.7839794969632031E-4</v>
      </c>
      <c r="Y25" s="263">
        <v>0</v>
      </c>
      <c r="Z25" s="265">
        <v>9.3424128687572298E-4</v>
      </c>
    </row>
    <row r="26" spans="2:26" x14ac:dyDescent="0.2">
      <c r="B26" s="1065"/>
      <c r="C26" s="215" t="s">
        <v>44</v>
      </c>
      <c r="D26" s="266">
        <v>1</v>
      </c>
      <c r="E26" s="267">
        <v>0.4967825629407237</v>
      </c>
      <c r="F26" s="256">
        <v>2.6025786913102058E-4</v>
      </c>
      <c r="G26" s="256">
        <v>0</v>
      </c>
      <c r="H26" s="253">
        <v>0.2275044965645803</v>
      </c>
      <c r="I26" s="211">
        <v>1.4350832789684317E-3</v>
      </c>
      <c r="J26" s="211">
        <v>0.11426137561913778</v>
      </c>
      <c r="K26" s="211">
        <v>8.3399237366440698E-2</v>
      </c>
      <c r="L26" s="211">
        <v>3.8228265717482786E-3</v>
      </c>
      <c r="M26" s="211">
        <v>0</v>
      </c>
      <c r="N26" s="211">
        <v>3.8433876443038994E-4</v>
      </c>
      <c r="O26" s="211">
        <v>3.0015231879496687E-3</v>
      </c>
      <c r="P26" s="211">
        <v>7.6015375015672337E-4</v>
      </c>
      <c r="Q26" s="211">
        <v>1.2703369503080117E-4</v>
      </c>
      <c r="R26" s="211">
        <v>1.2643228252807464E-4</v>
      </c>
      <c r="S26" s="211">
        <v>1.9401562816059509E-2</v>
      </c>
      <c r="T26" s="268">
        <v>7.8492923212994652E-4</v>
      </c>
      <c r="U26" s="256">
        <v>0.1107726223879078</v>
      </c>
      <c r="V26" s="254">
        <v>0.16224666385745229</v>
      </c>
      <c r="W26" s="254">
        <v>0.14875783606011578</v>
      </c>
      <c r="X26" s="197">
        <v>1.1130381885046639E-3</v>
      </c>
      <c r="Y26" s="254">
        <v>0</v>
      </c>
      <c r="Z26" s="255">
        <v>1.3203581917001991E-3</v>
      </c>
    </row>
    <row r="27" spans="2:26" ht="13.5" thickBot="1" x14ac:dyDescent="0.25">
      <c r="B27" s="1066"/>
      <c r="C27" s="216" t="s">
        <v>46</v>
      </c>
      <c r="D27" s="277">
        <v>1</v>
      </c>
      <c r="E27" s="278">
        <v>0.51536082124345539</v>
      </c>
      <c r="F27" s="279">
        <v>2.474589159759587E-4</v>
      </c>
      <c r="G27" s="279">
        <v>0</v>
      </c>
      <c r="H27" s="205">
        <v>0.21111249464906168</v>
      </c>
      <c r="I27" s="199">
        <v>9.3582724124383911E-4</v>
      </c>
      <c r="J27" s="199">
        <v>0.10963408475223201</v>
      </c>
      <c r="K27" s="199">
        <v>7.6089441841382999E-2</v>
      </c>
      <c r="L27" s="199">
        <v>3.0365455713256915E-3</v>
      </c>
      <c r="M27" s="199">
        <v>0</v>
      </c>
      <c r="N27" s="199">
        <v>6.7299220775321792E-4</v>
      </c>
      <c r="O27" s="199">
        <v>2.5395213177360084E-3</v>
      </c>
      <c r="P27" s="199">
        <v>3.716636496042281E-4</v>
      </c>
      <c r="Q27" s="199">
        <v>7.2257106144571075E-5</v>
      </c>
      <c r="R27" s="199">
        <v>5.8154727345885844E-5</v>
      </c>
      <c r="S27" s="199">
        <v>1.7021421022910741E-2</v>
      </c>
      <c r="T27" s="280">
        <v>6.8058521138249109E-4</v>
      </c>
      <c r="U27" s="279">
        <v>0.11141910599100761</v>
      </c>
      <c r="V27" s="279">
        <v>0.15996037402656799</v>
      </c>
      <c r="W27" s="279">
        <v>0.14724085532976802</v>
      </c>
      <c r="X27" s="201">
        <v>8.0317210673121328E-4</v>
      </c>
      <c r="Y27" s="279">
        <v>0</v>
      </c>
      <c r="Z27" s="281">
        <v>1.0965730672001658E-3</v>
      </c>
    </row>
    <row r="28" spans="2:26" x14ac:dyDescent="0.2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5" t="s">
        <v>110</v>
      </c>
    </row>
    <row r="29" spans="2:26" x14ac:dyDescent="0.2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2:26" ht="16.5" thickBot="1" x14ac:dyDescent="0.3">
      <c r="B30" s="700" t="s">
        <v>337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2:26" ht="13.5" customHeight="1" x14ac:dyDescent="0.2">
      <c r="B31" s="1055" t="s">
        <v>68</v>
      </c>
      <c r="C31" s="1058" t="s">
        <v>157</v>
      </c>
      <c r="D31" s="1069" t="s">
        <v>308</v>
      </c>
      <c r="E31" s="1072" t="s">
        <v>313</v>
      </c>
      <c r="F31" s="1073"/>
      <c r="G31" s="1073"/>
      <c r="H31" s="1073"/>
      <c r="I31" s="1073"/>
      <c r="J31" s="1073"/>
      <c r="K31" s="1073"/>
      <c r="L31" s="1073"/>
      <c r="M31" s="1073"/>
      <c r="N31" s="1073"/>
      <c r="O31" s="1073"/>
      <c r="P31" s="1073"/>
      <c r="Q31" s="1073"/>
      <c r="R31" s="1073"/>
      <c r="S31" s="1073"/>
      <c r="T31" s="1073"/>
      <c r="U31" s="1073"/>
      <c r="V31" s="1073"/>
      <c r="W31" s="1073"/>
      <c r="X31" s="1073"/>
      <c r="Y31" s="1073"/>
      <c r="Z31" s="1074"/>
    </row>
    <row r="32" spans="2:26" ht="12.75" customHeight="1" x14ac:dyDescent="0.2">
      <c r="B32" s="1056"/>
      <c r="C32" s="1059"/>
      <c r="D32" s="1070"/>
      <c r="E32" s="1061" t="s">
        <v>87</v>
      </c>
      <c r="F32" s="1063" t="s">
        <v>0</v>
      </c>
      <c r="G32" s="1063" t="s">
        <v>1</v>
      </c>
      <c r="H32" s="1077" t="s">
        <v>88</v>
      </c>
      <c r="I32" s="1079" t="s">
        <v>4</v>
      </c>
      <c r="J32" s="1080"/>
      <c r="K32" s="1080"/>
      <c r="L32" s="1080"/>
      <c r="M32" s="1080"/>
      <c r="N32" s="1080"/>
      <c r="O32" s="1080"/>
      <c r="P32" s="1080"/>
      <c r="Q32" s="1080"/>
      <c r="R32" s="1080"/>
      <c r="S32" s="1080"/>
      <c r="T32" s="1081"/>
      <c r="U32" s="1082" t="s">
        <v>98</v>
      </c>
      <c r="V32" s="1082" t="s">
        <v>99</v>
      </c>
      <c r="W32" s="206" t="s">
        <v>4</v>
      </c>
      <c r="X32" s="962" t="s">
        <v>3</v>
      </c>
      <c r="Y32" s="1063" t="s">
        <v>101</v>
      </c>
      <c r="Z32" s="1075" t="s">
        <v>2</v>
      </c>
    </row>
    <row r="33" spans="2:26" ht="90" thickBot="1" x14ac:dyDescent="0.25">
      <c r="B33" s="1057"/>
      <c r="C33" s="1060"/>
      <c r="D33" s="1071"/>
      <c r="E33" s="1062"/>
      <c r="F33" s="1064"/>
      <c r="G33" s="1064"/>
      <c r="H33" s="1078"/>
      <c r="I33" s="207" t="s">
        <v>86</v>
      </c>
      <c r="J33" s="208" t="s">
        <v>91</v>
      </c>
      <c r="K33" s="208" t="s">
        <v>92</v>
      </c>
      <c r="L33" s="208" t="s">
        <v>93</v>
      </c>
      <c r="M33" s="209" t="s">
        <v>102</v>
      </c>
      <c r="N33" s="208" t="s">
        <v>89</v>
      </c>
      <c r="O33" s="208" t="s">
        <v>90</v>
      </c>
      <c r="P33" s="208" t="s">
        <v>94</v>
      </c>
      <c r="Q33" s="208" t="s">
        <v>95</v>
      </c>
      <c r="R33" s="208" t="s">
        <v>96</v>
      </c>
      <c r="S33" s="208" t="s">
        <v>156</v>
      </c>
      <c r="T33" s="208" t="s">
        <v>97</v>
      </c>
      <c r="U33" s="1064"/>
      <c r="V33" s="1064"/>
      <c r="W33" s="210" t="s">
        <v>100</v>
      </c>
      <c r="X33" s="1083"/>
      <c r="Y33" s="1064"/>
      <c r="Z33" s="1076"/>
    </row>
    <row r="34" spans="2:26" ht="13.5" thickTop="1" x14ac:dyDescent="0.2">
      <c r="B34" s="1067" t="s">
        <v>277</v>
      </c>
      <c r="C34" s="468" t="s">
        <v>43</v>
      </c>
      <c r="D34" s="447">
        <v>1</v>
      </c>
      <c r="E34" s="448">
        <v>0.67513983633100183</v>
      </c>
      <c r="F34" s="449">
        <v>4.5506740067830425E-4</v>
      </c>
      <c r="G34" s="449">
        <v>3.4782450831580154E-6</v>
      </c>
      <c r="H34" s="450">
        <v>5.0783017779725159E-2</v>
      </c>
      <c r="I34" s="451">
        <v>3.2834376502127927E-5</v>
      </c>
      <c r="J34" s="451">
        <v>4.0249501094134117E-3</v>
      </c>
      <c r="K34" s="451">
        <v>2.1095337069545757E-2</v>
      </c>
      <c r="L34" s="451">
        <v>1.0123819018029563E-2</v>
      </c>
      <c r="M34" s="451">
        <v>0</v>
      </c>
      <c r="N34" s="451">
        <v>4.7013101876855793E-4</v>
      </c>
      <c r="O34" s="451">
        <v>1.2850933048966901E-4</v>
      </c>
      <c r="P34" s="451">
        <v>2.235882454853817E-5</v>
      </c>
      <c r="Q34" s="451">
        <v>1.837345709743531E-4</v>
      </c>
      <c r="R34" s="451">
        <v>9.3030429655606803E-6</v>
      </c>
      <c r="S34" s="451">
        <v>1.3835653422427414E-2</v>
      </c>
      <c r="T34" s="452">
        <v>8.5638699606020697E-4</v>
      </c>
      <c r="U34" s="449">
        <v>0.10465363950760161</v>
      </c>
      <c r="V34" s="453">
        <v>0.16862143920032391</v>
      </c>
      <c r="W34" s="453">
        <v>0.1469500274954377</v>
      </c>
      <c r="X34" s="454">
        <v>3.853806724247163E-5</v>
      </c>
      <c r="Y34" s="453">
        <v>8.563833748367513E-8</v>
      </c>
      <c r="Z34" s="455">
        <v>3.0489783000607281E-4</v>
      </c>
    </row>
    <row r="35" spans="2:26" x14ac:dyDescent="0.2">
      <c r="B35" s="1068"/>
      <c r="C35" s="456" t="s">
        <v>44</v>
      </c>
      <c r="D35" s="457">
        <v>1</v>
      </c>
      <c r="E35" s="458">
        <v>0.66452989556552278</v>
      </c>
      <c r="F35" s="459">
        <v>6.6964499808570734E-4</v>
      </c>
      <c r="G35" s="459">
        <v>7.5949846087522967E-6</v>
      </c>
      <c r="H35" s="460">
        <v>6.284452360807849E-2</v>
      </c>
      <c r="I35" s="461">
        <v>5.7203440856457E-5</v>
      </c>
      <c r="J35" s="461">
        <v>5.6678440792439465E-3</v>
      </c>
      <c r="K35" s="461">
        <v>2.7561842976404054E-2</v>
      </c>
      <c r="L35" s="461">
        <v>9.2664592701302752E-3</v>
      </c>
      <c r="M35" s="461">
        <v>0</v>
      </c>
      <c r="N35" s="461">
        <v>7.8116342431782543E-4</v>
      </c>
      <c r="O35" s="461">
        <v>2.2632967858342667E-4</v>
      </c>
      <c r="P35" s="461">
        <v>4.7279386401886479E-5</v>
      </c>
      <c r="Q35" s="461">
        <v>2.1822894934274905E-4</v>
      </c>
      <c r="R35" s="461">
        <v>9.7721341312404526E-6</v>
      </c>
      <c r="S35" s="461">
        <v>1.7779112496389308E-2</v>
      </c>
      <c r="T35" s="462">
        <v>1.2292877722773217E-3</v>
      </c>
      <c r="U35" s="459">
        <v>0.1026518301619004</v>
      </c>
      <c r="V35" s="463">
        <v>0.16893483856317287</v>
      </c>
      <c r="W35" s="463">
        <v>0.14434362786512719</v>
      </c>
      <c r="X35" s="464">
        <v>5.4755179201408825E-5</v>
      </c>
      <c r="Y35" s="463">
        <v>-5.4379973513974512E-6</v>
      </c>
      <c r="Z35" s="465">
        <v>3.1235493678098605E-4</v>
      </c>
    </row>
    <row r="36" spans="2:26" x14ac:dyDescent="0.2">
      <c r="B36" s="1068"/>
      <c r="C36" s="456" t="s">
        <v>46</v>
      </c>
      <c r="D36" s="457">
        <v>1</v>
      </c>
      <c r="E36" s="458">
        <v>0.67297913343966698</v>
      </c>
      <c r="F36" s="459">
        <v>4.9876589489067358E-4</v>
      </c>
      <c r="G36" s="459">
        <v>4.3166146077801932E-6</v>
      </c>
      <c r="H36" s="460">
        <v>5.323933031654627E-2</v>
      </c>
      <c r="I36" s="461">
        <v>3.7797109939890637E-5</v>
      </c>
      <c r="J36" s="461">
        <v>4.3595236786004585E-3</v>
      </c>
      <c r="K36" s="461">
        <v>2.2412233960737018E-2</v>
      </c>
      <c r="L36" s="461">
        <v>9.9492186383339943E-3</v>
      </c>
      <c r="M36" s="461">
        <v>0</v>
      </c>
      <c r="N36" s="461">
        <v>5.3347242969855582E-4</v>
      </c>
      <c r="O36" s="461">
        <v>1.4843033793254359E-4</v>
      </c>
      <c r="P36" s="461">
        <v>2.743386985184606E-5</v>
      </c>
      <c r="Q36" s="461">
        <v>1.9075931359288807E-4</v>
      </c>
      <c r="R36" s="461">
        <v>9.3985728709944338E-6</v>
      </c>
      <c r="S36" s="461">
        <v>1.4638734571635462E-2</v>
      </c>
      <c r="T36" s="462">
        <v>9.323278333526158E-4</v>
      </c>
      <c r="U36" s="459">
        <v>0.10424597321268403</v>
      </c>
      <c r="V36" s="469">
        <v>0.16868526263953232</v>
      </c>
      <c r="W36" s="469">
        <v>0.14641923704696419</v>
      </c>
      <c r="X36" s="470">
        <v>4.1840664445727076E-5</v>
      </c>
      <c r="Y36" s="469">
        <v>-1.0392440598316786E-6</v>
      </c>
      <c r="Z36" s="471">
        <v>3.0641646168608867E-4</v>
      </c>
    </row>
    <row r="37" spans="2:26" x14ac:dyDescent="0.2">
      <c r="B37" s="1065" t="s">
        <v>232</v>
      </c>
      <c r="C37" s="217" t="s">
        <v>43</v>
      </c>
      <c r="D37" s="257">
        <v>1</v>
      </c>
      <c r="E37" s="258">
        <v>0.70770752414027172</v>
      </c>
      <c r="F37" s="259">
        <v>1.6688633142783726E-4</v>
      </c>
      <c r="G37" s="259">
        <v>3.2584294885240243E-9</v>
      </c>
      <c r="H37" s="260">
        <v>2.7581996837113095E-2</v>
      </c>
      <c r="I37" s="261">
        <v>1.2882744054461152E-5</v>
      </c>
      <c r="J37" s="261">
        <v>7.8921043412009916E-3</v>
      </c>
      <c r="K37" s="261">
        <v>1.4177490787014638E-2</v>
      </c>
      <c r="L37" s="261">
        <v>1.5024034026562669E-3</v>
      </c>
      <c r="M37" s="261">
        <v>0</v>
      </c>
      <c r="N37" s="261">
        <v>1.8264062077621835E-4</v>
      </c>
      <c r="O37" s="261">
        <v>3.3721378162418844E-5</v>
      </c>
      <c r="P37" s="261">
        <v>1.6687394939578086E-5</v>
      </c>
      <c r="Q37" s="261">
        <v>1.1005627994712232E-4</v>
      </c>
      <c r="R37" s="261">
        <v>9.6933932710938369E-6</v>
      </c>
      <c r="S37" s="261">
        <v>3.523769266947615E-3</v>
      </c>
      <c r="T37" s="262">
        <v>1.2054722814269055E-4</v>
      </c>
      <c r="U37" s="259">
        <v>0.10727450644928323</v>
      </c>
      <c r="V37" s="263">
        <v>0.15692096269528077</v>
      </c>
      <c r="W37" s="263">
        <v>0.14758428436322835</v>
      </c>
      <c r="X37" s="264">
        <v>3.2072612841225691E-5</v>
      </c>
      <c r="Y37" s="263">
        <v>1.3457748244869357E-5</v>
      </c>
      <c r="Z37" s="265">
        <v>3.0258992710776472E-4</v>
      </c>
    </row>
    <row r="38" spans="2:26" x14ac:dyDescent="0.2">
      <c r="B38" s="1065"/>
      <c r="C38" s="215" t="s">
        <v>44</v>
      </c>
      <c r="D38" s="266">
        <v>1</v>
      </c>
      <c r="E38" s="267">
        <v>0.68159160654404427</v>
      </c>
      <c r="F38" s="256">
        <v>2.6654215700205701E-4</v>
      </c>
      <c r="G38" s="256">
        <v>0</v>
      </c>
      <c r="H38" s="253">
        <v>4.9011263517398158E-2</v>
      </c>
      <c r="I38" s="211">
        <v>5.511406550563053E-5</v>
      </c>
      <c r="J38" s="211">
        <v>1.6942518161049733E-2</v>
      </c>
      <c r="K38" s="211">
        <v>1.6758496297675955E-2</v>
      </c>
      <c r="L38" s="211">
        <v>4.0959341845162207E-3</v>
      </c>
      <c r="M38" s="211">
        <v>0</v>
      </c>
      <c r="N38" s="211">
        <v>1.2770136082680027E-4</v>
      </c>
      <c r="O38" s="211">
        <v>6.367976849920901E-5</v>
      </c>
      <c r="P38" s="211">
        <v>3.6313754944607347E-5</v>
      </c>
      <c r="Q38" s="211">
        <v>3.1439749297557058E-4</v>
      </c>
      <c r="R38" s="211">
        <v>7.0576566918921255E-5</v>
      </c>
      <c r="S38" s="211">
        <v>1.015096126591117E-2</v>
      </c>
      <c r="T38" s="268">
        <v>3.9557059857434128E-4</v>
      </c>
      <c r="U38" s="256">
        <v>0.11708956071837776</v>
      </c>
      <c r="V38" s="254">
        <v>0.15202091977915527</v>
      </c>
      <c r="W38" s="254">
        <v>0.14346878920229197</v>
      </c>
      <c r="X38" s="197">
        <v>0</v>
      </c>
      <c r="Y38" s="254">
        <v>0</v>
      </c>
      <c r="Z38" s="255">
        <v>2.0107284022484689E-5</v>
      </c>
    </row>
    <row r="39" spans="2:26" x14ac:dyDescent="0.2">
      <c r="B39" s="1065"/>
      <c r="C39" s="218" t="s">
        <v>46</v>
      </c>
      <c r="D39" s="269">
        <v>1</v>
      </c>
      <c r="E39" s="270">
        <v>0.70756721068566719</v>
      </c>
      <c r="F39" s="271">
        <v>1.6742175405299545E-4</v>
      </c>
      <c r="G39" s="271">
        <v>3.2409228665018219E-9</v>
      </c>
      <c r="H39" s="272">
        <v>2.7697130239049825E-2</v>
      </c>
      <c r="I39" s="273">
        <v>1.3109641025762086E-5</v>
      </c>
      <c r="J39" s="273">
        <v>7.9407296603759593E-3</v>
      </c>
      <c r="K39" s="273">
        <v>1.4191357801191715E-2</v>
      </c>
      <c r="L39" s="273">
        <v>1.5163377115805137E-3</v>
      </c>
      <c r="M39" s="273">
        <v>0</v>
      </c>
      <c r="N39" s="273">
        <v>1.8234544763790083E-4</v>
      </c>
      <c r="O39" s="273">
        <v>3.3882336138605515E-5</v>
      </c>
      <c r="P39" s="273">
        <v>1.679284183277919E-5</v>
      </c>
      <c r="Q39" s="273">
        <v>1.1115414761393742E-4</v>
      </c>
      <c r="R39" s="273">
        <v>1.0020501380174766E-5</v>
      </c>
      <c r="S39" s="273">
        <v>3.5593752991797175E-3</v>
      </c>
      <c r="T39" s="274">
        <v>1.2202485109275783E-4</v>
      </c>
      <c r="U39" s="271">
        <v>0.10732723996578913</v>
      </c>
      <c r="V39" s="271">
        <v>0.15689463614762114</v>
      </c>
      <c r="W39" s="271">
        <v>0.1475621729692361</v>
      </c>
      <c r="X39" s="275">
        <v>3.1900295744215219E-5</v>
      </c>
      <c r="Y39" s="271">
        <v>1.3385443561701391E-5</v>
      </c>
      <c r="Z39" s="276">
        <v>3.0107222759094419E-4</v>
      </c>
    </row>
    <row r="40" spans="2:26" x14ac:dyDescent="0.2">
      <c r="B40" s="1065" t="s">
        <v>233</v>
      </c>
      <c r="C40" s="217" t="s">
        <v>43</v>
      </c>
      <c r="D40" s="257">
        <v>1</v>
      </c>
      <c r="E40" s="258">
        <v>0.6651640212876887</v>
      </c>
      <c r="F40" s="259">
        <v>5.2620454943070401E-4</v>
      </c>
      <c r="G40" s="259">
        <v>6.2853772178849697E-6</v>
      </c>
      <c r="H40" s="260">
        <v>5.5991700694394873E-2</v>
      </c>
      <c r="I40" s="261">
        <v>2.7478752377317339E-5</v>
      </c>
      <c r="J40" s="261">
        <v>2.6335140236764501E-3</v>
      </c>
      <c r="K40" s="261">
        <v>1.9854786365531587E-2</v>
      </c>
      <c r="L40" s="261">
        <v>1.4263536480139874E-2</v>
      </c>
      <c r="M40" s="261">
        <v>0</v>
      </c>
      <c r="N40" s="261">
        <v>6.03039308270327E-4</v>
      </c>
      <c r="O40" s="261">
        <v>9.5489264040885232E-5</v>
      </c>
      <c r="P40" s="261">
        <v>1.991277970425422E-5</v>
      </c>
      <c r="Q40" s="261">
        <v>2.1947136190045603E-4</v>
      </c>
      <c r="R40" s="261">
        <v>1.0360103933610456E-5</v>
      </c>
      <c r="S40" s="261">
        <v>1.705884401797329E-2</v>
      </c>
      <c r="T40" s="262">
        <v>1.2052682368468197E-3</v>
      </c>
      <c r="U40" s="259">
        <v>0.10708591630488894</v>
      </c>
      <c r="V40" s="263">
        <v>0.17081811383090087</v>
      </c>
      <c r="W40" s="263">
        <v>0.14668551185982395</v>
      </c>
      <c r="X40" s="264">
        <v>3.8182064009625428E-5</v>
      </c>
      <c r="Y40" s="263">
        <v>1.1783064635480298E-5</v>
      </c>
      <c r="Z40" s="265">
        <v>3.5779282683286395E-4</v>
      </c>
    </row>
    <row r="41" spans="2:26" x14ac:dyDescent="0.2">
      <c r="B41" s="1065"/>
      <c r="C41" s="215" t="s">
        <v>44</v>
      </c>
      <c r="D41" s="266">
        <v>1</v>
      </c>
      <c r="E41" s="267">
        <v>0.65689188572039048</v>
      </c>
      <c r="F41" s="256">
        <v>7.0256981626104975E-4</v>
      </c>
      <c r="G41" s="256">
        <v>1.2618006263609433E-5</v>
      </c>
      <c r="H41" s="253">
        <v>6.4834970707685541E-2</v>
      </c>
      <c r="I41" s="211">
        <v>4.540909272440732E-5</v>
      </c>
      <c r="J41" s="211">
        <v>4.7837033132872601E-3</v>
      </c>
      <c r="K41" s="211">
        <v>2.3730416133281935E-2</v>
      </c>
      <c r="L41" s="211">
        <v>1.1187288592836896E-2</v>
      </c>
      <c r="M41" s="211">
        <v>0</v>
      </c>
      <c r="N41" s="211">
        <v>8.5461088605607053E-4</v>
      </c>
      <c r="O41" s="211">
        <v>1.486916247624886E-4</v>
      </c>
      <c r="P41" s="211">
        <v>4.8494321486302681E-5</v>
      </c>
      <c r="Q41" s="211">
        <v>2.1642587279523503E-4</v>
      </c>
      <c r="R41" s="211">
        <v>1.1300003701714735E-5</v>
      </c>
      <c r="S41" s="211">
        <v>2.1844503088862856E-2</v>
      </c>
      <c r="T41" s="268">
        <v>1.9641277778903806E-3</v>
      </c>
      <c r="U41" s="256">
        <v>0.11060385937885227</v>
      </c>
      <c r="V41" s="254">
        <v>0.16650545294465408</v>
      </c>
      <c r="W41" s="254">
        <v>0.14373717392342325</v>
      </c>
      <c r="X41" s="197">
        <v>5.0928805725708095E-5</v>
      </c>
      <c r="Y41" s="254">
        <v>1.2614087801968634E-5</v>
      </c>
      <c r="Z41" s="255">
        <v>3.8510053236533328E-4</v>
      </c>
    </row>
    <row r="42" spans="2:26" x14ac:dyDescent="0.2">
      <c r="B42" s="1065"/>
      <c r="C42" s="218" t="s">
        <v>46</v>
      </c>
      <c r="D42" s="269">
        <v>1</v>
      </c>
      <c r="E42" s="270">
        <v>0.6639938295564175</v>
      </c>
      <c r="F42" s="271">
        <v>5.5115350913395133E-4</v>
      </c>
      <c r="G42" s="271">
        <v>7.1812027379369074E-6</v>
      </c>
      <c r="H42" s="272">
        <v>5.7242686170003054E-2</v>
      </c>
      <c r="I42" s="273">
        <v>3.0015211776748742E-5</v>
      </c>
      <c r="J42" s="273">
        <v>2.9376838123483765E-3</v>
      </c>
      <c r="K42" s="273">
        <v>2.0403040183520151E-2</v>
      </c>
      <c r="L42" s="273">
        <v>1.382836471442395E-2</v>
      </c>
      <c r="M42" s="273">
        <v>0</v>
      </c>
      <c r="N42" s="273">
        <v>6.3862709303917544E-4</v>
      </c>
      <c r="O42" s="273">
        <v>1.0301536925205331E-4</v>
      </c>
      <c r="P42" s="273">
        <v>2.3955977931391275E-5</v>
      </c>
      <c r="Q42" s="273">
        <v>2.1904054132944228E-4</v>
      </c>
      <c r="R42" s="273">
        <v>1.0493063908445423E-5</v>
      </c>
      <c r="S42" s="273">
        <v>1.7735832279091378E-2</v>
      </c>
      <c r="T42" s="274">
        <v>1.3126179233819407E-3</v>
      </c>
      <c r="U42" s="271">
        <v>0.10758357109581247</v>
      </c>
      <c r="V42" s="271">
        <v>0.17020803677548926</v>
      </c>
      <c r="W42" s="271">
        <v>0.14626843447441351</v>
      </c>
      <c r="X42" s="275">
        <v>3.9985241875299877E-5</v>
      </c>
      <c r="Y42" s="271">
        <v>1.1900622723111728E-5</v>
      </c>
      <c r="Z42" s="276">
        <v>3.6165582580744717E-4</v>
      </c>
    </row>
    <row r="43" spans="2:26" x14ac:dyDescent="0.2">
      <c r="B43" s="1065" t="s">
        <v>234</v>
      </c>
      <c r="C43" s="217" t="s">
        <v>43</v>
      </c>
      <c r="D43" s="257">
        <v>1</v>
      </c>
      <c r="E43" s="258">
        <v>0.67014143616587107</v>
      </c>
      <c r="F43" s="259">
        <v>5.0924566318054755E-4</v>
      </c>
      <c r="G43" s="259">
        <v>3.298270306946242E-6</v>
      </c>
      <c r="H43" s="260">
        <v>5.2469632712518637E-2</v>
      </c>
      <c r="I43" s="261">
        <v>2.321244028497028E-5</v>
      </c>
      <c r="J43" s="261">
        <v>2.0624508595120925E-3</v>
      </c>
      <c r="K43" s="261">
        <v>1.8280377442757144E-2</v>
      </c>
      <c r="L43" s="261">
        <v>1.5000316202219416E-2</v>
      </c>
      <c r="M43" s="261">
        <v>0</v>
      </c>
      <c r="N43" s="261">
        <v>5.8402075575305788E-4</v>
      </c>
      <c r="O43" s="261">
        <v>8.323976317828582E-5</v>
      </c>
      <c r="P43" s="261">
        <v>1.668328269828083E-5</v>
      </c>
      <c r="Q43" s="261">
        <v>1.8123935502014295E-4</v>
      </c>
      <c r="R43" s="261">
        <v>1.2025753129476698E-5</v>
      </c>
      <c r="S43" s="261">
        <v>1.5493435137049318E-2</v>
      </c>
      <c r="T43" s="262">
        <v>7.3263172091644945E-4</v>
      </c>
      <c r="U43" s="259">
        <v>0.10565784980995484</v>
      </c>
      <c r="V43" s="263">
        <v>0.17084408372842858</v>
      </c>
      <c r="W43" s="263">
        <v>0.14677403213230386</v>
      </c>
      <c r="X43" s="264">
        <v>3.1193186609316315E-5</v>
      </c>
      <c r="Y43" s="263">
        <v>1.2483534269204402E-5</v>
      </c>
      <c r="Z43" s="265">
        <v>3.3077692886089208E-4</v>
      </c>
    </row>
    <row r="44" spans="2:26" x14ac:dyDescent="0.2">
      <c r="B44" s="1065"/>
      <c r="C44" s="215" t="s">
        <v>44</v>
      </c>
      <c r="D44" s="266">
        <v>1</v>
      </c>
      <c r="E44" s="267">
        <v>0.66698839650018726</v>
      </c>
      <c r="F44" s="256">
        <v>7.3845445562778164E-4</v>
      </c>
      <c r="G44" s="256">
        <v>1.3902354542155264E-6</v>
      </c>
      <c r="H44" s="253">
        <v>5.8803729732944808E-2</v>
      </c>
      <c r="I44" s="211">
        <v>1.2697947226986546E-4</v>
      </c>
      <c r="J44" s="211">
        <v>5.1326272651849641E-3</v>
      </c>
      <c r="K44" s="211">
        <v>2.0016539013316379E-2</v>
      </c>
      <c r="L44" s="211">
        <v>1.163584750232345E-2</v>
      </c>
      <c r="M44" s="211">
        <v>0</v>
      </c>
      <c r="N44" s="211">
        <v>8.7580971850427568E-4</v>
      </c>
      <c r="O44" s="211">
        <v>1.3892622893975755E-4</v>
      </c>
      <c r="P44" s="211">
        <v>4.477484986210139E-5</v>
      </c>
      <c r="Q44" s="211">
        <v>1.6754963223599499E-4</v>
      </c>
      <c r="R44" s="211">
        <v>6.771991368089853E-6</v>
      </c>
      <c r="S44" s="211">
        <v>1.9476265711099141E-2</v>
      </c>
      <c r="T44" s="268">
        <v>1.1816383478407879E-3</v>
      </c>
      <c r="U44" s="256">
        <v>0.1081821697498961</v>
      </c>
      <c r="V44" s="254">
        <v>0.16484318673138273</v>
      </c>
      <c r="W44" s="254">
        <v>0.14343434235773012</v>
      </c>
      <c r="X44" s="197">
        <v>1.9491101068101679E-5</v>
      </c>
      <c r="Y44" s="254">
        <v>2.0241828213378065E-5</v>
      </c>
      <c r="Z44" s="255">
        <v>4.0293966522558723E-4</v>
      </c>
    </row>
    <row r="45" spans="2:26" x14ac:dyDescent="0.2">
      <c r="B45" s="1065"/>
      <c r="C45" s="218" t="s">
        <v>46</v>
      </c>
      <c r="D45" s="269">
        <v>1</v>
      </c>
      <c r="E45" s="270">
        <v>0.66996410542289431</v>
      </c>
      <c r="F45" s="271">
        <v>5.2213664133849693E-4</v>
      </c>
      <c r="G45" s="271">
        <v>3.1909601320243084E-6</v>
      </c>
      <c r="H45" s="272">
        <v>5.2825869947001877E-2</v>
      </c>
      <c r="I45" s="273">
        <v>2.9048422964999725E-5</v>
      </c>
      <c r="J45" s="273">
        <v>2.2351212730857416E-3</v>
      </c>
      <c r="K45" s="273">
        <v>1.8378021257576781E-2</v>
      </c>
      <c r="L45" s="273">
        <v>1.4811094436071644E-2</v>
      </c>
      <c r="M45" s="273">
        <v>0</v>
      </c>
      <c r="N45" s="273">
        <v>6.0043131795442972E-4</v>
      </c>
      <c r="O45" s="273">
        <v>8.6371636987139756E-5</v>
      </c>
      <c r="P45" s="273">
        <v>1.8263186221461534E-5</v>
      </c>
      <c r="Q45" s="273">
        <v>1.8046942854605511E-4</v>
      </c>
      <c r="R45" s="273">
        <v>1.1730275249287182E-5</v>
      </c>
      <c r="S45" s="273">
        <v>1.5717434318706841E-2</v>
      </c>
      <c r="T45" s="274">
        <v>7.5788439363749555E-4</v>
      </c>
      <c r="U45" s="271">
        <v>0.10579982059939107</v>
      </c>
      <c r="V45" s="271">
        <v>0.17050658606400179</v>
      </c>
      <c r="W45" s="271">
        <v>0.14658620396271796</v>
      </c>
      <c r="X45" s="275">
        <v>3.0535047244313637E-5</v>
      </c>
      <c r="Y45" s="271">
        <v>1.2919870051568936E-5</v>
      </c>
      <c r="Z45" s="276">
        <v>3.3483544794457554E-4</v>
      </c>
    </row>
    <row r="46" spans="2:26" x14ac:dyDescent="0.2">
      <c r="B46" s="1065" t="s">
        <v>235</v>
      </c>
      <c r="C46" s="217" t="s">
        <v>43</v>
      </c>
      <c r="D46" s="257">
        <v>1</v>
      </c>
      <c r="E46" s="258">
        <v>0.66335081876199753</v>
      </c>
      <c r="F46" s="259">
        <v>6.0333764401256909E-4</v>
      </c>
      <c r="G46" s="259">
        <v>1.0056111122649574E-6</v>
      </c>
      <c r="H46" s="260">
        <v>5.7409286223164761E-2</v>
      </c>
      <c r="I46" s="261">
        <v>3.1612377742395802E-5</v>
      </c>
      <c r="J46" s="261">
        <v>3.1290883051197488E-3</v>
      </c>
      <c r="K46" s="261">
        <v>2.027493605550805E-2</v>
      </c>
      <c r="L46" s="261">
        <v>1.1306841086389826E-2</v>
      </c>
      <c r="M46" s="261">
        <v>0</v>
      </c>
      <c r="N46" s="261">
        <v>6.7937498434015046E-4</v>
      </c>
      <c r="O46" s="261">
        <v>1.0836052427534807E-4</v>
      </c>
      <c r="P46" s="261">
        <v>2.5218842835904389E-5</v>
      </c>
      <c r="Q46" s="261">
        <v>1.4280730289141931E-4</v>
      </c>
      <c r="R46" s="261">
        <v>7.4826014287498154E-6</v>
      </c>
      <c r="S46" s="261">
        <v>2.0022964504902364E-2</v>
      </c>
      <c r="T46" s="262">
        <v>1.6805996377308027E-3</v>
      </c>
      <c r="U46" s="259">
        <v>0.10817615224471282</v>
      </c>
      <c r="V46" s="263">
        <v>0.1700173386534552</v>
      </c>
      <c r="W46" s="263">
        <v>0.14625012910605081</v>
      </c>
      <c r="X46" s="264">
        <v>4.7670580689249069E-5</v>
      </c>
      <c r="Y46" s="263">
        <v>1.2742843761317511E-5</v>
      </c>
      <c r="Z46" s="265">
        <v>3.8164743709435251E-4</v>
      </c>
    </row>
    <row r="47" spans="2:26" x14ac:dyDescent="0.2">
      <c r="B47" s="1065"/>
      <c r="C47" s="215" t="s">
        <v>44</v>
      </c>
      <c r="D47" s="266">
        <v>1</v>
      </c>
      <c r="E47" s="267">
        <v>0.65589287396865148</v>
      </c>
      <c r="F47" s="256">
        <v>6.9126347275051713E-4</v>
      </c>
      <c r="G47" s="256">
        <v>8.7611954259334469E-7</v>
      </c>
      <c r="H47" s="253">
        <v>6.4664140867279701E-2</v>
      </c>
      <c r="I47" s="211">
        <v>2.3172993784139095E-5</v>
      </c>
      <c r="J47" s="211">
        <v>4.6989574676978528E-3</v>
      </c>
      <c r="K47" s="211">
        <v>2.3589343092299833E-2</v>
      </c>
      <c r="L47" s="211">
        <v>9.9268249902022127E-3</v>
      </c>
      <c r="M47" s="211">
        <v>0</v>
      </c>
      <c r="N47" s="211">
        <v>8.5070876280104383E-4</v>
      </c>
      <c r="O47" s="211">
        <v>1.4611943818419095E-4</v>
      </c>
      <c r="P47" s="211">
        <v>5.1286860047558809E-5</v>
      </c>
      <c r="Q47" s="211">
        <v>1.5124326503854253E-4</v>
      </c>
      <c r="R47" s="211">
        <v>1.2603973537333415E-5</v>
      </c>
      <c r="S47" s="211">
        <v>2.3081616724551338E-2</v>
      </c>
      <c r="T47" s="268">
        <v>2.13226329913565E-3</v>
      </c>
      <c r="U47" s="256">
        <v>0.11172969535506108</v>
      </c>
      <c r="V47" s="254">
        <v>0.16655971056962421</v>
      </c>
      <c r="W47" s="254">
        <v>0.14357503242316882</v>
      </c>
      <c r="X47" s="197">
        <v>6.212718285860453E-5</v>
      </c>
      <c r="Y47" s="254">
        <v>1.1766506327501541E-5</v>
      </c>
      <c r="Z47" s="255">
        <v>3.8754595790434297E-4</v>
      </c>
    </row>
    <row r="48" spans="2:26" x14ac:dyDescent="0.2">
      <c r="B48" s="1065"/>
      <c r="C48" s="218" t="s">
        <v>46</v>
      </c>
      <c r="D48" s="269">
        <v>1</v>
      </c>
      <c r="E48" s="270">
        <v>0.66167960583290697</v>
      </c>
      <c r="F48" s="271">
        <v>6.230404959187614E-4</v>
      </c>
      <c r="G48" s="271">
        <v>9.76594004812446E-7</v>
      </c>
      <c r="H48" s="272">
        <v>5.9034989713318567E-2</v>
      </c>
      <c r="I48" s="273">
        <v>2.9721239100932401E-5</v>
      </c>
      <c r="J48" s="273">
        <v>3.4808723038189269E-3</v>
      </c>
      <c r="K48" s="273">
        <v>2.1017644676400077E-2</v>
      </c>
      <c r="L48" s="273">
        <v>1.0997600296037047E-2</v>
      </c>
      <c r="M48" s="273">
        <v>0</v>
      </c>
      <c r="N48" s="273">
        <v>7.1776829961505545E-4</v>
      </c>
      <c r="O48" s="273">
        <v>1.1682172730934926E-4</v>
      </c>
      <c r="P48" s="273">
        <v>3.1060292270973825E-5</v>
      </c>
      <c r="Q48" s="273">
        <v>1.4469767475662389E-4</v>
      </c>
      <c r="R48" s="273">
        <v>8.6302236651311518E-6</v>
      </c>
      <c r="S48" s="273">
        <v>2.0708362329196973E-2</v>
      </c>
      <c r="T48" s="274">
        <v>1.7818106511474727E-3</v>
      </c>
      <c r="U48" s="271">
        <v>0.1089724476524494</v>
      </c>
      <c r="V48" s="271">
        <v>0.16924253635633438</v>
      </c>
      <c r="W48" s="271">
        <v>0.14565068029181608</v>
      </c>
      <c r="X48" s="275">
        <v>5.0910087165309339E-5</v>
      </c>
      <c r="Y48" s="271">
        <v>1.2524061269926042E-5</v>
      </c>
      <c r="Z48" s="276">
        <v>3.8296920663184763E-4</v>
      </c>
    </row>
    <row r="49" spans="2:26" ht="12.75" customHeight="1" x14ac:dyDescent="0.2">
      <c r="B49" s="1065" t="s">
        <v>236</v>
      </c>
      <c r="C49" s="217" t="s">
        <v>43</v>
      </c>
      <c r="D49" s="257">
        <v>1</v>
      </c>
      <c r="E49" s="258">
        <v>0.6576070788057079</v>
      </c>
      <c r="F49" s="259">
        <v>6.5074537650469449E-4</v>
      </c>
      <c r="G49" s="259">
        <v>1.0846498617837512E-6</v>
      </c>
      <c r="H49" s="260">
        <v>6.6016278485591329E-2</v>
      </c>
      <c r="I49" s="261">
        <v>7.0130364618046186E-5</v>
      </c>
      <c r="J49" s="261">
        <v>3.473033305558123E-3</v>
      </c>
      <c r="K49" s="261">
        <v>3.2101087670097818E-2</v>
      </c>
      <c r="L49" s="261">
        <v>1.0801727635724342E-2</v>
      </c>
      <c r="M49" s="261">
        <v>0</v>
      </c>
      <c r="N49" s="261">
        <v>4.9158936985879676E-4</v>
      </c>
      <c r="O49" s="261">
        <v>2.6199693772538868E-4</v>
      </c>
      <c r="P49" s="261">
        <v>3.3470368790638716E-5</v>
      </c>
      <c r="Q49" s="261">
        <v>1.7718647547698574E-4</v>
      </c>
      <c r="R49" s="261">
        <v>6.0153402348454446E-6</v>
      </c>
      <c r="S49" s="261">
        <v>1.7676514287737238E-2</v>
      </c>
      <c r="T49" s="262">
        <v>9.2352672976911475E-4</v>
      </c>
      <c r="U49" s="259">
        <v>9.9649845774652621E-2</v>
      </c>
      <c r="V49" s="263">
        <v>0.17582919268901775</v>
      </c>
      <c r="W49" s="263">
        <v>0.14673227384976201</v>
      </c>
      <c r="X49" s="264">
        <v>5.3066102580559129E-5</v>
      </c>
      <c r="Y49" s="263">
        <v>-4.730830137001884E-5</v>
      </c>
      <c r="Z49" s="265">
        <v>2.4001641745340001E-4</v>
      </c>
    </row>
    <row r="50" spans="2:26" x14ac:dyDescent="0.2">
      <c r="B50" s="1065"/>
      <c r="C50" s="215" t="s">
        <v>44</v>
      </c>
      <c r="D50" s="266">
        <v>1</v>
      </c>
      <c r="E50" s="267">
        <v>0.66050986550070034</v>
      </c>
      <c r="F50" s="256">
        <v>7.7199450591556717E-4</v>
      </c>
      <c r="G50" s="256">
        <v>6.5329594378993738E-6</v>
      </c>
      <c r="H50" s="253">
        <v>6.6808886041803239E-2</v>
      </c>
      <c r="I50" s="211">
        <v>7.4964103919599294E-5</v>
      </c>
      <c r="J50" s="211">
        <v>6.0783151673328385E-3</v>
      </c>
      <c r="K50" s="211">
        <v>3.1403008300262242E-2</v>
      </c>
      <c r="L50" s="211">
        <v>9.8197956379449305E-3</v>
      </c>
      <c r="M50" s="211">
        <v>0</v>
      </c>
      <c r="N50" s="211">
        <v>8.6732000334100638E-4</v>
      </c>
      <c r="O50" s="211">
        <v>2.6574646025192048E-4</v>
      </c>
      <c r="P50" s="211">
        <v>4.8403067089437593E-5</v>
      </c>
      <c r="Q50" s="211">
        <v>2.496830615883535E-4</v>
      </c>
      <c r="R50" s="211">
        <v>1.0801115938127224E-5</v>
      </c>
      <c r="S50" s="211">
        <v>1.6979574039596913E-2</v>
      </c>
      <c r="T50" s="268">
        <v>1.0112750845378724E-3</v>
      </c>
      <c r="U50" s="256">
        <v>0.10024088395284857</v>
      </c>
      <c r="V50" s="254">
        <v>0.17129248130287733</v>
      </c>
      <c r="W50" s="254">
        <v>0.14439782942989424</v>
      </c>
      <c r="X50" s="197">
        <v>6.3228538440350518E-5</v>
      </c>
      <c r="Y50" s="254">
        <v>-1.8773957320815517E-5</v>
      </c>
      <c r="Z50" s="255">
        <v>3.2490115529755671E-4</v>
      </c>
    </row>
    <row r="51" spans="2:26" x14ac:dyDescent="0.2">
      <c r="B51" s="1065"/>
      <c r="C51" s="218" t="s">
        <v>46</v>
      </c>
      <c r="D51" s="269">
        <v>1</v>
      </c>
      <c r="E51" s="270">
        <v>0.65878593626417781</v>
      </c>
      <c r="F51" s="271">
        <v>6.9998614255394195E-4</v>
      </c>
      <c r="G51" s="271">
        <v>3.2972755400455415E-6</v>
      </c>
      <c r="H51" s="272">
        <v>6.6338166184364333E-2</v>
      </c>
      <c r="I51" s="273">
        <v>7.2093405732215907E-5</v>
      </c>
      <c r="J51" s="273">
        <v>4.5310703840205835E-3</v>
      </c>
      <c r="K51" s="273">
        <v>3.1817589033028039E-2</v>
      </c>
      <c r="L51" s="273">
        <v>1.0402952947494784E-2</v>
      </c>
      <c r="M51" s="273">
        <v>0</v>
      </c>
      <c r="N51" s="273">
        <v>6.4417821161565948E-4</v>
      </c>
      <c r="O51" s="273">
        <v>2.6351966504246233E-4</v>
      </c>
      <c r="P51" s="273">
        <v>3.9534721639915459E-5</v>
      </c>
      <c r="Q51" s="273">
        <v>2.0662823273680215E-4</v>
      </c>
      <c r="R51" s="273">
        <v>7.9589027405267346E-6</v>
      </c>
      <c r="S51" s="273">
        <v>1.7393478262029454E-2</v>
      </c>
      <c r="T51" s="274">
        <v>9.591624182839002E-4</v>
      </c>
      <c r="U51" s="271">
        <v>9.9889873664338324E-2</v>
      </c>
      <c r="V51" s="271">
        <v>0.17398677827265605</v>
      </c>
      <c r="W51" s="271">
        <v>0.14578422719497611</v>
      </c>
      <c r="X51" s="275">
        <v>5.7193193052002945E-5</v>
      </c>
      <c r="Y51" s="271">
        <v>-3.5720152518786246E-5</v>
      </c>
      <c r="Z51" s="276">
        <v>2.7448915583630349E-4</v>
      </c>
    </row>
    <row r="52" spans="2:26" x14ac:dyDescent="0.2">
      <c r="B52" s="1065" t="s">
        <v>237</v>
      </c>
      <c r="C52" s="217" t="s">
        <v>43</v>
      </c>
      <c r="D52" s="257">
        <v>1</v>
      </c>
      <c r="E52" s="258">
        <v>0.66185565543808367</v>
      </c>
      <c r="F52" s="259">
        <v>3.246694616313103E-4</v>
      </c>
      <c r="G52" s="259">
        <v>0</v>
      </c>
      <c r="H52" s="260">
        <v>6.7138930563713881E-2</v>
      </c>
      <c r="I52" s="261">
        <v>2.1971208391563876E-5</v>
      </c>
      <c r="J52" s="261">
        <v>4.6777724449557937E-3</v>
      </c>
      <c r="K52" s="261">
        <v>2.8877494416790481E-2</v>
      </c>
      <c r="L52" s="261">
        <v>1.0229594456407821E-2</v>
      </c>
      <c r="M52" s="261">
        <v>0</v>
      </c>
      <c r="N52" s="261">
        <v>5.0990347366203204E-4</v>
      </c>
      <c r="O52" s="261">
        <v>2.3425014728411058E-4</v>
      </c>
      <c r="P52" s="261">
        <v>5.9646874084571634E-5</v>
      </c>
      <c r="Q52" s="261">
        <v>1.2601621108136247E-4</v>
      </c>
      <c r="R52" s="261">
        <v>9.6374963629748881E-7</v>
      </c>
      <c r="S52" s="261">
        <v>2.1557854935759707E-2</v>
      </c>
      <c r="T52" s="262">
        <v>8.4346264566013778E-4</v>
      </c>
      <c r="U52" s="259">
        <v>9.9485383286384191E-2</v>
      </c>
      <c r="V52" s="263">
        <v>0.17094800391757281</v>
      </c>
      <c r="W52" s="263">
        <v>0.14740812983097759</v>
      </c>
      <c r="X52" s="264">
        <v>5.3986153121126362E-5</v>
      </c>
      <c r="Y52" s="263">
        <v>0</v>
      </c>
      <c r="Z52" s="265">
        <v>1.9337117949296497E-4</v>
      </c>
    </row>
    <row r="53" spans="2:26" x14ac:dyDescent="0.2">
      <c r="B53" s="1065"/>
      <c r="C53" s="215" t="s">
        <v>44</v>
      </c>
      <c r="D53" s="266">
        <v>1</v>
      </c>
      <c r="E53" s="267">
        <v>0.65379619794035315</v>
      </c>
      <c r="F53" s="256">
        <v>2.3917556715910852E-4</v>
      </c>
      <c r="G53" s="256">
        <v>0</v>
      </c>
      <c r="H53" s="253">
        <v>7.6659735578924637E-2</v>
      </c>
      <c r="I53" s="211">
        <v>2.3320076048524947E-5</v>
      </c>
      <c r="J53" s="211">
        <v>9.3051373938384686E-3</v>
      </c>
      <c r="K53" s="211">
        <v>3.2844551637364182E-2</v>
      </c>
      <c r="L53" s="211">
        <v>7.9539906346075395E-3</v>
      </c>
      <c r="M53" s="211">
        <v>0</v>
      </c>
      <c r="N53" s="211">
        <v>5.4004530323060367E-4</v>
      </c>
      <c r="O53" s="211">
        <v>3.2445891242060518E-4</v>
      </c>
      <c r="P53" s="211">
        <v>1.0133771319422564E-4</v>
      </c>
      <c r="Q53" s="211">
        <v>9.8180659667796853E-5</v>
      </c>
      <c r="R53" s="211">
        <v>9.2040102808794842E-7</v>
      </c>
      <c r="S53" s="211">
        <v>2.4594663772239435E-2</v>
      </c>
      <c r="T53" s="268">
        <v>8.7312907528517712E-4</v>
      </c>
      <c r="U53" s="256">
        <v>0.10394667960844112</v>
      </c>
      <c r="V53" s="254">
        <v>0.16495691645687569</v>
      </c>
      <c r="W53" s="254">
        <v>0.14437971737214431</v>
      </c>
      <c r="X53" s="197">
        <v>1.0459811683609651E-4</v>
      </c>
      <c r="Y53" s="254">
        <v>0</v>
      </c>
      <c r="Z53" s="255">
        <v>2.9669673141024898E-4</v>
      </c>
    </row>
    <row r="54" spans="2:26" x14ac:dyDescent="0.2">
      <c r="B54" s="1065"/>
      <c r="C54" s="218" t="s">
        <v>46</v>
      </c>
      <c r="D54" s="269">
        <v>1</v>
      </c>
      <c r="E54" s="270">
        <v>0.65921290957634682</v>
      </c>
      <c r="F54" s="271">
        <v>2.9663548590976773E-4</v>
      </c>
      <c r="G54" s="271">
        <v>0</v>
      </c>
      <c r="H54" s="272">
        <v>7.0260861296823046E-2</v>
      </c>
      <c r="I54" s="273">
        <v>2.2413510422372825E-5</v>
      </c>
      <c r="J54" s="273">
        <v>6.1951139748105764E-3</v>
      </c>
      <c r="K54" s="273">
        <v>3.017831696668255E-2</v>
      </c>
      <c r="L54" s="273">
        <v>9.4834099167277249E-3</v>
      </c>
      <c r="M54" s="273">
        <v>0</v>
      </c>
      <c r="N54" s="273">
        <v>5.197871656326085E-4</v>
      </c>
      <c r="O54" s="273">
        <v>2.6383015819973326E-4</v>
      </c>
      <c r="P54" s="273">
        <v>7.3317557571692446E-5</v>
      </c>
      <c r="Q54" s="273">
        <v>1.1688876195366628E-4</v>
      </c>
      <c r="R54" s="273">
        <v>9.495353600896826E-7</v>
      </c>
      <c r="S54" s="273">
        <v>2.2553643298407287E-2</v>
      </c>
      <c r="T54" s="274">
        <v>8.5319045105475126E-4</v>
      </c>
      <c r="U54" s="271">
        <v>0.10094826988841887</v>
      </c>
      <c r="V54" s="271">
        <v>0.16898348935830881</v>
      </c>
      <c r="W54" s="271">
        <v>0.1464150946923882</v>
      </c>
      <c r="X54" s="275">
        <v>7.058212843333307E-5</v>
      </c>
      <c r="Y54" s="271">
        <v>0</v>
      </c>
      <c r="Z54" s="276">
        <v>2.272522657593762E-4</v>
      </c>
    </row>
    <row r="55" spans="2:26" x14ac:dyDescent="0.2">
      <c r="B55" s="1065" t="s">
        <v>270</v>
      </c>
      <c r="C55" s="217" t="s">
        <v>43</v>
      </c>
      <c r="D55" s="257">
        <v>1</v>
      </c>
      <c r="E55" s="258">
        <v>0.71664258409635562</v>
      </c>
      <c r="F55" s="259">
        <v>2.6532900342221056E-4</v>
      </c>
      <c r="G55" s="259">
        <v>0</v>
      </c>
      <c r="H55" s="260">
        <v>2.8109304120346238E-2</v>
      </c>
      <c r="I55" s="261">
        <v>4.0040039945626969E-5</v>
      </c>
      <c r="J55" s="261">
        <v>3.0864313882684267E-3</v>
      </c>
      <c r="K55" s="261">
        <v>1.7481251066931953E-2</v>
      </c>
      <c r="L55" s="261">
        <v>8.4685247449507142E-4</v>
      </c>
      <c r="M55" s="261">
        <v>0</v>
      </c>
      <c r="N55" s="261">
        <v>2.1052219815941625E-4</v>
      </c>
      <c r="O55" s="261">
        <v>3.6877594201235452E-4</v>
      </c>
      <c r="P55" s="261">
        <v>8.9567358175265537E-6</v>
      </c>
      <c r="Q55" s="261">
        <v>1.9609144307102281E-4</v>
      </c>
      <c r="R55" s="261">
        <v>1.1808106829069001E-5</v>
      </c>
      <c r="S55" s="261">
        <v>5.8047847926137415E-3</v>
      </c>
      <c r="T55" s="262">
        <v>5.3789932202031262E-5</v>
      </c>
      <c r="U55" s="259">
        <v>8.5927879888067021E-2</v>
      </c>
      <c r="V55" s="263">
        <v>0.16903843013771616</v>
      </c>
      <c r="W55" s="263">
        <v>0.14813217021769576</v>
      </c>
      <c r="X55" s="264">
        <v>2.9356683145506278E-7</v>
      </c>
      <c r="Y55" s="263">
        <v>3.4780006136242379E-7</v>
      </c>
      <c r="Z55" s="265">
        <v>1.5831387199913989E-5</v>
      </c>
    </row>
    <row r="56" spans="2:26" x14ac:dyDescent="0.2">
      <c r="B56" s="1065"/>
      <c r="C56" s="215" t="s">
        <v>44</v>
      </c>
      <c r="D56" s="266">
        <v>1</v>
      </c>
      <c r="E56" s="267">
        <v>0.71688361043238358</v>
      </c>
      <c r="F56" s="256">
        <v>2.4103436149339625E-4</v>
      </c>
      <c r="G56" s="256">
        <v>0</v>
      </c>
      <c r="H56" s="253">
        <v>2.8540385032908476E-2</v>
      </c>
      <c r="I56" s="211">
        <v>1.9943543973496109E-5</v>
      </c>
      <c r="J56" s="211">
        <v>4.2018554209159618E-3</v>
      </c>
      <c r="K56" s="211">
        <v>1.8156329239561789E-2</v>
      </c>
      <c r="L56" s="211">
        <v>5.6891660034565539E-4</v>
      </c>
      <c r="M56" s="211">
        <v>0</v>
      </c>
      <c r="N56" s="211">
        <v>2.1903797708654096E-4</v>
      </c>
      <c r="O56" s="211">
        <v>2.4004437360811796E-4</v>
      </c>
      <c r="P56" s="211">
        <v>6.4033465670943521E-6</v>
      </c>
      <c r="Q56" s="211">
        <v>1.1222518211975983E-4</v>
      </c>
      <c r="R56" s="211">
        <v>4.702199572862489E-7</v>
      </c>
      <c r="S56" s="211">
        <v>4.9533825245910339E-3</v>
      </c>
      <c r="T56" s="268">
        <v>6.1776604181737002E-5</v>
      </c>
      <c r="U56" s="256">
        <v>8.6538333698344808E-2</v>
      </c>
      <c r="V56" s="254">
        <v>0.16778484114325531</v>
      </c>
      <c r="W56" s="254">
        <v>0.14635339201157013</v>
      </c>
      <c r="X56" s="197">
        <v>7.3739038756252664E-7</v>
      </c>
      <c r="Y56" s="254">
        <v>0</v>
      </c>
      <c r="Z56" s="255">
        <v>1.1057941226925795E-5</v>
      </c>
    </row>
    <row r="57" spans="2:26" ht="13.5" customHeight="1" thickBot="1" x14ac:dyDescent="0.25">
      <c r="B57" s="1066"/>
      <c r="C57" s="216" t="s">
        <v>46</v>
      </c>
      <c r="D57" s="277">
        <v>1</v>
      </c>
      <c r="E57" s="278">
        <v>0.71673360340749359</v>
      </c>
      <c r="F57" s="279">
        <v>2.5615456377736949E-4</v>
      </c>
      <c r="G57" s="279">
        <v>0</v>
      </c>
      <c r="H57" s="205">
        <v>2.8272094163761308E-2</v>
      </c>
      <c r="I57" s="199">
        <v>3.2450955491970893E-5</v>
      </c>
      <c r="J57" s="199">
        <v>3.5076514455927889E-3</v>
      </c>
      <c r="K57" s="199">
        <v>1.7736182338135269E-2</v>
      </c>
      <c r="L57" s="199">
        <v>7.4189493241680457E-4</v>
      </c>
      <c r="M57" s="199">
        <v>0</v>
      </c>
      <c r="N57" s="199">
        <v>2.1373803068844204E-4</v>
      </c>
      <c r="O57" s="199">
        <v>3.2016275363234222E-4</v>
      </c>
      <c r="P57" s="199">
        <v>7.9924937580421472E-6</v>
      </c>
      <c r="Q57" s="199">
        <v>1.6442084049164151E-4</v>
      </c>
      <c r="R57" s="199">
        <v>7.5265554026272498E-6</v>
      </c>
      <c r="S57" s="199">
        <v>5.4832678612532172E-3</v>
      </c>
      <c r="T57" s="280">
        <v>5.6805956898161846E-5</v>
      </c>
      <c r="U57" s="279">
        <v>8.6158406917638694E-2</v>
      </c>
      <c r="V57" s="279">
        <v>0.16856503453868585</v>
      </c>
      <c r="W57" s="279">
        <v>0.14746044624903323</v>
      </c>
      <c r="X57" s="201">
        <v>4.6116890768230335E-7</v>
      </c>
      <c r="Y57" s="279">
        <v>2.1645955094077882E-7</v>
      </c>
      <c r="Z57" s="281">
        <v>1.4028780184531356E-5</v>
      </c>
    </row>
    <row r="58" spans="2:26" s="103" customFormat="1" ht="12.75" customHeight="1" x14ac:dyDescent="0.2">
      <c r="B58" s="695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5" t="s">
        <v>110</v>
      </c>
    </row>
    <row r="59" spans="2:26" s="103" customFormat="1" ht="12.75" customHeight="1" x14ac:dyDescent="0.2"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2:26" ht="16.5" thickBot="1" x14ac:dyDescent="0.3">
      <c r="B60" s="700" t="s">
        <v>338</v>
      </c>
    </row>
    <row r="61" spans="2:26" ht="13.5" customHeight="1" x14ac:dyDescent="0.2">
      <c r="B61" s="1055" t="s">
        <v>68</v>
      </c>
      <c r="C61" s="1058" t="s">
        <v>157</v>
      </c>
      <c r="D61" s="1069" t="s">
        <v>308</v>
      </c>
      <c r="E61" s="1072" t="s">
        <v>313</v>
      </c>
      <c r="F61" s="1073"/>
      <c r="G61" s="1073"/>
      <c r="H61" s="1073"/>
      <c r="I61" s="1073"/>
      <c r="J61" s="1073"/>
      <c r="K61" s="1073"/>
      <c r="L61" s="1073"/>
      <c r="M61" s="1073"/>
      <c r="N61" s="1073"/>
      <c r="O61" s="1073"/>
      <c r="P61" s="1073"/>
      <c r="Q61" s="1073"/>
      <c r="R61" s="1073"/>
      <c r="S61" s="1073"/>
      <c r="T61" s="1073"/>
      <c r="U61" s="1073"/>
      <c r="V61" s="1073"/>
      <c r="W61" s="1073"/>
      <c r="X61" s="1073"/>
      <c r="Y61" s="1073"/>
      <c r="Z61" s="1074"/>
    </row>
    <row r="62" spans="2:26" ht="12.75" customHeight="1" x14ac:dyDescent="0.2">
      <c r="B62" s="1056"/>
      <c r="C62" s="1059"/>
      <c r="D62" s="1070"/>
      <c r="E62" s="1061" t="s">
        <v>87</v>
      </c>
      <c r="F62" s="1063" t="s">
        <v>0</v>
      </c>
      <c r="G62" s="1063" t="s">
        <v>1</v>
      </c>
      <c r="H62" s="1077" t="s">
        <v>88</v>
      </c>
      <c r="I62" s="1079" t="s">
        <v>4</v>
      </c>
      <c r="J62" s="1080"/>
      <c r="K62" s="1080"/>
      <c r="L62" s="1080"/>
      <c r="M62" s="1080"/>
      <c r="N62" s="1080"/>
      <c r="O62" s="1080"/>
      <c r="P62" s="1080"/>
      <c r="Q62" s="1080"/>
      <c r="R62" s="1080"/>
      <c r="S62" s="1080"/>
      <c r="T62" s="1081"/>
      <c r="U62" s="1082" t="s">
        <v>98</v>
      </c>
      <c r="V62" s="1082" t="s">
        <v>99</v>
      </c>
      <c r="W62" s="206" t="s">
        <v>4</v>
      </c>
      <c r="X62" s="962" t="s">
        <v>3</v>
      </c>
      <c r="Y62" s="1063" t="s">
        <v>101</v>
      </c>
      <c r="Z62" s="1075" t="s">
        <v>2</v>
      </c>
    </row>
    <row r="63" spans="2:26" ht="90" thickBot="1" x14ac:dyDescent="0.25">
      <c r="B63" s="1057"/>
      <c r="C63" s="1060"/>
      <c r="D63" s="1071"/>
      <c r="E63" s="1062"/>
      <c r="F63" s="1064"/>
      <c r="G63" s="1064"/>
      <c r="H63" s="1078"/>
      <c r="I63" s="207" t="s">
        <v>86</v>
      </c>
      <c r="J63" s="208" t="s">
        <v>91</v>
      </c>
      <c r="K63" s="208" t="s">
        <v>92</v>
      </c>
      <c r="L63" s="208" t="s">
        <v>93</v>
      </c>
      <c r="M63" s="209" t="s">
        <v>102</v>
      </c>
      <c r="N63" s="208" t="s">
        <v>89</v>
      </c>
      <c r="O63" s="208" t="s">
        <v>90</v>
      </c>
      <c r="P63" s="208" t="s">
        <v>94</v>
      </c>
      <c r="Q63" s="208" t="s">
        <v>95</v>
      </c>
      <c r="R63" s="208" t="s">
        <v>96</v>
      </c>
      <c r="S63" s="208" t="s">
        <v>156</v>
      </c>
      <c r="T63" s="208" t="s">
        <v>97</v>
      </c>
      <c r="U63" s="1064"/>
      <c r="V63" s="1064"/>
      <c r="W63" s="210" t="s">
        <v>100</v>
      </c>
      <c r="X63" s="1083"/>
      <c r="Y63" s="1064"/>
      <c r="Z63" s="1076"/>
    </row>
    <row r="64" spans="2:26" ht="13.5" thickTop="1" x14ac:dyDescent="0.2">
      <c r="B64" s="958" t="s">
        <v>128</v>
      </c>
      <c r="C64" s="446" t="s">
        <v>43</v>
      </c>
      <c r="D64" s="472">
        <v>1</v>
      </c>
      <c r="E64" s="473">
        <v>0.68720446697317505</v>
      </c>
      <c r="F64" s="474">
        <v>7.7142043560386178E-4</v>
      </c>
      <c r="G64" s="474">
        <v>2.7644561722876043E-6</v>
      </c>
      <c r="H64" s="475">
        <v>4.76458039633555E-2</v>
      </c>
      <c r="I64" s="476">
        <v>1.9150468363890313E-3</v>
      </c>
      <c r="J64" s="476">
        <v>7.1933140050782322E-3</v>
      </c>
      <c r="K64" s="476">
        <v>2.0282894061303396E-2</v>
      </c>
      <c r="L64" s="476">
        <v>6.0159908000979685E-3</v>
      </c>
      <c r="M64" s="476">
        <v>0</v>
      </c>
      <c r="N64" s="476">
        <v>7.1669060829904381E-4</v>
      </c>
      <c r="O64" s="476">
        <v>5.065831497027596E-3</v>
      </c>
      <c r="P64" s="476">
        <v>3.2585403145143793E-3</v>
      </c>
      <c r="Q64" s="476">
        <v>2.8159752692442555E-4</v>
      </c>
      <c r="R64" s="476">
        <v>8.7127874125710752E-4</v>
      </c>
      <c r="S64" s="476">
        <v>1.9204365159205092E-3</v>
      </c>
      <c r="T64" s="477">
        <v>1.2418305654380877E-4</v>
      </c>
      <c r="U64" s="474">
        <v>9.8840718549438281E-2</v>
      </c>
      <c r="V64" s="478">
        <v>0.16499973234191445</v>
      </c>
      <c r="W64" s="478">
        <v>0.14537049849988576</v>
      </c>
      <c r="X64" s="479">
        <v>1.694780624606259E-4</v>
      </c>
      <c r="Y64" s="478">
        <v>8.1551112202904824E-5</v>
      </c>
      <c r="Z64" s="480">
        <v>2.8406410567704377E-4</v>
      </c>
    </row>
    <row r="65" spans="2:26" x14ac:dyDescent="0.2">
      <c r="B65" s="1023"/>
      <c r="C65" s="456" t="s">
        <v>44</v>
      </c>
      <c r="D65" s="481">
        <v>1</v>
      </c>
      <c r="E65" s="482">
        <v>0.62942268514976296</v>
      </c>
      <c r="F65" s="483">
        <v>1.5885469539707367E-3</v>
      </c>
      <c r="G65" s="483">
        <v>2.66215850435238E-6</v>
      </c>
      <c r="H65" s="484">
        <v>0.12221997941941462</v>
      </c>
      <c r="I65" s="485">
        <v>7.8290931392106678E-3</v>
      </c>
      <c r="J65" s="485">
        <v>1.2743210715283818E-2</v>
      </c>
      <c r="K65" s="485">
        <v>4.4147799810075994E-2</v>
      </c>
      <c r="L65" s="485">
        <v>1.7386725795297337E-2</v>
      </c>
      <c r="M65" s="485">
        <v>0</v>
      </c>
      <c r="N65" s="485">
        <v>1.8480171905513351E-3</v>
      </c>
      <c r="O65" s="485">
        <v>2.1149993728915899E-2</v>
      </c>
      <c r="P65" s="485">
        <v>1.3655184135654393E-2</v>
      </c>
      <c r="Q65" s="485">
        <v>4.3974791305297447E-4</v>
      </c>
      <c r="R65" s="485">
        <v>3.2935041834290156E-4</v>
      </c>
      <c r="S65" s="485">
        <v>2.5091805238536642E-3</v>
      </c>
      <c r="T65" s="486">
        <v>1.8167604917563446E-4</v>
      </c>
      <c r="U65" s="483">
        <v>8.5028961792451202E-2</v>
      </c>
      <c r="V65" s="487">
        <v>0.16033296909039788</v>
      </c>
      <c r="W65" s="487">
        <v>0.14749628629258388</v>
      </c>
      <c r="X65" s="488">
        <v>1.0706373277415029E-3</v>
      </c>
      <c r="Y65" s="487">
        <v>4.2482133821676536E-5</v>
      </c>
      <c r="Z65" s="489">
        <v>2.9107597393504862E-4</v>
      </c>
    </row>
    <row r="66" spans="2:26" x14ac:dyDescent="0.2">
      <c r="B66" s="1023"/>
      <c r="C66" s="456" t="s">
        <v>46</v>
      </c>
      <c r="D66" s="481">
        <v>1</v>
      </c>
      <c r="E66" s="482">
        <v>0.68041034820917201</v>
      </c>
      <c r="F66" s="483">
        <v>8.67500107012531E-4</v>
      </c>
      <c r="G66" s="483">
        <v>2.7524277701978845E-6</v>
      </c>
      <c r="H66" s="484">
        <v>5.6414412143776363E-2</v>
      </c>
      <c r="I66" s="485">
        <v>2.6104344082015485E-3</v>
      </c>
      <c r="J66" s="485">
        <v>7.8458840052959885E-3</v>
      </c>
      <c r="K66" s="485">
        <v>2.3088986203709482E-2</v>
      </c>
      <c r="L66" s="485">
        <v>7.3529887526271502E-3</v>
      </c>
      <c r="M66" s="485">
        <v>0</v>
      </c>
      <c r="N66" s="485">
        <v>8.4971466740795356E-4</v>
      </c>
      <c r="O66" s="485">
        <v>6.957045387885212E-3</v>
      </c>
      <c r="P66" s="485">
        <v>4.4810023196449143E-3</v>
      </c>
      <c r="Q66" s="485">
        <v>3.0019322390750016E-4</v>
      </c>
      <c r="R66" s="485">
        <v>8.0755752548171845E-4</v>
      </c>
      <c r="S66" s="485">
        <v>1.9896624308242319E-3</v>
      </c>
      <c r="T66" s="486">
        <v>1.3094321879066257E-4</v>
      </c>
      <c r="U66" s="483">
        <v>9.7216699476553453E-2</v>
      </c>
      <c r="V66" s="490">
        <v>0.16445100326548709</v>
      </c>
      <c r="W66" s="490">
        <v>0.14562045366351845</v>
      </c>
      <c r="X66" s="491">
        <v>2.7543850328454021E-4</v>
      </c>
      <c r="Y66" s="490">
        <v>7.6957289189250714E-5</v>
      </c>
      <c r="Z66" s="492">
        <v>2.8488857775455808E-4</v>
      </c>
    </row>
    <row r="67" spans="2:26" x14ac:dyDescent="0.2">
      <c r="B67" s="1054" t="s">
        <v>268</v>
      </c>
      <c r="C67" s="217" t="s">
        <v>43</v>
      </c>
      <c r="D67" s="294">
        <v>1</v>
      </c>
      <c r="E67" s="295">
        <v>0.68108093895724597</v>
      </c>
      <c r="F67" s="296">
        <v>8.3930651220172998E-4</v>
      </c>
      <c r="G67" s="296">
        <v>5.0050702930225398E-6</v>
      </c>
      <c r="H67" s="297">
        <v>5.3754870273678791E-2</v>
      </c>
      <c r="I67" s="298">
        <v>2.9395358732706785E-3</v>
      </c>
      <c r="J67" s="298">
        <v>9.9906990702046065E-3</v>
      </c>
      <c r="K67" s="298">
        <v>1.9869290505187046E-2</v>
      </c>
      <c r="L67" s="298">
        <v>5.546176780980348E-3</v>
      </c>
      <c r="M67" s="298">
        <v>0</v>
      </c>
      <c r="N67" s="298">
        <v>7.1438741818452079E-4</v>
      </c>
      <c r="O67" s="298">
        <v>7.4168794338384985E-3</v>
      </c>
      <c r="P67" s="298">
        <v>2.087658894261382E-3</v>
      </c>
      <c r="Q67" s="298">
        <v>1.9551201378033718E-4</v>
      </c>
      <c r="R67" s="298">
        <v>1.8138533266784877E-3</v>
      </c>
      <c r="S67" s="298">
        <v>3.0361606278792252E-3</v>
      </c>
      <c r="T67" s="299">
        <v>1.4471632941365941E-4</v>
      </c>
      <c r="U67" s="296">
        <v>9.6954312646933716E-2</v>
      </c>
      <c r="V67" s="300">
        <v>0.16684354627526424</v>
      </c>
      <c r="W67" s="300">
        <v>0.14670021220154214</v>
      </c>
      <c r="X67" s="301">
        <v>2.5486654567374802E-4</v>
      </c>
      <c r="Y67" s="300">
        <v>3.9462437948699933E-6</v>
      </c>
      <c r="Z67" s="302">
        <v>2.6320747491393641E-4</v>
      </c>
    </row>
    <row r="68" spans="2:26" x14ac:dyDescent="0.2">
      <c r="B68" s="932"/>
      <c r="C68" s="215" t="s">
        <v>44</v>
      </c>
      <c r="D68" s="282">
        <v>1</v>
      </c>
      <c r="E68" s="283">
        <v>0.62631388800966392</v>
      </c>
      <c r="F68" s="284">
        <v>1.9028521936132153E-3</v>
      </c>
      <c r="G68" s="284">
        <v>0</v>
      </c>
      <c r="H68" s="285">
        <v>0.12614330171094271</v>
      </c>
      <c r="I68" s="286">
        <v>9.9531796963439178E-3</v>
      </c>
      <c r="J68" s="286">
        <v>1.2363852222802185E-2</v>
      </c>
      <c r="K68" s="286">
        <v>4.3904870086735999E-2</v>
      </c>
      <c r="L68" s="286">
        <v>1.9838264394261548E-2</v>
      </c>
      <c r="M68" s="286">
        <v>0</v>
      </c>
      <c r="N68" s="286">
        <v>2.0117934363467331E-3</v>
      </c>
      <c r="O68" s="286">
        <v>2.6490766708291032E-2</v>
      </c>
      <c r="P68" s="286">
        <v>6.957925545968734E-3</v>
      </c>
      <c r="Q68" s="286">
        <v>5.0631757473746535E-4</v>
      </c>
      <c r="R68" s="286">
        <v>4.6269689597435749E-4</v>
      </c>
      <c r="S68" s="286">
        <v>3.387937633317825E-3</v>
      </c>
      <c r="T68" s="287">
        <v>2.6569751616291917E-4</v>
      </c>
      <c r="U68" s="284">
        <v>8.1553429715762057E-2</v>
      </c>
      <c r="V68" s="288">
        <v>0.16239189101493604</v>
      </c>
      <c r="W68" s="288">
        <v>0.14905258745908306</v>
      </c>
      <c r="X68" s="289">
        <v>1.1875989215231174E-3</v>
      </c>
      <c r="Y68" s="288">
        <v>-3.6086541403610604E-6</v>
      </c>
      <c r="Z68" s="290">
        <v>5.1064708769925989E-4</v>
      </c>
    </row>
    <row r="69" spans="2:26" x14ac:dyDescent="0.2">
      <c r="B69" s="1084"/>
      <c r="C69" s="218" t="s">
        <v>46</v>
      </c>
      <c r="D69" s="303">
        <v>1</v>
      </c>
      <c r="E69" s="304">
        <v>0.67406186330613149</v>
      </c>
      <c r="F69" s="291">
        <v>9.7561305905940576E-4</v>
      </c>
      <c r="G69" s="291">
        <v>4.3636085670754006E-6</v>
      </c>
      <c r="H69" s="305">
        <v>6.3032344005283861E-2</v>
      </c>
      <c r="I69" s="306">
        <v>3.8384211652912502E-3</v>
      </c>
      <c r="J69" s="306">
        <v>1.0294848028776542E-2</v>
      </c>
      <c r="K69" s="306">
        <v>2.2949747613654429E-2</v>
      </c>
      <c r="L69" s="306">
        <v>7.3778847593046004E-3</v>
      </c>
      <c r="M69" s="306">
        <v>0</v>
      </c>
      <c r="N69" s="306">
        <v>8.8066606262728541E-4</v>
      </c>
      <c r="O69" s="306">
        <v>9.8614342423190664E-3</v>
      </c>
      <c r="P69" s="306">
        <v>2.7118438645668381E-3</v>
      </c>
      <c r="Q69" s="306">
        <v>2.3534559450815742E-4</v>
      </c>
      <c r="R69" s="306">
        <v>1.6406859013833191E-3</v>
      </c>
      <c r="S69" s="306">
        <v>3.0812452064857905E-3</v>
      </c>
      <c r="T69" s="307">
        <v>1.6022156636657503E-4</v>
      </c>
      <c r="U69" s="291">
        <v>9.4980498820600168E-2</v>
      </c>
      <c r="V69" s="291">
        <v>0.16627301153760177</v>
      </c>
      <c r="W69" s="291">
        <v>0.14700169821561093</v>
      </c>
      <c r="X69" s="292">
        <v>3.7440774782093988E-4</v>
      </c>
      <c r="Y69" s="291">
        <v>2.9779900870961499E-6</v>
      </c>
      <c r="Z69" s="293">
        <v>2.9491992484820359E-4</v>
      </c>
    </row>
    <row r="70" spans="2:26" x14ac:dyDescent="0.2">
      <c r="B70" s="1054" t="s">
        <v>261</v>
      </c>
      <c r="C70" s="217" t="s">
        <v>43</v>
      </c>
      <c r="D70" s="294">
        <v>1</v>
      </c>
      <c r="E70" s="295">
        <v>0.70153648460277218</v>
      </c>
      <c r="F70" s="296">
        <v>2.8886680359249906E-4</v>
      </c>
      <c r="G70" s="296">
        <v>9.6133684900247372E-7</v>
      </c>
      <c r="H70" s="297">
        <v>3.188262839812088E-2</v>
      </c>
      <c r="I70" s="298">
        <v>1.2309629042276504E-3</v>
      </c>
      <c r="J70" s="298">
        <v>2.229528268684382E-4</v>
      </c>
      <c r="K70" s="298">
        <v>1.3600425759562176E-2</v>
      </c>
      <c r="L70" s="298">
        <v>6.2506326903547238E-3</v>
      </c>
      <c r="M70" s="298">
        <v>0</v>
      </c>
      <c r="N70" s="298">
        <v>4.7465312836886861E-4</v>
      </c>
      <c r="O70" s="298">
        <v>3.1349114210228917E-3</v>
      </c>
      <c r="P70" s="298">
        <v>5.9420702872488027E-3</v>
      </c>
      <c r="Q70" s="298">
        <v>3.9992962163203262E-4</v>
      </c>
      <c r="R70" s="298">
        <v>6.4168780598179424E-5</v>
      </c>
      <c r="S70" s="298">
        <v>5.3175939137109702E-4</v>
      </c>
      <c r="T70" s="299">
        <v>3.0161586866017423E-5</v>
      </c>
      <c r="U70" s="296">
        <v>0.10173768661908444</v>
      </c>
      <c r="V70" s="300">
        <v>0.16390678641586673</v>
      </c>
      <c r="W70" s="300">
        <v>0.14319158733204915</v>
      </c>
      <c r="X70" s="301">
        <v>6.7949260460518438E-5</v>
      </c>
      <c r="Y70" s="300">
        <v>1.8758419333959173E-4</v>
      </c>
      <c r="Z70" s="302">
        <v>3.9105236991410501E-4</v>
      </c>
    </row>
    <row r="71" spans="2:26" x14ac:dyDescent="0.2">
      <c r="B71" s="932"/>
      <c r="C71" s="215" t="s">
        <v>44</v>
      </c>
      <c r="D71" s="282">
        <v>1</v>
      </c>
      <c r="E71" s="283">
        <v>0.61567684651955867</v>
      </c>
      <c r="F71" s="284">
        <v>7.4083435276730625E-4</v>
      </c>
      <c r="G71" s="284">
        <v>1.0760512041356713E-5</v>
      </c>
      <c r="H71" s="285">
        <v>0.14363025362198087</v>
      </c>
      <c r="I71" s="286">
        <v>9.761030847488663E-3</v>
      </c>
      <c r="J71" s="286">
        <v>6.9193081457046262E-4</v>
      </c>
      <c r="K71" s="286">
        <v>4.1088719315839468E-2</v>
      </c>
      <c r="L71" s="286">
        <v>2.279997669751337E-2</v>
      </c>
      <c r="M71" s="286">
        <v>0</v>
      </c>
      <c r="N71" s="286">
        <v>1.517534089974679E-3</v>
      </c>
      <c r="O71" s="286">
        <v>2.4671071322855804E-2</v>
      </c>
      <c r="P71" s="286">
        <v>4.0521455011330372E-2</v>
      </c>
      <c r="Q71" s="286">
        <v>6.725230354914267E-4</v>
      </c>
      <c r="R71" s="286">
        <v>1.2862697629880651E-4</v>
      </c>
      <c r="S71" s="286">
        <v>1.7773855106178306E-3</v>
      </c>
      <c r="T71" s="287">
        <v>0</v>
      </c>
      <c r="U71" s="284">
        <v>7.9844664237202101E-2</v>
      </c>
      <c r="V71" s="288">
        <v>0.1587304323451188</v>
      </c>
      <c r="W71" s="288">
        <v>0.14509567096530193</v>
      </c>
      <c r="X71" s="289">
        <v>1.1084403453801551E-3</v>
      </c>
      <c r="Y71" s="288">
        <v>1.7900410683909152E-4</v>
      </c>
      <c r="Z71" s="290">
        <v>7.8763959111608539E-5</v>
      </c>
    </row>
    <row r="72" spans="2:26" x14ac:dyDescent="0.2">
      <c r="B72" s="1084"/>
      <c r="C72" s="218" t="s">
        <v>46</v>
      </c>
      <c r="D72" s="303">
        <v>1</v>
      </c>
      <c r="E72" s="304">
        <v>0.69467854917566207</v>
      </c>
      <c r="F72" s="291">
        <v>3.2496716852049975E-4</v>
      </c>
      <c r="G72" s="291">
        <v>1.7440341932770259E-6</v>
      </c>
      <c r="H72" s="305">
        <v>4.0808335692337543E-2</v>
      </c>
      <c r="I72" s="306">
        <v>1.9122918318787412E-3</v>
      </c>
      <c r="J72" s="306">
        <v>2.6041188013488056E-4</v>
      </c>
      <c r="K72" s="306">
        <v>1.5796020178766409E-2</v>
      </c>
      <c r="L72" s="306">
        <v>7.5724916580355616E-3</v>
      </c>
      <c r="M72" s="306">
        <v>0</v>
      </c>
      <c r="N72" s="306">
        <v>5.5795199210183287E-4</v>
      </c>
      <c r="O72" s="306">
        <v>4.8550863163741628E-3</v>
      </c>
      <c r="P72" s="306">
        <v>8.7040570931693814E-3</v>
      </c>
      <c r="Q72" s="306">
        <v>4.2170269302899604E-4</v>
      </c>
      <c r="R72" s="306">
        <v>6.93173015299181E-5</v>
      </c>
      <c r="S72" s="306">
        <v>6.3125228096185915E-4</v>
      </c>
      <c r="T72" s="307">
        <v>2.7752466355797581E-5</v>
      </c>
      <c r="U72" s="291">
        <v>9.9989007761927914E-2</v>
      </c>
      <c r="V72" s="291">
        <v>0.16349333135412231</v>
      </c>
      <c r="W72" s="291">
        <v>0.14334367372440043</v>
      </c>
      <c r="X72" s="292">
        <v>1.510572356647347E-4</v>
      </c>
      <c r="Y72" s="291">
        <v>1.8689886923978102E-4</v>
      </c>
      <c r="Z72" s="293">
        <v>3.6610870833189886E-4</v>
      </c>
    </row>
    <row r="73" spans="2:26" x14ac:dyDescent="0.2">
      <c r="B73" s="1054" t="s">
        <v>262</v>
      </c>
      <c r="C73" s="217" t="s">
        <v>43</v>
      </c>
      <c r="D73" s="294">
        <v>1</v>
      </c>
      <c r="E73" s="295">
        <v>0.66732538024862909</v>
      </c>
      <c r="F73" s="296">
        <v>1.6723206971027648E-3</v>
      </c>
      <c r="G73" s="296">
        <v>0</v>
      </c>
      <c r="H73" s="297">
        <v>6.8337017768624497E-2</v>
      </c>
      <c r="I73" s="298">
        <v>5.3370333414493028E-5</v>
      </c>
      <c r="J73" s="298">
        <v>1.1606211032969023E-2</v>
      </c>
      <c r="K73" s="298">
        <v>4.0181502851209604E-2</v>
      </c>
      <c r="L73" s="298">
        <v>1.1753198901534364E-2</v>
      </c>
      <c r="M73" s="298">
        <v>0</v>
      </c>
      <c r="N73" s="298">
        <v>1.4250744265842745E-3</v>
      </c>
      <c r="O73" s="298">
        <v>3.1186006723506258E-4</v>
      </c>
      <c r="P73" s="298">
        <v>4.3923311734980568E-5</v>
      </c>
      <c r="Q73" s="298">
        <v>4.5941481991381729E-4</v>
      </c>
      <c r="R73" s="298">
        <v>1.0441031773118079E-5</v>
      </c>
      <c r="S73" s="298">
        <v>2.07081667409188E-3</v>
      </c>
      <c r="T73" s="299">
        <v>4.2120431816388765E-4</v>
      </c>
      <c r="U73" s="296">
        <v>9.3434205456694883E-2</v>
      </c>
      <c r="V73" s="300">
        <v>0.16899438208264678</v>
      </c>
      <c r="W73" s="300">
        <v>0.14956781469687075</v>
      </c>
      <c r="X73" s="301">
        <v>2.2273834708894384E-4</v>
      </c>
      <c r="Y73" s="300">
        <v>3.0621164021026101E-7</v>
      </c>
      <c r="Z73" s="302">
        <v>1.3649187572859428E-5</v>
      </c>
    </row>
    <row r="74" spans="2:26" x14ac:dyDescent="0.2">
      <c r="B74" s="932"/>
      <c r="C74" s="215" t="s">
        <v>44</v>
      </c>
      <c r="D74" s="282">
        <v>1</v>
      </c>
      <c r="E74" s="283">
        <v>0.61727567227175517</v>
      </c>
      <c r="F74" s="284">
        <v>6.7783589734952715E-4</v>
      </c>
      <c r="G74" s="284">
        <v>0</v>
      </c>
      <c r="H74" s="285">
        <v>0.13677555878238792</v>
      </c>
      <c r="I74" s="286">
        <v>1.5975934472483642E-3</v>
      </c>
      <c r="J74" s="286">
        <v>2.9929086637041424E-2</v>
      </c>
      <c r="K74" s="286">
        <v>7.4628842705775883E-2</v>
      </c>
      <c r="L74" s="286">
        <v>2.199610095977245E-2</v>
      </c>
      <c r="M74" s="286">
        <v>0</v>
      </c>
      <c r="N74" s="286">
        <v>3.5868589297907277E-4</v>
      </c>
      <c r="O74" s="286">
        <v>3.343582638882168E-3</v>
      </c>
      <c r="P74" s="286">
        <v>6.5725098042649515E-4</v>
      </c>
      <c r="Q74" s="286">
        <v>2.9728027580772163E-4</v>
      </c>
      <c r="R74" s="286">
        <v>8.2255875628669163E-6</v>
      </c>
      <c r="S74" s="286">
        <v>3.6820746445676831E-3</v>
      </c>
      <c r="T74" s="287">
        <v>2.7683501232378757E-4</v>
      </c>
      <c r="U74" s="284">
        <v>7.8908033559894508E-2</v>
      </c>
      <c r="V74" s="288">
        <v>0.16330306470728981</v>
      </c>
      <c r="W74" s="288">
        <v>0.14792803105255667</v>
      </c>
      <c r="X74" s="289">
        <v>3.2553495960601082E-3</v>
      </c>
      <c r="Y74" s="288">
        <v>0</v>
      </c>
      <c r="Z74" s="290">
        <v>-1.9551481473707439E-4</v>
      </c>
    </row>
    <row r="75" spans="2:26" x14ac:dyDescent="0.2">
      <c r="B75" s="1084"/>
      <c r="C75" s="218" t="s">
        <v>46</v>
      </c>
      <c r="D75" s="303">
        <v>1</v>
      </c>
      <c r="E75" s="304">
        <v>0.66226644729369033</v>
      </c>
      <c r="F75" s="291">
        <v>1.5717999921871237E-3</v>
      </c>
      <c r="G75" s="291">
        <v>0</v>
      </c>
      <c r="H75" s="305">
        <v>7.5254660338735693E-2</v>
      </c>
      <c r="I75" s="306">
        <v>2.0945758179488383E-4</v>
      </c>
      <c r="J75" s="306">
        <v>1.3458253791450573E-2</v>
      </c>
      <c r="K75" s="306">
        <v>4.3663376968852072E-2</v>
      </c>
      <c r="L75" s="306">
        <v>1.2788532710086736E-2</v>
      </c>
      <c r="M75" s="306">
        <v>0</v>
      </c>
      <c r="N75" s="306">
        <v>1.3172858237433364E-3</v>
      </c>
      <c r="O75" s="306">
        <v>6.1830104057748563E-4</v>
      </c>
      <c r="P75" s="306">
        <v>1.0591735087608713E-4</v>
      </c>
      <c r="Q75" s="306">
        <v>4.4302655669575222E-4</v>
      </c>
      <c r="R75" s="306">
        <v>1.0217098723793464E-5</v>
      </c>
      <c r="S75" s="306">
        <v>2.2336796831930361E-3</v>
      </c>
      <c r="T75" s="307">
        <v>4.0661173274193904E-4</v>
      </c>
      <c r="U75" s="291">
        <v>9.1965926565801367E-2</v>
      </c>
      <c r="V75" s="291">
        <v>0.16841911413022409</v>
      </c>
      <c r="W75" s="291">
        <v>0.14940206836482375</v>
      </c>
      <c r="X75" s="292">
        <v>5.2926914631013259E-4</v>
      </c>
      <c r="Y75" s="291">
        <v>2.7526032759598304E-7</v>
      </c>
      <c r="Z75" s="293">
        <v>-7.4927272763050154E-6</v>
      </c>
    </row>
    <row r="76" spans="2:26" x14ac:dyDescent="0.2">
      <c r="B76" s="1054" t="s">
        <v>263</v>
      </c>
      <c r="C76" s="217" t="s">
        <v>43</v>
      </c>
      <c r="D76" s="294">
        <v>1</v>
      </c>
      <c r="E76" s="295">
        <v>0.67425828577378122</v>
      </c>
      <c r="F76" s="296">
        <v>1.7872315850784996E-3</v>
      </c>
      <c r="G76" s="296">
        <v>0</v>
      </c>
      <c r="H76" s="297">
        <v>6.1616133706878483E-2</v>
      </c>
      <c r="I76" s="298">
        <v>0</v>
      </c>
      <c r="J76" s="298">
        <v>8.1812104092650779E-3</v>
      </c>
      <c r="K76" s="298">
        <v>4.4325489689536569E-2</v>
      </c>
      <c r="L76" s="298">
        <v>7.3312322332614189E-3</v>
      </c>
      <c r="M76" s="298">
        <v>0</v>
      </c>
      <c r="N76" s="298">
        <v>8.3033168768670946E-4</v>
      </c>
      <c r="O76" s="298">
        <v>2.3102040871988646E-4</v>
      </c>
      <c r="P76" s="298">
        <v>1.5184746213885719E-5</v>
      </c>
      <c r="Q76" s="298">
        <v>3.1609589917281082E-4</v>
      </c>
      <c r="R76" s="298">
        <v>2.8786389249674018E-6</v>
      </c>
      <c r="S76" s="298">
        <v>3.4094231815339968E-4</v>
      </c>
      <c r="T76" s="299">
        <v>4.1747675943759995E-5</v>
      </c>
      <c r="U76" s="296">
        <v>9.7649159966617272E-2</v>
      </c>
      <c r="V76" s="300">
        <v>0.164640397371942</v>
      </c>
      <c r="W76" s="300">
        <v>0.14674207593861344</v>
      </c>
      <c r="X76" s="301">
        <v>2.3651680065283145E-5</v>
      </c>
      <c r="Y76" s="300">
        <v>0</v>
      </c>
      <c r="Z76" s="302">
        <v>2.513991563720244E-5</v>
      </c>
    </row>
    <row r="77" spans="2:26" x14ac:dyDescent="0.2">
      <c r="B77" s="932"/>
      <c r="C77" s="215" t="s">
        <v>44</v>
      </c>
      <c r="D77" s="282" t="s">
        <v>69</v>
      </c>
      <c r="E77" s="283" t="s">
        <v>69</v>
      </c>
      <c r="F77" s="284" t="s">
        <v>69</v>
      </c>
      <c r="G77" s="284" t="s">
        <v>69</v>
      </c>
      <c r="H77" s="285" t="s">
        <v>69</v>
      </c>
      <c r="I77" s="286" t="s">
        <v>69</v>
      </c>
      <c r="J77" s="286" t="s">
        <v>69</v>
      </c>
      <c r="K77" s="286" t="s">
        <v>69</v>
      </c>
      <c r="L77" s="286" t="s">
        <v>69</v>
      </c>
      <c r="M77" s="286" t="s">
        <v>69</v>
      </c>
      <c r="N77" s="286" t="s">
        <v>69</v>
      </c>
      <c r="O77" s="286" t="s">
        <v>69</v>
      </c>
      <c r="P77" s="286" t="s">
        <v>69</v>
      </c>
      <c r="Q77" s="286" t="s">
        <v>69</v>
      </c>
      <c r="R77" s="286" t="s">
        <v>69</v>
      </c>
      <c r="S77" s="286" t="s">
        <v>69</v>
      </c>
      <c r="T77" s="287" t="s">
        <v>69</v>
      </c>
      <c r="U77" s="284" t="s">
        <v>69</v>
      </c>
      <c r="V77" s="288" t="s">
        <v>69</v>
      </c>
      <c r="W77" s="288" t="s">
        <v>69</v>
      </c>
      <c r="X77" s="289" t="s">
        <v>69</v>
      </c>
      <c r="Y77" s="288" t="s">
        <v>69</v>
      </c>
      <c r="Z77" s="290" t="s">
        <v>69</v>
      </c>
    </row>
    <row r="78" spans="2:26" x14ac:dyDescent="0.2">
      <c r="B78" s="1084"/>
      <c r="C78" s="218" t="s">
        <v>46</v>
      </c>
      <c r="D78" s="303">
        <v>1</v>
      </c>
      <c r="E78" s="304">
        <v>0.67380488038694486</v>
      </c>
      <c r="F78" s="291">
        <v>1.8785794546662441E-3</v>
      </c>
      <c r="G78" s="291">
        <v>0</v>
      </c>
      <c r="H78" s="305">
        <v>6.4067018887413299E-2</v>
      </c>
      <c r="I78" s="306">
        <v>0</v>
      </c>
      <c r="J78" s="306">
        <v>8.9684559429035245E-3</v>
      </c>
      <c r="K78" s="306">
        <v>4.5654368600930681E-2</v>
      </c>
      <c r="L78" s="306">
        <v>7.6662104077399491E-3</v>
      </c>
      <c r="M78" s="306">
        <v>0</v>
      </c>
      <c r="N78" s="306">
        <v>8.4646677375859185E-4</v>
      </c>
      <c r="O78" s="306">
        <v>2.8710253424828923E-4</v>
      </c>
      <c r="P78" s="306">
        <v>1.4516584513438146E-5</v>
      </c>
      <c r="Q78" s="306">
        <v>2.8337638055223643E-4</v>
      </c>
      <c r="R78" s="306">
        <v>2.580667074798323E-6</v>
      </c>
      <c r="S78" s="306">
        <v>3.0651467875326033E-4</v>
      </c>
      <c r="T78" s="307">
        <v>3.7426316938527273E-5</v>
      </c>
      <c r="U78" s="291">
        <v>9.6017936353760075E-2</v>
      </c>
      <c r="V78" s="291">
        <v>0.16413909285246781</v>
      </c>
      <c r="W78" s="291">
        <v>0.14648622709809131</v>
      </c>
      <c r="X78" s="292">
        <v>3.1842401877609381E-5</v>
      </c>
      <c r="Y78" s="291">
        <v>1.1694062954801876E-7</v>
      </c>
      <c r="Z78" s="293">
        <v>6.0532722240583524E-5</v>
      </c>
    </row>
    <row r="79" spans="2:26" x14ac:dyDescent="0.2">
      <c r="B79" s="1054" t="s">
        <v>264</v>
      </c>
      <c r="C79" s="217" t="s">
        <v>43</v>
      </c>
      <c r="D79" s="294">
        <v>1</v>
      </c>
      <c r="E79" s="295">
        <v>0.66284715373242709</v>
      </c>
      <c r="F79" s="296">
        <v>2.2367708305272888E-3</v>
      </c>
      <c r="G79" s="296">
        <v>0</v>
      </c>
      <c r="H79" s="297">
        <v>7.7033138104762491E-2</v>
      </c>
      <c r="I79" s="298">
        <v>1.8805146519736136E-3</v>
      </c>
      <c r="J79" s="298">
        <v>3.0096930208537993E-2</v>
      </c>
      <c r="K79" s="298">
        <v>3.2099774858077718E-2</v>
      </c>
      <c r="L79" s="298">
        <v>5.3788714424136074E-4</v>
      </c>
      <c r="M79" s="298">
        <v>0</v>
      </c>
      <c r="N79" s="298">
        <v>1.807852712399237E-3</v>
      </c>
      <c r="O79" s="298">
        <v>9.3937501055838604E-3</v>
      </c>
      <c r="P79" s="298">
        <v>1.5014829529642104E-4</v>
      </c>
      <c r="Q79" s="298">
        <v>0</v>
      </c>
      <c r="R79" s="298">
        <v>1.566672847727135E-4</v>
      </c>
      <c r="S79" s="298">
        <v>8.8294549125568207E-4</v>
      </c>
      <c r="T79" s="299">
        <v>2.6667352623884506E-5</v>
      </c>
      <c r="U79" s="296">
        <v>0.10574500141071523</v>
      </c>
      <c r="V79" s="300">
        <v>0.15177008613193238</v>
      </c>
      <c r="W79" s="300">
        <v>0.14692241907343864</v>
      </c>
      <c r="X79" s="301">
        <v>2.3202916869752939E-4</v>
      </c>
      <c r="Y79" s="300">
        <v>4.2080008831615776E-7</v>
      </c>
      <c r="Z79" s="302">
        <v>1.353998208497077E-4</v>
      </c>
    </row>
    <row r="80" spans="2:26" x14ac:dyDescent="0.2">
      <c r="B80" s="932"/>
      <c r="C80" s="215" t="s">
        <v>44</v>
      </c>
      <c r="D80" s="282">
        <v>1</v>
      </c>
      <c r="E80" s="283">
        <v>0.63822337974222554</v>
      </c>
      <c r="F80" s="284">
        <v>2.7310621131688638E-3</v>
      </c>
      <c r="G80" s="284">
        <v>0</v>
      </c>
      <c r="H80" s="285">
        <v>9.5108186459523694E-2</v>
      </c>
      <c r="I80" s="286">
        <v>2.3375929015035583E-3</v>
      </c>
      <c r="J80" s="286">
        <v>3.6233812736466302E-2</v>
      </c>
      <c r="K80" s="286">
        <v>3.9744100378206609E-2</v>
      </c>
      <c r="L80" s="286">
        <v>4.2667789597196235E-4</v>
      </c>
      <c r="M80" s="286">
        <v>0</v>
      </c>
      <c r="N80" s="286">
        <v>3.5568857997699327E-3</v>
      </c>
      <c r="O80" s="286">
        <v>1.2362215167364307E-2</v>
      </c>
      <c r="P80" s="286">
        <v>1.9338026371767971E-4</v>
      </c>
      <c r="Q80" s="286">
        <v>0</v>
      </c>
      <c r="R80" s="286">
        <v>4.8278815929228154E-5</v>
      </c>
      <c r="S80" s="286">
        <v>2.0524250059412302E-4</v>
      </c>
      <c r="T80" s="287">
        <v>0</v>
      </c>
      <c r="U80" s="284">
        <v>0.10889008334152392</v>
      </c>
      <c r="V80" s="288">
        <v>0.15493961465903572</v>
      </c>
      <c r="W80" s="288">
        <v>0.15106108859517683</v>
      </c>
      <c r="X80" s="289">
        <v>1.520402635980113E-4</v>
      </c>
      <c r="Y80" s="288">
        <v>0</v>
      </c>
      <c r="Z80" s="290">
        <v>-4.4366579075797989E-5</v>
      </c>
    </row>
    <row r="81" spans="2:26" ht="13.5" thickBot="1" x14ac:dyDescent="0.25">
      <c r="B81" s="934"/>
      <c r="C81" s="216" t="s">
        <v>46</v>
      </c>
      <c r="D81" s="308">
        <v>1</v>
      </c>
      <c r="E81" s="309">
        <v>0.65679098769996991</v>
      </c>
      <c r="F81" s="212">
        <v>2.3583407441101849E-3</v>
      </c>
      <c r="G81" s="212">
        <v>0</v>
      </c>
      <c r="H81" s="310">
        <v>8.1478658678687685E-2</v>
      </c>
      <c r="I81" s="311">
        <v>1.9929320974098707E-3</v>
      </c>
      <c r="J81" s="311">
        <v>3.160628371079189E-2</v>
      </c>
      <c r="K81" s="311">
        <v>3.3979880831048068E-2</v>
      </c>
      <c r="L81" s="311">
        <v>5.105354607775575E-4</v>
      </c>
      <c r="M81" s="311">
        <v>0</v>
      </c>
      <c r="N81" s="311">
        <v>2.238023764878562E-3</v>
      </c>
      <c r="O81" s="311">
        <v>1.0123837917583931E-2</v>
      </c>
      <c r="P81" s="311">
        <v>1.6078110807212599E-4</v>
      </c>
      <c r="Q81" s="311">
        <v>0</v>
      </c>
      <c r="R81" s="311">
        <v>1.3000936614573292E-4</v>
      </c>
      <c r="S81" s="311">
        <v>7.1626584930590013E-4</v>
      </c>
      <c r="T81" s="312">
        <v>2.0108572674044495E-5</v>
      </c>
      <c r="U81" s="212">
        <v>0.10651852777455523</v>
      </c>
      <c r="V81" s="212">
        <v>0.15254962508531886</v>
      </c>
      <c r="W81" s="212">
        <v>0.14794031624009921</v>
      </c>
      <c r="X81" s="213">
        <v>2.1235606374497807E-4</v>
      </c>
      <c r="Y81" s="212">
        <v>3.1730518122639302E-7</v>
      </c>
      <c r="Z81" s="214">
        <v>9.1186648431898295E-5</v>
      </c>
    </row>
    <row r="82" spans="2:26" x14ac:dyDescent="0.2">
      <c r="B82" s="1054" t="s">
        <v>324</v>
      </c>
      <c r="C82" s="217" t="s">
        <v>43</v>
      </c>
      <c r="D82" s="294">
        <v>1</v>
      </c>
      <c r="E82" s="295">
        <v>0.69300828920494961</v>
      </c>
      <c r="F82" s="296">
        <v>6.7862967824070149E-4</v>
      </c>
      <c r="G82" s="296">
        <v>4.614011955479854E-6</v>
      </c>
      <c r="H82" s="297">
        <v>5.4386098760811359E-2</v>
      </c>
      <c r="I82" s="298">
        <v>3.5477902761902566E-4</v>
      </c>
      <c r="J82" s="298">
        <v>9.9801978404344491E-3</v>
      </c>
      <c r="K82" s="298">
        <v>2.8848467389193277E-2</v>
      </c>
      <c r="L82" s="298">
        <v>4.0460485791572595E-3</v>
      </c>
      <c r="M82" s="298">
        <v>0</v>
      </c>
      <c r="N82" s="298">
        <v>5.8889889319101206E-4</v>
      </c>
      <c r="O82" s="298">
        <v>1.0309892239675797E-3</v>
      </c>
      <c r="P82" s="298">
        <v>1.4881763219224235E-3</v>
      </c>
      <c r="Q82" s="298">
        <v>1.0712705981141199E-5</v>
      </c>
      <c r="R82" s="298">
        <v>1.4158468105639858E-4</v>
      </c>
      <c r="S82" s="298">
        <v>7.0333138861644164E-3</v>
      </c>
      <c r="T82" s="299">
        <v>8.6293021212437572E-4</v>
      </c>
      <c r="U82" s="296">
        <v>9.1213137618710333E-2</v>
      </c>
      <c r="V82" s="300">
        <v>0.15987877855835952</v>
      </c>
      <c r="W82" s="300">
        <v>0.13715109046548771</v>
      </c>
      <c r="X82" s="301">
        <v>6.6455769161591731E-5</v>
      </c>
      <c r="Y82" s="300">
        <v>4.2899313540998332E-4</v>
      </c>
      <c r="Z82" s="302">
        <v>3.3500326240138936E-4</v>
      </c>
    </row>
    <row r="83" spans="2:26" x14ac:dyDescent="0.2">
      <c r="B83" s="932"/>
      <c r="C83" s="215" t="s">
        <v>44</v>
      </c>
      <c r="D83" s="282">
        <v>1</v>
      </c>
      <c r="E83" s="283">
        <v>0.69242461072470352</v>
      </c>
      <c r="F83" s="284">
        <v>6.1929230242702669E-4</v>
      </c>
      <c r="G83" s="284">
        <v>0</v>
      </c>
      <c r="H83" s="285">
        <v>4.8535449253983121E-2</v>
      </c>
      <c r="I83" s="286">
        <v>3.1028013070755228E-4</v>
      </c>
      <c r="J83" s="286">
        <v>7.1332202771790046E-3</v>
      </c>
      <c r="K83" s="286">
        <v>3.2690175225064039E-2</v>
      </c>
      <c r="L83" s="286">
        <v>2.4575422612051518E-3</v>
      </c>
      <c r="M83" s="286">
        <v>0</v>
      </c>
      <c r="N83" s="286">
        <v>4.353061700944793E-4</v>
      </c>
      <c r="O83" s="286">
        <v>1.0210635988680719E-3</v>
      </c>
      <c r="P83" s="286">
        <v>6.120147461517049E-4</v>
      </c>
      <c r="Q83" s="286">
        <v>0</v>
      </c>
      <c r="R83" s="286">
        <v>1.0099293340040132E-3</v>
      </c>
      <c r="S83" s="286">
        <v>2.2974888547725738E-3</v>
      </c>
      <c r="T83" s="287">
        <v>5.6842865593652856E-4</v>
      </c>
      <c r="U83" s="284">
        <v>0.10173413467636958</v>
      </c>
      <c r="V83" s="288">
        <v>0.15638419727920302</v>
      </c>
      <c r="W83" s="288">
        <v>0.13846003844979968</v>
      </c>
      <c r="X83" s="289">
        <v>1.2098442011242886E-5</v>
      </c>
      <c r="Y83" s="288">
        <v>0</v>
      </c>
      <c r="Z83" s="290">
        <v>2.9021732130244537E-4</v>
      </c>
    </row>
    <row r="84" spans="2:26" ht="13.5" thickBot="1" x14ac:dyDescent="0.25">
      <c r="B84" s="934"/>
      <c r="C84" s="216" t="s">
        <v>46</v>
      </c>
      <c r="D84" s="308">
        <v>1</v>
      </c>
      <c r="E84" s="309">
        <v>0.69284803249446136</v>
      </c>
      <c r="F84" s="212">
        <v>6.6233781040808909E-4</v>
      </c>
      <c r="G84" s="212">
        <v>3.3471734422160513E-6</v>
      </c>
      <c r="H84" s="310">
        <v>5.2779724916449042E-2</v>
      </c>
      <c r="I84" s="311">
        <v>3.4256126204989693E-4</v>
      </c>
      <c r="J84" s="311">
        <v>9.198522184122709E-3</v>
      </c>
      <c r="K84" s="311">
        <v>2.9903259507234565E-2</v>
      </c>
      <c r="L84" s="311">
        <v>3.6099029857860521E-3</v>
      </c>
      <c r="M84" s="311">
        <v>0</v>
      </c>
      <c r="N84" s="311">
        <v>5.4672796280478718E-4</v>
      </c>
      <c r="O84" s="311">
        <v>1.028264011231765E-3</v>
      </c>
      <c r="P84" s="311">
        <v>1.2476144771031868E-3</v>
      </c>
      <c r="Q84" s="311">
        <v>7.7713896930325011E-6</v>
      </c>
      <c r="R84" s="311">
        <v>3.8000028547074038E-4</v>
      </c>
      <c r="S84" s="311">
        <v>5.7330299684514212E-3</v>
      </c>
      <c r="T84" s="312">
        <v>7.8207088250088156E-4</v>
      </c>
      <c r="U84" s="212">
        <v>9.4101817665312365E-2</v>
      </c>
      <c r="V84" s="212">
        <v>0.15891929466562527</v>
      </c>
      <c r="W84" s="212">
        <v>0.13751047959026361</v>
      </c>
      <c r="X84" s="213">
        <v>5.1531240101722743E-5</v>
      </c>
      <c r="Y84" s="212">
        <v>3.1120734917730754E-4</v>
      </c>
      <c r="Z84" s="214">
        <v>3.2270668502266736E-4</v>
      </c>
    </row>
  </sheetData>
  <mergeCells count="64">
    <mergeCell ref="C31:C33"/>
    <mergeCell ref="E32:E33"/>
    <mergeCell ref="F32:F33"/>
    <mergeCell ref="G32:G33"/>
    <mergeCell ref="G62:G63"/>
    <mergeCell ref="D31:D33"/>
    <mergeCell ref="E31:Z31"/>
    <mergeCell ref="H32:H33"/>
    <mergeCell ref="Z32:Z33"/>
    <mergeCell ref="I32:T32"/>
    <mergeCell ref="U32:U33"/>
    <mergeCell ref="V32:V33"/>
    <mergeCell ref="X32:X33"/>
    <mergeCell ref="Y32:Y33"/>
    <mergeCell ref="Z62:Z63"/>
    <mergeCell ref="V62:V63"/>
    <mergeCell ref="B79:B81"/>
    <mergeCell ref="B70:B72"/>
    <mergeCell ref="B73:B75"/>
    <mergeCell ref="B76:B78"/>
    <mergeCell ref="B64:B66"/>
    <mergeCell ref="B61:B63"/>
    <mergeCell ref="C61:C63"/>
    <mergeCell ref="E62:E63"/>
    <mergeCell ref="F62:F63"/>
    <mergeCell ref="B67:B69"/>
    <mergeCell ref="D61:D63"/>
    <mergeCell ref="E61:Z61"/>
    <mergeCell ref="I62:T62"/>
    <mergeCell ref="H62:H63"/>
    <mergeCell ref="U62:U63"/>
    <mergeCell ref="X62:X63"/>
    <mergeCell ref="Y62:Y63"/>
    <mergeCell ref="B7:B9"/>
    <mergeCell ref="B10:B12"/>
    <mergeCell ref="B13:B15"/>
    <mergeCell ref="B16:B18"/>
    <mergeCell ref="B19:B21"/>
    <mergeCell ref="G5:G6"/>
    <mergeCell ref="D4:D6"/>
    <mergeCell ref="E4:Z4"/>
    <mergeCell ref="Y5:Y6"/>
    <mergeCell ref="Z5:Z6"/>
    <mergeCell ref="H5:H6"/>
    <mergeCell ref="I5:T5"/>
    <mergeCell ref="U5:U6"/>
    <mergeCell ref="V5:V6"/>
    <mergeCell ref="X5:X6"/>
    <mergeCell ref="B82:B84"/>
    <mergeCell ref="B4:B6"/>
    <mergeCell ref="C4:C6"/>
    <mergeCell ref="E5:E6"/>
    <mergeCell ref="F5:F6"/>
    <mergeCell ref="B22:B24"/>
    <mergeCell ref="B25:B27"/>
    <mergeCell ref="B52:B54"/>
    <mergeCell ref="B55:B57"/>
    <mergeCell ref="B49:B51"/>
    <mergeCell ref="B40:B42"/>
    <mergeCell ref="B43:B45"/>
    <mergeCell ref="B46:B48"/>
    <mergeCell ref="B37:B39"/>
    <mergeCell ref="B34:B36"/>
    <mergeCell ref="B31:B33"/>
  </mergeCells>
  <printOptions horizontalCentered="1"/>
  <pageMargins left="0.35433070866141736" right="0.35433070866141736" top="1.1811023622047245" bottom="0.51181102362204722" header="0.39370078740157483" footer="0.27559055118110237"/>
  <pageSetup paperSize="9" scale="49" fitToHeight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29" max="16383" man="1"/>
    <brk id="5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4">
    <pageSetUpPr fitToPage="1"/>
  </sheetPr>
  <dimension ref="B1:Z84"/>
  <sheetViews>
    <sheetView zoomScale="80" zoomScaleNormal="80" workbookViewId="0"/>
  </sheetViews>
  <sheetFormatPr defaultRowHeight="12.75" x14ac:dyDescent="0.2"/>
  <cols>
    <col min="1" max="1" width="2.83203125" style="98" customWidth="1"/>
    <col min="2" max="2" width="38.6640625" style="98" customWidth="1"/>
    <col min="3" max="3" width="9.1640625" style="98" customWidth="1"/>
    <col min="4" max="26" width="14.83203125" style="98" customWidth="1"/>
    <col min="27" max="16384" width="9.33203125" style="98"/>
  </cols>
  <sheetData>
    <row r="1" spans="2:26" ht="21" x14ac:dyDescent="0.2">
      <c r="B1" s="698" t="s">
        <v>335</v>
      </c>
      <c r="C1" s="110"/>
    </row>
    <row r="2" spans="2:26" ht="13.5" customHeight="1" x14ac:dyDescent="0.2">
      <c r="B2" s="11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2:26" ht="13.5" customHeight="1" thickBot="1" x14ac:dyDescent="0.3">
      <c r="B3" s="700" t="s">
        <v>336</v>
      </c>
    </row>
    <row r="4" spans="2:26" ht="13.5" customHeight="1" x14ac:dyDescent="0.2">
      <c r="B4" s="1055" t="s">
        <v>68</v>
      </c>
      <c r="C4" s="1058" t="s">
        <v>157</v>
      </c>
      <c r="D4" s="1069" t="s">
        <v>308</v>
      </c>
      <c r="E4" s="1072" t="s">
        <v>312</v>
      </c>
      <c r="F4" s="1073"/>
      <c r="G4" s="1073"/>
      <c r="H4" s="1073"/>
      <c r="I4" s="1073"/>
      <c r="J4" s="1073"/>
      <c r="K4" s="1073"/>
      <c r="L4" s="1073"/>
      <c r="M4" s="1073"/>
      <c r="N4" s="1073"/>
      <c r="O4" s="1073"/>
      <c r="P4" s="1073"/>
      <c r="Q4" s="1073"/>
      <c r="R4" s="1073"/>
      <c r="S4" s="1073"/>
      <c r="T4" s="1073"/>
      <c r="U4" s="1073"/>
      <c r="V4" s="1073"/>
      <c r="W4" s="1073"/>
      <c r="X4" s="1073"/>
      <c r="Y4" s="1073"/>
      <c r="Z4" s="1074"/>
    </row>
    <row r="5" spans="2:26" s="103" customFormat="1" ht="12.75" customHeight="1" x14ac:dyDescent="0.2">
      <c r="B5" s="1056"/>
      <c r="C5" s="1059"/>
      <c r="D5" s="1070"/>
      <c r="E5" s="1061" t="s">
        <v>87</v>
      </c>
      <c r="F5" s="1063" t="s">
        <v>0</v>
      </c>
      <c r="G5" s="1063" t="s">
        <v>1</v>
      </c>
      <c r="H5" s="1077" t="s">
        <v>88</v>
      </c>
      <c r="I5" s="1079" t="s">
        <v>4</v>
      </c>
      <c r="J5" s="1080"/>
      <c r="K5" s="1080"/>
      <c r="L5" s="1080"/>
      <c r="M5" s="1080"/>
      <c r="N5" s="1080"/>
      <c r="O5" s="1080"/>
      <c r="P5" s="1080"/>
      <c r="Q5" s="1080"/>
      <c r="R5" s="1080"/>
      <c r="S5" s="1080"/>
      <c r="T5" s="1081"/>
      <c r="U5" s="1082" t="s">
        <v>98</v>
      </c>
      <c r="V5" s="1082" t="s">
        <v>99</v>
      </c>
      <c r="W5" s="206" t="s">
        <v>4</v>
      </c>
      <c r="X5" s="962" t="s">
        <v>3</v>
      </c>
      <c r="Y5" s="1063" t="s">
        <v>101</v>
      </c>
      <c r="Z5" s="1075" t="s">
        <v>2</v>
      </c>
    </row>
    <row r="6" spans="2:26" s="104" customFormat="1" ht="77.25" thickBot="1" x14ac:dyDescent="0.25">
      <c r="B6" s="1057"/>
      <c r="C6" s="1060"/>
      <c r="D6" s="1071"/>
      <c r="E6" s="1062"/>
      <c r="F6" s="1064"/>
      <c r="G6" s="1064"/>
      <c r="H6" s="1078"/>
      <c r="I6" s="207" t="s">
        <v>86</v>
      </c>
      <c r="J6" s="208" t="s">
        <v>91</v>
      </c>
      <c r="K6" s="208" t="s">
        <v>92</v>
      </c>
      <c r="L6" s="208" t="s">
        <v>93</v>
      </c>
      <c r="M6" s="209" t="s">
        <v>102</v>
      </c>
      <c r="N6" s="208" t="s">
        <v>89</v>
      </c>
      <c r="O6" s="208" t="s">
        <v>90</v>
      </c>
      <c r="P6" s="208" t="s">
        <v>94</v>
      </c>
      <c r="Q6" s="208" t="s">
        <v>95</v>
      </c>
      <c r="R6" s="208" t="s">
        <v>96</v>
      </c>
      <c r="S6" s="208" t="s">
        <v>156</v>
      </c>
      <c r="T6" s="208" t="s">
        <v>97</v>
      </c>
      <c r="U6" s="1064"/>
      <c r="V6" s="1064"/>
      <c r="W6" s="210" t="s">
        <v>100</v>
      </c>
      <c r="X6" s="1083"/>
      <c r="Y6" s="1064"/>
      <c r="Z6" s="1076"/>
    </row>
    <row r="7" spans="2:26" s="105" customFormat="1" ht="13.5" thickTop="1" x14ac:dyDescent="0.2">
      <c r="B7" s="1067" t="s">
        <v>212</v>
      </c>
      <c r="C7" s="446" t="s">
        <v>43</v>
      </c>
      <c r="D7" s="493">
        <v>56214.590414803803</v>
      </c>
      <c r="E7" s="494">
        <v>28590.114005885451</v>
      </c>
      <c r="F7" s="495">
        <v>13.005886148271898</v>
      </c>
      <c r="G7" s="495">
        <v>0.36651576971733019</v>
      </c>
      <c r="H7" s="496">
        <v>11617.713335643721</v>
      </c>
      <c r="I7" s="497">
        <v>3.7514334002689638</v>
      </c>
      <c r="J7" s="497">
        <v>6209.22920598583</v>
      </c>
      <c r="K7" s="497">
        <v>3711.0278944019342</v>
      </c>
      <c r="L7" s="497">
        <v>193.78065282954995</v>
      </c>
      <c r="M7" s="497">
        <v>0</v>
      </c>
      <c r="N7" s="497">
        <v>25.73141148016272</v>
      </c>
      <c r="O7" s="497">
        <v>14.598605662278272</v>
      </c>
      <c r="P7" s="497">
        <v>1.6240540765722586</v>
      </c>
      <c r="Q7" s="497">
        <v>8.2189329987760313</v>
      </c>
      <c r="R7" s="497">
        <v>0.23913483602384011</v>
      </c>
      <c r="S7" s="497">
        <v>1373.0854723147015</v>
      </c>
      <c r="T7" s="498">
        <v>76.426537657623996</v>
      </c>
      <c r="U7" s="495">
        <v>7020.3135509002759</v>
      </c>
      <c r="V7" s="499">
        <v>8945.6478063592785</v>
      </c>
      <c r="W7" s="499">
        <v>8261.828716868813</v>
      </c>
      <c r="X7" s="500">
        <v>3.0830432320363719</v>
      </c>
      <c r="Y7" s="499">
        <v>1.6860389530673923</v>
      </c>
      <c r="Z7" s="501">
        <v>22.660231911988003</v>
      </c>
    </row>
    <row r="8" spans="2:26" s="105" customFormat="1" x14ac:dyDescent="0.2">
      <c r="B8" s="1068"/>
      <c r="C8" s="456" t="s">
        <v>44</v>
      </c>
      <c r="D8" s="502">
        <v>63895.921369450778</v>
      </c>
      <c r="E8" s="503">
        <v>29976.520290945602</v>
      </c>
      <c r="F8" s="504">
        <v>24.512390268372233</v>
      </c>
      <c r="G8" s="504">
        <v>2.3150238274391794E-2</v>
      </c>
      <c r="H8" s="505">
        <v>15584.121344369216</v>
      </c>
      <c r="I8" s="506">
        <v>15.669099573614261</v>
      </c>
      <c r="J8" s="506">
        <v>8214.9518685728708</v>
      </c>
      <c r="K8" s="506">
        <v>5300.6981941309305</v>
      </c>
      <c r="L8" s="506">
        <v>157.76197642337613</v>
      </c>
      <c r="M8" s="506">
        <v>0</v>
      </c>
      <c r="N8" s="506">
        <v>33.443140205668456</v>
      </c>
      <c r="O8" s="506">
        <v>31.553799849510941</v>
      </c>
      <c r="P8" s="506">
        <v>6.501630298470034</v>
      </c>
      <c r="Q8" s="506">
        <v>6.4034361675445259</v>
      </c>
      <c r="R8" s="506">
        <v>1.1693002257336353</v>
      </c>
      <c r="S8" s="506">
        <v>1717.5640832706313</v>
      </c>
      <c r="T8" s="507">
        <v>98.404815650865416</v>
      </c>
      <c r="U8" s="504">
        <v>7937.4813895159341</v>
      </c>
      <c r="V8" s="508">
        <v>10344.108327062964</v>
      </c>
      <c r="W8" s="508">
        <v>9473.4774767996078</v>
      </c>
      <c r="X8" s="509">
        <v>13.209806872335101</v>
      </c>
      <c r="Y8" s="508">
        <v>2.0984951091045918</v>
      </c>
      <c r="Z8" s="510">
        <v>13.846175068974178</v>
      </c>
    </row>
    <row r="9" spans="2:26" s="105" customFormat="1" x14ac:dyDescent="0.2">
      <c r="B9" s="1068"/>
      <c r="C9" s="456" t="s">
        <v>46</v>
      </c>
      <c r="D9" s="502">
        <v>58413.920314590396</v>
      </c>
      <c r="E9" s="503">
        <v>28987.071878679646</v>
      </c>
      <c r="F9" s="504">
        <v>16.300445216586038</v>
      </c>
      <c r="G9" s="504">
        <v>0.26820284916783732</v>
      </c>
      <c r="H9" s="505">
        <v>12753.38107081214</v>
      </c>
      <c r="I9" s="506">
        <v>7.1637169882917933</v>
      </c>
      <c r="J9" s="506">
        <v>6783.5106486879677</v>
      </c>
      <c r="K9" s="506">
        <v>4166.1846168032253</v>
      </c>
      <c r="L9" s="506">
        <v>183.46773278502144</v>
      </c>
      <c r="M9" s="506">
        <v>0</v>
      </c>
      <c r="N9" s="506">
        <v>27.939444914106517</v>
      </c>
      <c r="O9" s="506">
        <v>19.453241630034526</v>
      </c>
      <c r="P9" s="506">
        <v>3.0206088255663968</v>
      </c>
      <c r="Q9" s="506">
        <v>7.6991172939886079</v>
      </c>
      <c r="R9" s="506">
        <v>0.5054611491867681</v>
      </c>
      <c r="S9" s="506">
        <v>1471.7170914163355</v>
      </c>
      <c r="T9" s="507">
        <v>82.719390318413843</v>
      </c>
      <c r="U9" s="504">
        <v>7282.9183862471691</v>
      </c>
      <c r="V9" s="504">
        <v>9346.057065511699</v>
      </c>
      <c r="W9" s="504">
        <v>8608.7497597829988</v>
      </c>
      <c r="X9" s="511">
        <v>5.9825529906553241</v>
      </c>
      <c r="Y9" s="504">
        <v>1.804134002177973</v>
      </c>
      <c r="Z9" s="512">
        <v>20.136578281163569</v>
      </c>
    </row>
    <row r="10" spans="2:26" s="105" customFormat="1" x14ac:dyDescent="0.2">
      <c r="B10" s="1065" t="s">
        <v>228</v>
      </c>
      <c r="C10" s="217" t="s">
        <v>43</v>
      </c>
      <c r="D10" s="225">
        <v>47911.728499080346</v>
      </c>
      <c r="E10" s="226">
        <v>26139.737737063057</v>
      </c>
      <c r="F10" s="227">
        <v>7.1897060208589458</v>
      </c>
      <c r="G10" s="227">
        <v>0</v>
      </c>
      <c r="H10" s="228">
        <v>8882.1706706246787</v>
      </c>
      <c r="I10" s="229">
        <v>1.5280231670133342</v>
      </c>
      <c r="J10" s="229">
        <v>5246.2190767010225</v>
      </c>
      <c r="K10" s="229">
        <v>2943.107995093354</v>
      </c>
      <c r="L10" s="229">
        <v>68.530092947201396</v>
      </c>
      <c r="M10" s="229">
        <v>0</v>
      </c>
      <c r="N10" s="229">
        <v>14.464433028880487</v>
      </c>
      <c r="O10" s="229">
        <v>5.9936249862411897</v>
      </c>
      <c r="P10" s="229">
        <v>0.88334451060024877</v>
      </c>
      <c r="Q10" s="229">
        <v>6.3097373852911787</v>
      </c>
      <c r="R10" s="229">
        <v>2.0992836336443704E-3</v>
      </c>
      <c r="S10" s="229">
        <v>580.23439352830644</v>
      </c>
      <c r="T10" s="230">
        <v>14.897849993134797</v>
      </c>
      <c r="U10" s="227">
        <v>5361.0043880701751</v>
      </c>
      <c r="V10" s="231">
        <v>7500.0428367336162</v>
      </c>
      <c r="W10" s="231">
        <v>7133.3350070865099</v>
      </c>
      <c r="X10" s="232">
        <v>0.35287823133651791</v>
      </c>
      <c r="Y10" s="231">
        <v>0</v>
      </c>
      <c r="Z10" s="233">
        <v>21.230282336627535</v>
      </c>
    </row>
    <row r="11" spans="2:26" x14ac:dyDescent="0.2">
      <c r="B11" s="1065"/>
      <c r="C11" s="215" t="s">
        <v>44</v>
      </c>
      <c r="D11" s="234" t="s">
        <v>69</v>
      </c>
      <c r="E11" s="235" t="s">
        <v>69</v>
      </c>
      <c r="F11" s="224" t="s">
        <v>69</v>
      </c>
      <c r="G11" s="224" t="s">
        <v>69</v>
      </c>
      <c r="H11" s="219" t="s">
        <v>69</v>
      </c>
      <c r="I11" s="220" t="s">
        <v>69</v>
      </c>
      <c r="J11" s="220" t="s">
        <v>69</v>
      </c>
      <c r="K11" s="220" t="s">
        <v>69</v>
      </c>
      <c r="L11" s="220" t="s">
        <v>69</v>
      </c>
      <c r="M11" s="220" t="s">
        <v>69</v>
      </c>
      <c r="N11" s="220" t="s">
        <v>69</v>
      </c>
      <c r="O11" s="220" t="s">
        <v>69</v>
      </c>
      <c r="P11" s="220" t="s">
        <v>69</v>
      </c>
      <c r="Q11" s="220" t="s">
        <v>69</v>
      </c>
      <c r="R11" s="220" t="s">
        <v>69</v>
      </c>
      <c r="S11" s="220" t="s">
        <v>69</v>
      </c>
      <c r="T11" s="236" t="s">
        <v>69</v>
      </c>
      <c r="U11" s="224" t="s">
        <v>69</v>
      </c>
      <c r="V11" s="221" t="s">
        <v>69</v>
      </c>
      <c r="W11" s="221" t="s">
        <v>69</v>
      </c>
      <c r="X11" s="222" t="s">
        <v>69</v>
      </c>
      <c r="Y11" s="221" t="s">
        <v>69</v>
      </c>
      <c r="Z11" s="223" t="s">
        <v>69</v>
      </c>
    </row>
    <row r="12" spans="2:26" x14ac:dyDescent="0.2">
      <c r="B12" s="1065"/>
      <c r="C12" s="218" t="s">
        <v>46</v>
      </c>
      <c r="D12" s="237">
        <v>48004.69070320882</v>
      </c>
      <c r="E12" s="238">
        <v>26154.275701930314</v>
      </c>
      <c r="F12" s="239">
        <v>7.105600190201919</v>
      </c>
      <c r="G12" s="239">
        <v>0</v>
      </c>
      <c r="H12" s="240">
        <v>8926.996615392909</v>
      </c>
      <c r="I12" s="241">
        <v>1.7526388272078472</v>
      </c>
      <c r="J12" s="241">
        <v>5263.3135729698033</v>
      </c>
      <c r="K12" s="241">
        <v>2962.576316273482</v>
      </c>
      <c r="L12" s="241">
        <v>69.207477088295946</v>
      </c>
      <c r="M12" s="241">
        <v>0</v>
      </c>
      <c r="N12" s="241">
        <v>14.360328322589636</v>
      </c>
      <c r="O12" s="241">
        <v>6.4726405318476132</v>
      </c>
      <c r="P12" s="241">
        <v>0.88918832232046441</v>
      </c>
      <c r="Q12" s="241">
        <v>6.2359255072424844</v>
      </c>
      <c r="R12" s="241">
        <v>2.0747260240174797E-3</v>
      </c>
      <c r="S12" s="241">
        <v>585.64592389232132</v>
      </c>
      <c r="T12" s="242">
        <v>16.540528931774059</v>
      </c>
      <c r="U12" s="239">
        <v>5380.1981980163446</v>
      </c>
      <c r="V12" s="239">
        <v>7514.7595448611937</v>
      </c>
      <c r="W12" s="239">
        <v>7146.9511059972019</v>
      </c>
      <c r="X12" s="243">
        <v>0.37311424226519757</v>
      </c>
      <c r="Y12" s="239">
        <v>0</v>
      </c>
      <c r="Z12" s="244">
        <v>20.981928575594072</v>
      </c>
    </row>
    <row r="13" spans="2:26" x14ac:dyDescent="0.2">
      <c r="B13" s="1065" t="s">
        <v>229</v>
      </c>
      <c r="C13" s="217" t="s">
        <v>43</v>
      </c>
      <c r="D13" s="225">
        <v>60417.970428096909</v>
      </c>
      <c r="E13" s="226">
        <v>30019.742798410982</v>
      </c>
      <c r="F13" s="227">
        <v>17.260681179736412</v>
      </c>
      <c r="G13" s="227">
        <v>5.0974894864279453E-2</v>
      </c>
      <c r="H13" s="228">
        <v>13055.816748023368</v>
      </c>
      <c r="I13" s="229">
        <v>2.3987289520780637</v>
      </c>
      <c r="J13" s="229">
        <v>6749.7164521473323</v>
      </c>
      <c r="K13" s="229">
        <v>3800.7923964295496</v>
      </c>
      <c r="L13" s="229">
        <v>220.53951200772801</v>
      </c>
      <c r="M13" s="229">
        <v>0</v>
      </c>
      <c r="N13" s="229">
        <v>34.187509119150199</v>
      </c>
      <c r="O13" s="229">
        <v>7.9797642595804357</v>
      </c>
      <c r="P13" s="229">
        <v>1.7656521554438829</v>
      </c>
      <c r="Q13" s="229">
        <v>5.3946814346108587</v>
      </c>
      <c r="R13" s="229">
        <v>0.4862238499712816</v>
      </c>
      <c r="S13" s="229">
        <v>2110.5705494391887</v>
      </c>
      <c r="T13" s="230">
        <v>121.98527822873349</v>
      </c>
      <c r="U13" s="227">
        <v>7699.6011814724907</v>
      </c>
      <c r="V13" s="231">
        <v>9589.6985001191479</v>
      </c>
      <c r="W13" s="231">
        <v>8807.4897773172997</v>
      </c>
      <c r="X13" s="232">
        <v>1.9944158480209413</v>
      </c>
      <c r="Y13" s="231">
        <v>4.3373217494731771</v>
      </c>
      <c r="Z13" s="233">
        <v>29.467806398826905</v>
      </c>
    </row>
    <row r="14" spans="2:26" x14ac:dyDescent="0.2">
      <c r="B14" s="1065"/>
      <c r="C14" s="215" t="s">
        <v>44</v>
      </c>
      <c r="D14" s="234">
        <v>63595.753978923429</v>
      </c>
      <c r="E14" s="235">
        <v>30102.358179665836</v>
      </c>
      <c r="F14" s="224">
        <v>23.533390468508419</v>
      </c>
      <c r="G14" s="224">
        <v>4.3084776650011543E-2</v>
      </c>
      <c r="H14" s="219">
        <v>15819.397952096066</v>
      </c>
      <c r="I14" s="220">
        <v>2.0635880889964362</v>
      </c>
      <c r="J14" s="220">
        <v>8448.669646658147</v>
      </c>
      <c r="K14" s="220">
        <v>5022.2316513932738</v>
      </c>
      <c r="L14" s="220">
        <v>115.55514477978677</v>
      </c>
      <c r="M14" s="220">
        <v>0</v>
      </c>
      <c r="N14" s="220">
        <v>43.230648726968525</v>
      </c>
      <c r="O14" s="220">
        <v>10.050095972156866</v>
      </c>
      <c r="P14" s="220">
        <v>2.6995903445288385</v>
      </c>
      <c r="Q14" s="220">
        <v>4.59242641512252</v>
      </c>
      <c r="R14" s="220">
        <v>0.7836948160097984</v>
      </c>
      <c r="S14" s="220">
        <v>2049.5952925096894</v>
      </c>
      <c r="T14" s="236">
        <v>119.92617239138707</v>
      </c>
      <c r="U14" s="224">
        <v>7445.7367543486171</v>
      </c>
      <c r="V14" s="221">
        <v>10179.9191798675</v>
      </c>
      <c r="W14" s="221">
        <v>9388.6542799100716</v>
      </c>
      <c r="X14" s="222">
        <v>10.295347777703084</v>
      </c>
      <c r="Y14" s="221">
        <v>2.380305542485416</v>
      </c>
      <c r="Z14" s="223">
        <v>12.089784380064671</v>
      </c>
    </row>
    <row r="15" spans="2:26" x14ac:dyDescent="0.2">
      <c r="B15" s="1065"/>
      <c r="C15" s="218" t="s">
        <v>46</v>
      </c>
      <c r="D15" s="237">
        <v>61469.546614740771</v>
      </c>
      <c r="E15" s="238">
        <v>30047.08146581503</v>
      </c>
      <c r="F15" s="239">
        <v>19.336414661362877</v>
      </c>
      <c r="G15" s="239">
        <v>4.8363936537123668E-2</v>
      </c>
      <c r="H15" s="240">
        <v>13970.327172530908</v>
      </c>
      <c r="I15" s="241">
        <v>2.287825819391053</v>
      </c>
      <c r="J15" s="241">
        <v>7311.9255179930615</v>
      </c>
      <c r="K15" s="241">
        <v>4204.9849455469393</v>
      </c>
      <c r="L15" s="241">
        <v>185.79861201217477</v>
      </c>
      <c r="M15" s="241">
        <v>0</v>
      </c>
      <c r="N15" s="241">
        <v>37.180019500042683</v>
      </c>
      <c r="O15" s="241">
        <v>8.6648680410613164</v>
      </c>
      <c r="P15" s="241">
        <v>2.0747062945099621</v>
      </c>
      <c r="Q15" s="241">
        <v>5.1292032292466105</v>
      </c>
      <c r="R15" s="241">
        <v>0.58466144935488051</v>
      </c>
      <c r="S15" s="241">
        <v>2090.3929233875729</v>
      </c>
      <c r="T15" s="242">
        <v>121.30388925755271</v>
      </c>
      <c r="U15" s="239">
        <v>7615.5936391305886</v>
      </c>
      <c r="V15" s="239">
        <v>9785.0113657567999</v>
      </c>
      <c r="W15" s="239">
        <v>8999.8058182541772</v>
      </c>
      <c r="X15" s="243">
        <v>4.741318588434182</v>
      </c>
      <c r="Y15" s="239">
        <v>3.6897157664888476</v>
      </c>
      <c r="Z15" s="244">
        <v>23.717158554624245</v>
      </c>
    </row>
    <row r="16" spans="2:26" ht="12.75" customHeight="1" x14ac:dyDescent="0.2">
      <c r="B16" s="1065" t="s">
        <v>230</v>
      </c>
      <c r="C16" s="217" t="s">
        <v>43</v>
      </c>
      <c r="D16" s="225">
        <v>64946.039277415468</v>
      </c>
      <c r="E16" s="226">
        <v>30278.49823851285</v>
      </c>
      <c r="F16" s="227">
        <v>14.006071508882387</v>
      </c>
      <c r="G16" s="227">
        <v>0</v>
      </c>
      <c r="H16" s="228">
        <v>14224.273167928439</v>
      </c>
      <c r="I16" s="229">
        <v>1.4269295155285706</v>
      </c>
      <c r="J16" s="229">
        <v>7156.0926217424967</v>
      </c>
      <c r="K16" s="229">
        <v>5268.7958174049909</v>
      </c>
      <c r="L16" s="229">
        <v>146.32124028683504</v>
      </c>
      <c r="M16" s="229">
        <v>0</v>
      </c>
      <c r="N16" s="229">
        <v>21.852684706293875</v>
      </c>
      <c r="O16" s="229">
        <v>15.256352597256573</v>
      </c>
      <c r="P16" s="229">
        <v>2.8211278514853952</v>
      </c>
      <c r="Q16" s="229">
        <v>0</v>
      </c>
      <c r="R16" s="229">
        <v>0</v>
      </c>
      <c r="S16" s="229">
        <v>1525.3521725008115</v>
      </c>
      <c r="T16" s="230">
        <v>86.354221322739406</v>
      </c>
      <c r="U16" s="227">
        <v>9983.9548509606957</v>
      </c>
      <c r="V16" s="231">
        <v>10467.463083726854</v>
      </c>
      <c r="W16" s="231">
        <v>9425.7119656197665</v>
      </c>
      <c r="X16" s="232">
        <v>0.57192114534142846</v>
      </c>
      <c r="Y16" s="231">
        <v>-2.5380406266396816</v>
      </c>
      <c r="Z16" s="233">
        <v>-20.190015740948947</v>
      </c>
    </row>
    <row r="17" spans="2:26" x14ac:dyDescent="0.2">
      <c r="B17" s="1065"/>
      <c r="C17" s="215" t="s">
        <v>44</v>
      </c>
      <c r="D17" s="234">
        <v>66084.707949003234</v>
      </c>
      <c r="E17" s="235">
        <v>30182.349627733183</v>
      </c>
      <c r="F17" s="224">
        <v>37.14253811398104</v>
      </c>
      <c r="G17" s="224">
        <v>0</v>
      </c>
      <c r="H17" s="219">
        <v>15825.938642771403</v>
      </c>
      <c r="I17" s="220">
        <v>21.213625723298282</v>
      </c>
      <c r="J17" s="220">
        <v>8359.1476545395817</v>
      </c>
      <c r="K17" s="220">
        <v>5807.6270831588636</v>
      </c>
      <c r="L17" s="220">
        <v>110.49824334725098</v>
      </c>
      <c r="M17" s="220">
        <v>0</v>
      </c>
      <c r="N17" s="220">
        <v>29.419845988810064</v>
      </c>
      <c r="O17" s="220">
        <v>19.166756393538069</v>
      </c>
      <c r="P17" s="220">
        <v>2.9848142254975851</v>
      </c>
      <c r="Q17" s="220">
        <v>0</v>
      </c>
      <c r="R17" s="220">
        <v>0.18653219599539003</v>
      </c>
      <c r="S17" s="220">
        <v>1393.1799602011477</v>
      </c>
      <c r="T17" s="236">
        <v>82.514126997419851</v>
      </c>
      <c r="U17" s="224">
        <v>9228.6145971662263</v>
      </c>
      <c r="V17" s="221">
        <v>10803.69774406706</v>
      </c>
      <c r="W17" s="221">
        <v>9838.2427889504343</v>
      </c>
      <c r="X17" s="222">
        <v>3.2015544681988026</v>
      </c>
      <c r="Y17" s="221">
        <v>3.2574842180402857</v>
      </c>
      <c r="Z17" s="223">
        <v>0.50576046514410133</v>
      </c>
    </row>
    <row r="18" spans="2:26" x14ac:dyDescent="0.2">
      <c r="B18" s="1065"/>
      <c r="C18" s="218" t="s">
        <v>46</v>
      </c>
      <c r="D18" s="237">
        <v>65579.325801328974</v>
      </c>
      <c r="E18" s="238">
        <v>30225.023842475537</v>
      </c>
      <c r="F18" s="239">
        <v>26.873741339082141</v>
      </c>
      <c r="G18" s="239">
        <v>0</v>
      </c>
      <c r="H18" s="240">
        <v>15115.061846272589</v>
      </c>
      <c r="I18" s="241">
        <v>12.431577639971964</v>
      </c>
      <c r="J18" s="241">
        <v>7825.1885218995913</v>
      </c>
      <c r="K18" s="241">
        <v>5568.4743698932734</v>
      </c>
      <c r="L18" s="241">
        <v>126.39777899023234</v>
      </c>
      <c r="M18" s="241">
        <v>0</v>
      </c>
      <c r="N18" s="241">
        <v>26.06126739946238</v>
      </c>
      <c r="O18" s="241">
        <v>17.431178417125771</v>
      </c>
      <c r="P18" s="241">
        <v>2.9121643201234928</v>
      </c>
      <c r="Q18" s="241">
        <v>0</v>
      </c>
      <c r="R18" s="241">
        <v>0.10374249239258687</v>
      </c>
      <c r="S18" s="241">
        <v>1451.8427461208846</v>
      </c>
      <c r="T18" s="242">
        <v>84.218499099530689</v>
      </c>
      <c r="U18" s="239">
        <v>9563.8617934864578</v>
      </c>
      <c r="V18" s="239">
        <v>10654.464697610872</v>
      </c>
      <c r="W18" s="239">
        <v>9655.1467587540701</v>
      </c>
      <c r="X18" s="243">
        <v>2.034428534674722</v>
      </c>
      <c r="Y18" s="239">
        <v>0.68522165739582508</v>
      </c>
      <c r="Z18" s="244">
        <v>-8.6797700476405932</v>
      </c>
    </row>
    <row r="19" spans="2:26" x14ac:dyDescent="0.2">
      <c r="B19" s="1065" t="s">
        <v>231</v>
      </c>
      <c r="C19" s="217" t="s">
        <v>43</v>
      </c>
      <c r="D19" s="225">
        <v>66965.554420453904</v>
      </c>
      <c r="E19" s="226">
        <v>30239.11222780569</v>
      </c>
      <c r="F19" s="227">
        <v>15.904614648333238</v>
      </c>
      <c r="G19" s="227">
        <v>0</v>
      </c>
      <c r="H19" s="228">
        <v>14675.554972665523</v>
      </c>
      <c r="I19" s="229">
        <v>0</v>
      </c>
      <c r="J19" s="229">
        <v>7270.1759714322516</v>
      </c>
      <c r="K19" s="229">
        <v>5747.4013842104287</v>
      </c>
      <c r="L19" s="229">
        <v>67.606346752075382</v>
      </c>
      <c r="M19" s="229">
        <v>0</v>
      </c>
      <c r="N19" s="229">
        <v>8.0839177572845902</v>
      </c>
      <c r="O19" s="229">
        <v>14.034458004307249</v>
      </c>
      <c r="P19" s="229">
        <v>0.32810573011578031</v>
      </c>
      <c r="Q19" s="229">
        <v>9.5095440572827492</v>
      </c>
      <c r="R19" s="229">
        <v>0</v>
      </c>
      <c r="S19" s="229">
        <v>1447.4837557752128</v>
      </c>
      <c r="T19" s="230">
        <v>110.9314889465643</v>
      </c>
      <c r="U19" s="227">
        <v>10567.595302519923</v>
      </c>
      <c r="V19" s="231">
        <v>11462.624477699852</v>
      </c>
      <c r="W19" s="231">
        <v>10005.173302409481</v>
      </c>
      <c r="X19" s="232">
        <v>2.0164927200103073</v>
      </c>
      <c r="Y19" s="231">
        <v>0</v>
      </c>
      <c r="Z19" s="233">
        <v>2.7463323945735998</v>
      </c>
    </row>
    <row r="20" spans="2:26" x14ac:dyDescent="0.2">
      <c r="B20" s="1065"/>
      <c r="C20" s="215" t="s">
        <v>44</v>
      </c>
      <c r="D20" s="234">
        <v>68138.130486474154</v>
      </c>
      <c r="E20" s="235">
        <v>30415.967573818012</v>
      </c>
      <c r="F20" s="224">
        <v>14.615397143369</v>
      </c>
      <c r="G20" s="224">
        <v>0</v>
      </c>
      <c r="H20" s="219">
        <v>16570.843308740899</v>
      </c>
      <c r="I20" s="220">
        <v>6.0963990814481841</v>
      </c>
      <c r="J20" s="220">
        <v>8424.2964283969304</v>
      </c>
      <c r="K20" s="220">
        <v>6128.5426947443848</v>
      </c>
      <c r="L20" s="220">
        <v>52.248741877168122</v>
      </c>
      <c r="M20" s="220">
        <v>0</v>
      </c>
      <c r="N20" s="220">
        <v>8.7917949219068081</v>
      </c>
      <c r="O20" s="220">
        <v>12.074721910066609</v>
      </c>
      <c r="P20" s="220">
        <v>0.58508819074607898</v>
      </c>
      <c r="Q20" s="220">
        <v>0</v>
      </c>
      <c r="R20" s="220">
        <v>0</v>
      </c>
      <c r="S20" s="220">
        <v>1889.9802120486636</v>
      </c>
      <c r="T20" s="236">
        <v>48.227227569583555</v>
      </c>
      <c r="U20" s="224">
        <v>9798.4548297258989</v>
      </c>
      <c r="V20" s="221">
        <v>11337.828781290205</v>
      </c>
      <c r="W20" s="221">
        <v>10111.467647106723</v>
      </c>
      <c r="X20" s="222">
        <v>1.6420742333186755</v>
      </c>
      <c r="Y20" s="221">
        <v>0</v>
      </c>
      <c r="Z20" s="223">
        <v>-1.2214784775492256</v>
      </c>
    </row>
    <row r="21" spans="2:26" x14ac:dyDescent="0.2">
      <c r="B21" s="1065"/>
      <c r="C21" s="218" t="s">
        <v>46</v>
      </c>
      <c r="D21" s="237">
        <v>67587.679947808647</v>
      </c>
      <c r="E21" s="238">
        <v>30332.945138600855</v>
      </c>
      <c r="F21" s="239">
        <v>15.220603484031521</v>
      </c>
      <c r="G21" s="239">
        <v>0</v>
      </c>
      <c r="H21" s="240">
        <v>15681.124922231436</v>
      </c>
      <c r="I21" s="241">
        <v>3.2345240564081288</v>
      </c>
      <c r="J21" s="241">
        <v>7882.5096346605824</v>
      </c>
      <c r="K21" s="241">
        <v>5949.6208782662789</v>
      </c>
      <c r="L21" s="241">
        <v>59.458169155260606</v>
      </c>
      <c r="M21" s="241">
        <v>0</v>
      </c>
      <c r="N21" s="241">
        <v>8.4594912207935842</v>
      </c>
      <c r="O21" s="241">
        <v>12.994694455965712</v>
      </c>
      <c r="P21" s="241">
        <v>0.46445112678003592</v>
      </c>
      <c r="Q21" s="241">
        <v>4.4641314115857869</v>
      </c>
      <c r="R21" s="241">
        <v>0</v>
      </c>
      <c r="S21" s="241">
        <v>1682.2560227429833</v>
      </c>
      <c r="T21" s="242">
        <v>77.662925134798826</v>
      </c>
      <c r="U21" s="239">
        <v>10159.517791718512</v>
      </c>
      <c r="V21" s="239">
        <v>11396.412493087237</v>
      </c>
      <c r="W21" s="239">
        <v>10061.56915353242</v>
      </c>
      <c r="X21" s="243">
        <v>1.8178401078390707</v>
      </c>
      <c r="Y21" s="239">
        <v>0</v>
      </c>
      <c r="Z21" s="244">
        <v>0.64115857873634718</v>
      </c>
    </row>
    <row r="22" spans="2:26" ht="12.75" customHeight="1" x14ac:dyDescent="0.2">
      <c r="B22" s="1065" t="s">
        <v>215</v>
      </c>
      <c r="C22" s="217" t="s">
        <v>43</v>
      </c>
      <c r="D22" s="225">
        <v>62614.19418353185</v>
      </c>
      <c r="E22" s="226">
        <v>30302.637907104352</v>
      </c>
      <c r="F22" s="227">
        <v>14.552265904909461</v>
      </c>
      <c r="G22" s="227">
        <v>6.9026177334495342</v>
      </c>
      <c r="H22" s="228">
        <v>14011.649075239664</v>
      </c>
      <c r="I22" s="229">
        <v>5.7968997127271562</v>
      </c>
      <c r="J22" s="229">
        <v>6917.572463768116</v>
      </c>
      <c r="K22" s="229">
        <v>4877.1888415480453</v>
      </c>
      <c r="L22" s="229">
        <v>1052.9183209063619</v>
      </c>
      <c r="M22" s="229">
        <v>0</v>
      </c>
      <c r="N22" s="229">
        <v>21.17204899777283</v>
      </c>
      <c r="O22" s="229">
        <v>13.962993447596915</v>
      </c>
      <c r="P22" s="229">
        <v>0.62336593395952355</v>
      </c>
      <c r="Q22" s="229">
        <v>66.596865820987063</v>
      </c>
      <c r="R22" s="229">
        <v>0</v>
      </c>
      <c r="S22" s="229">
        <v>920.75526128917727</v>
      </c>
      <c r="T22" s="230">
        <v>135.06201381491883</v>
      </c>
      <c r="U22" s="227">
        <v>7704.7523078661116</v>
      </c>
      <c r="V22" s="231">
        <v>10549.43735676705</v>
      </c>
      <c r="W22" s="231">
        <v>9352.0214002130342</v>
      </c>
      <c r="X22" s="232">
        <v>4.4924711920209157</v>
      </c>
      <c r="Y22" s="231">
        <v>0</v>
      </c>
      <c r="Z22" s="233">
        <v>19.770181724282626</v>
      </c>
    </row>
    <row r="23" spans="2:26" x14ac:dyDescent="0.2">
      <c r="B23" s="1065"/>
      <c r="C23" s="215" t="s">
        <v>44</v>
      </c>
      <c r="D23" s="234">
        <v>64699.33113110299</v>
      </c>
      <c r="E23" s="235">
        <v>30194.569393683818</v>
      </c>
      <c r="F23" s="224">
        <v>4.1871661512510547</v>
      </c>
      <c r="G23" s="224">
        <v>0</v>
      </c>
      <c r="H23" s="219">
        <v>16039.693444850529</v>
      </c>
      <c r="I23" s="220">
        <v>15.668634617186768</v>
      </c>
      <c r="J23" s="220">
        <v>8159.8825086683537</v>
      </c>
      <c r="K23" s="220">
        <v>5902.3240558523103</v>
      </c>
      <c r="L23" s="220">
        <v>983.75152281885482</v>
      </c>
      <c r="M23" s="220">
        <v>0</v>
      </c>
      <c r="N23" s="220">
        <v>1.9029378689907226</v>
      </c>
      <c r="O23" s="220">
        <v>80.52197544747446</v>
      </c>
      <c r="P23" s="220">
        <v>0.77839471464717447</v>
      </c>
      <c r="Q23" s="220">
        <v>75.455088557773408</v>
      </c>
      <c r="R23" s="220">
        <v>0</v>
      </c>
      <c r="S23" s="220">
        <v>719.98875456845656</v>
      </c>
      <c r="T23" s="236">
        <v>99.419571736482055</v>
      </c>
      <c r="U23" s="224">
        <v>7559.8877799643897</v>
      </c>
      <c r="V23" s="221">
        <v>10888.140755318153</v>
      </c>
      <c r="W23" s="221">
        <v>9781.3519117233627</v>
      </c>
      <c r="X23" s="222">
        <v>13.44766188735826</v>
      </c>
      <c r="Y23" s="221">
        <v>0</v>
      </c>
      <c r="Z23" s="223">
        <v>-0.59507075250679409</v>
      </c>
    </row>
    <row r="24" spans="2:26" ht="12.75" customHeight="1" x14ac:dyDescent="0.2">
      <c r="B24" s="1065"/>
      <c r="C24" s="218" t="s">
        <v>46</v>
      </c>
      <c r="D24" s="237">
        <v>63148.394134735427</v>
      </c>
      <c r="E24" s="238">
        <v>30274.951382886775</v>
      </c>
      <c r="F24" s="239">
        <v>11.896787669259579</v>
      </c>
      <c r="G24" s="239">
        <v>5.1342072409488138</v>
      </c>
      <c r="H24" s="240">
        <v>14531.222240228561</v>
      </c>
      <c r="I24" s="241">
        <v>8.3259807452223189</v>
      </c>
      <c r="J24" s="241">
        <v>7235.845067463747</v>
      </c>
      <c r="K24" s="241">
        <v>5139.8225175261696</v>
      </c>
      <c r="L24" s="241">
        <v>1035.1981897627963</v>
      </c>
      <c r="M24" s="241">
        <v>0</v>
      </c>
      <c r="N24" s="241">
        <v>16.235414866032844</v>
      </c>
      <c r="O24" s="241">
        <v>31.015017286084699</v>
      </c>
      <c r="P24" s="241">
        <v>0.66308340535868626</v>
      </c>
      <c r="Q24" s="241">
        <v>68.866290934408909</v>
      </c>
      <c r="R24" s="241">
        <v>0</v>
      </c>
      <c r="S24" s="241">
        <v>869.32005065783153</v>
      </c>
      <c r="T24" s="242">
        <v>125.93062758090848</v>
      </c>
      <c r="U24" s="239">
        <v>7667.6388588783257</v>
      </c>
      <c r="V24" s="239">
        <v>10636.211196341112</v>
      </c>
      <c r="W24" s="239">
        <v>9462.0133787093055</v>
      </c>
      <c r="X24" s="243">
        <v>6.7867389321041003</v>
      </c>
      <c r="Y24" s="239">
        <v>0</v>
      </c>
      <c r="Z24" s="244">
        <v>14.552722558340536</v>
      </c>
    </row>
    <row r="25" spans="2:26" x14ac:dyDescent="0.2">
      <c r="B25" s="1065" t="s">
        <v>119</v>
      </c>
      <c r="C25" s="217" t="s">
        <v>43</v>
      </c>
      <c r="D25" s="225">
        <v>53683.912496830359</v>
      </c>
      <c r="E25" s="226">
        <v>28390.056842194233</v>
      </c>
      <c r="F25" s="227">
        <v>12.786147972839714</v>
      </c>
      <c r="G25" s="227">
        <v>0</v>
      </c>
      <c r="H25" s="228">
        <v>10695.009931535797</v>
      </c>
      <c r="I25" s="229">
        <v>30.796917702082098</v>
      </c>
      <c r="J25" s="229">
        <v>5705.3913799904212</v>
      </c>
      <c r="K25" s="229">
        <v>3800.122031104725</v>
      </c>
      <c r="L25" s="229">
        <v>132.39441580029865</v>
      </c>
      <c r="M25" s="229">
        <v>0</v>
      </c>
      <c r="N25" s="229">
        <v>47.369551742597132</v>
      </c>
      <c r="O25" s="229">
        <v>118.34023610289353</v>
      </c>
      <c r="P25" s="229">
        <v>4.8238385033668605</v>
      </c>
      <c r="Q25" s="229">
        <v>1.7459428619727833</v>
      </c>
      <c r="R25" s="229">
        <v>0.46311948834981548</v>
      </c>
      <c r="S25" s="229">
        <v>821.08936973487732</v>
      </c>
      <c r="T25" s="230">
        <v>32.473128504212099</v>
      </c>
      <c r="U25" s="227">
        <v>6006.5887991998425</v>
      </c>
      <c r="V25" s="231">
        <v>8498.2663835122421</v>
      </c>
      <c r="W25" s="231">
        <v>7845.391168681148</v>
      </c>
      <c r="X25" s="232">
        <v>31.050664919843346</v>
      </c>
      <c r="Y25" s="231">
        <v>0</v>
      </c>
      <c r="Z25" s="233">
        <v>50.153727495562499</v>
      </c>
    </row>
    <row r="26" spans="2:26" x14ac:dyDescent="0.2">
      <c r="B26" s="1065"/>
      <c r="C26" s="215" t="s">
        <v>44</v>
      </c>
      <c r="D26" s="234">
        <v>57649.568565499823</v>
      </c>
      <c r="E26" s="235">
        <v>28639.300424395984</v>
      </c>
      <c r="F26" s="224">
        <v>15.003753871179649</v>
      </c>
      <c r="G26" s="224">
        <v>0</v>
      </c>
      <c r="H26" s="219">
        <v>13115.536073659292</v>
      </c>
      <c r="I26" s="220">
        <v>82.731931888092916</v>
      </c>
      <c r="J26" s="220">
        <v>6587.1190081438135</v>
      </c>
      <c r="K26" s="220">
        <v>4807.9300528670183</v>
      </c>
      <c r="L26" s="220">
        <v>220.38430256201704</v>
      </c>
      <c r="M26" s="220">
        <v>0</v>
      </c>
      <c r="N26" s="220">
        <v>22.156963952409253</v>
      </c>
      <c r="O26" s="220">
        <v>173.03651682464204</v>
      </c>
      <c r="P26" s="220">
        <v>43.822535739981845</v>
      </c>
      <c r="Q26" s="220">
        <v>7.3234377118069665</v>
      </c>
      <c r="R26" s="220">
        <v>7.2887665404948834</v>
      </c>
      <c r="S26" s="220">
        <v>1118.4917258422745</v>
      </c>
      <c r="T26" s="236">
        <v>45.250831586740482</v>
      </c>
      <c r="U26" s="224">
        <v>6385.993889531911</v>
      </c>
      <c r="V26" s="221">
        <v>9353.4501725737991</v>
      </c>
      <c r="W26" s="221">
        <v>8575.8250696030263</v>
      </c>
      <c r="X26" s="222">
        <v>64.166171364219338</v>
      </c>
      <c r="Y26" s="221">
        <v>0</v>
      </c>
      <c r="Z26" s="223">
        <v>76.118080103439993</v>
      </c>
    </row>
    <row r="27" spans="2:26" ht="13.5" thickBot="1" x14ac:dyDescent="0.25">
      <c r="B27" s="1066"/>
      <c r="C27" s="216" t="s">
        <v>46</v>
      </c>
      <c r="D27" s="245">
        <v>55282.708420039264</v>
      </c>
      <c r="E27" s="246">
        <v>28490.542011913916</v>
      </c>
      <c r="F27" s="247">
        <v>13.680199097837921</v>
      </c>
      <c r="G27" s="247">
        <v>0</v>
      </c>
      <c r="H27" s="248">
        <v>11670.870485511174</v>
      </c>
      <c r="I27" s="249">
        <v>51.73506450921289</v>
      </c>
      <c r="J27" s="249">
        <v>6060.8691402555132</v>
      </c>
      <c r="K27" s="249">
        <v>4206.4304271607116</v>
      </c>
      <c r="L27" s="249">
        <v>167.86846342375972</v>
      </c>
      <c r="M27" s="249">
        <v>0</v>
      </c>
      <c r="N27" s="249">
        <v>37.204831990179628</v>
      </c>
      <c r="O27" s="249">
        <v>140.39161653487363</v>
      </c>
      <c r="P27" s="249">
        <v>20.546573171398183</v>
      </c>
      <c r="Q27" s="249">
        <v>3.9945685302661502</v>
      </c>
      <c r="R27" s="249">
        <v>3.2149508351094909</v>
      </c>
      <c r="S27" s="249">
        <v>940.99025530430083</v>
      </c>
      <c r="T27" s="250">
        <v>37.624593795849044</v>
      </c>
      <c r="U27" s="247">
        <v>6159.549948922323</v>
      </c>
      <c r="V27" s="247">
        <v>8843.0427160711788</v>
      </c>
      <c r="W27" s="247">
        <v>8139.873272712749</v>
      </c>
      <c r="X27" s="251">
        <v>44.40152938753031</v>
      </c>
      <c r="Y27" s="247">
        <v>0</v>
      </c>
      <c r="Z27" s="252">
        <v>60.621529135294878</v>
      </c>
    </row>
    <row r="28" spans="2:26" x14ac:dyDescent="0.2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5" t="s">
        <v>110</v>
      </c>
    </row>
    <row r="29" spans="2:26" x14ac:dyDescent="0.2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2:26" ht="16.5" thickBot="1" x14ac:dyDescent="0.3">
      <c r="B30" s="700" t="s">
        <v>337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2:26" ht="13.5" customHeight="1" x14ac:dyDescent="0.2">
      <c r="B31" s="1055" t="s">
        <v>68</v>
      </c>
      <c r="C31" s="1058" t="s">
        <v>157</v>
      </c>
      <c r="D31" s="1069" t="s">
        <v>308</v>
      </c>
      <c r="E31" s="1072" t="s">
        <v>312</v>
      </c>
      <c r="F31" s="1073"/>
      <c r="G31" s="1073"/>
      <c r="H31" s="1073"/>
      <c r="I31" s="1073"/>
      <c r="J31" s="1073"/>
      <c r="K31" s="1073"/>
      <c r="L31" s="1073"/>
      <c r="M31" s="1073"/>
      <c r="N31" s="1073"/>
      <c r="O31" s="1073"/>
      <c r="P31" s="1073"/>
      <c r="Q31" s="1073"/>
      <c r="R31" s="1073"/>
      <c r="S31" s="1073"/>
      <c r="T31" s="1073"/>
      <c r="U31" s="1073"/>
      <c r="V31" s="1073"/>
      <c r="W31" s="1073"/>
      <c r="X31" s="1073"/>
      <c r="Y31" s="1073"/>
      <c r="Z31" s="1074"/>
    </row>
    <row r="32" spans="2:26" ht="12.75" customHeight="1" x14ac:dyDescent="0.2">
      <c r="B32" s="1056"/>
      <c r="C32" s="1059"/>
      <c r="D32" s="1070"/>
      <c r="E32" s="1061" t="s">
        <v>87</v>
      </c>
      <c r="F32" s="1063" t="s">
        <v>0</v>
      </c>
      <c r="G32" s="1063" t="s">
        <v>1</v>
      </c>
      <c r="H32" s="1077" t="s">
        <v>88</v>
      </c>
      <c r="I32" s="1079" t="s">
        <v>4</v>
      </c>
      <c r="J32" s="1080"/>
      <c r="K32" s="1080"/>
      <c r="L32" s="1080"/>
      <c r="M32" s="1080"/>
      <c r="N32" s="1080"/>
      <c r="O32" s="1080"/>
      <c r="P32" s="1080"/>
      <c r="Q32" s="1080"/>
      <c r="R32" s="1080"/>
      <c r="S32" s="1080"/>
      <c r="T32" s="1081"/>
      <c r="U32" s="1082" t="s">
        <v>98</v>
      </c>
      <c r="V32" s="1082" t="s">
        <v>99</v>
      </c>
      <c r="W32" s="206" t="s">
        <v>4</v>
      </c>
      <c r="X32" s="962" t="s">
        <v>3</v>
      </c>
      <c r="Y32" s="1063" t="s">
        <v>101</v>
      </c>
      <c r="Z32" s="1075" t="s">
        <v>2</v>
      </c>
    </row>
    <row r="33" spans="2:26" ht="77.25" thickBot="1" x14ac:dyDescent="0.25">
      <c r="B33" s="1057"/>
      <c r="C33" s="1060"/>
      <c r="D33" s="1071"/>
      <c r="E33" s="1062"/>
      <c r="F33" s="1064"/>
      <c r="G33" s="1064"/>
      <c r="H33" s="1078"/>
      <c r="I33" s="207" t="s">
        <v>86</v>
      </c>
      <c r="J33" s="208" t="s">
        <v>91</v>
      </c>
      <c r="K33" s="208" t="s">
        <v>92</v>
      </c>
      <c r="L33" s="208" t="s">
        <v>93</v>
      </c>
      <c r="M33" s="209" t="s">
        <v>102</v>
      </c>
      <c r="N33" s="208" t="s">
        <v>89</v>
      </c>
      <c r="O33" s="208" t="s">
        <v>90</v>
      </c>
      <c r="P33" s="208" t="s">
        <v>94</v>
      </c>
      <c r="Q33" s="208" t="s">
        <v>95</v>
      </c>
      <c r="R33" s="208" t="s">
        <v>96</v>
      </c>
      <c r="S33" s="208" t="s">
        <v>156</v>
      </c>
      <c r="T33" s="208" t="s">
        <v>97</v>
      </c>
      <c r="U33" s="1064"/>
      <c r="V33" s="1064"/>
      <c r="W33" s="210" t="s">
        <v>100</v>
      </c>
      <c r="X33" s="1083"/>
      <c r="Y33" s="1064"/>
      <c r="Z33" s="1076"/>
    </row>
    <row r="34" spans="2:26" ht="13.5" thickTop="1" x14ac:dyDescent="0.2">
      <c r="B34" s="1067" t="s">
        <v>277</v>
      </c>
      <c r="C34" s="468" t="s">
        <v>43</v>
      </c>
      <c r="D34" s="731">
        <v>38700.844486093418</v>
      </c>
      <c r="E34" s="494">
        <v>26128.481812212663</v>
      </c>
      <c r="F34" s="495">
        <v>17.611492704341817</v>
      </c>
      <c r="G34" s="495">
        <v>0.13461102204781741</v>
      </c>
      <c r="H34" s="496">
        <v>1965.3456736276603</v>
      </c>
      <c r="I34" s="497">
        <v>1.2707180988066928</v>
      </c>
      <c r="J34" s="497">
        <v>155.76896824869314</v>
      </c>
      <c r="K34" s="497">
        <v>816.40735931021197</v>
      </c>
      <c r="L34" s="497">
        <v>391.80034542211706</v>
      </c>
      <c r="M34" s="497">
        <v>0</v>
      </c>
      <c r="N34" s="497">
        <v>18.194467445450623</v>
      </c>
      <c r="O34" s="497">
        <v>4.9734196142926637</v>
      </c>
      <c r="P34" s="497">
        <v>0.86530539174482346</v>
      </c>
      <c r="Q34" s="497">
        <v>7.1106830579975329</v>
      </c>
      <c r="R34" s="497">
        <v>0.36003561905760922</v>
      </c>
      <c r="S34" s="497">
        <v>535.45147146484953</v>
      </c>
      <c r="T34" s="498">
        <v>33.142899954438768</v>
      </c>
      <c r="U34" s="495">
        <v>4050.1842274873711</v>
      </c>
      <c r="V34" s="499">
        <v>6525.7920955129921</v>
      </c>
      <c r="W34" s="499">
        <v>5687.0901613280848</v>
      </c>
      <c r="X34" s="500">
        <v>1.4914557471455057</v>
      </c>
      <c r="Y34" s="499">
        <v>3.3142759810032957E-3</v>
      </c>
      <c r="Z34" s="501">
        <v>11.799803503212372</v>
      </c>
    </row>
    <row r="35" spans="2:26" x14ac:dyDescent="0.2">
      <c r="B35" s="1068"/>
      <c r="C35" s="456" t="s">
        <v>44</v>
      </c>
      <c r="D35" s="732">
        <v>40313.378992484279</v>
      </c>
      <c r="E35" s="503">
        <v>26789.445531768924</v>
      </c>
      <c r="F35" s="504">
        <v>26.99565259825053</v>
      </c>
      <c r="G35" s="504">
        <v>0.30617949297471631</v>
      </c>
      <c r="H35" s="505">
        <v>2533.4750978145939</v>
      </c>
      <c r="I35" s="506">
        <v>2.3060639909205105</v>
      </c>
      <c r="J35" s="506">
        <v>228.48994643686933</v>
      </c>
      <c r="K35" s="506">
        <v>1111.1110216391178</v>
      </c>
      <c r="L35" s="506">
        <v>373.56228447518106</v>
      </c>
      <c r="M35" s="506">
        <v>0</v>
      </c>
      <c r="N35" s="506">
        <v>31.491337179591309</v>
      </c>
      <c r="O35" s="506">
        <v>9.1241141099808321</v>
      </c>
      <c r="P35" s="506">
        <v>1.9059918225513572</v>
      </c>
      <c r="Q35" s="506">
        <v>8.7975463419858961</v>
      </c>
      <c r="R35" s="506">
        <v>0.39394774679808747</v>
      </c>
      <c r="S35" s="506">
        <v>716.73610021695549</v>
      </c>
      <c r="T35" s="507">
        <v>49.556743854642377</v>
      </c>
      <c r="U35" s="504">
        <v>4138.2421335888203</v>
      </c>
      <c r="V35" s="508">
        <v>6810.3341720313365</v>
      </c>
      <c r="W35" s="508">
        <v>5818.9793752769874</v>
      </c>
      <c r="X35" s="509">
        <v>2.2073662909477867</v>
      </c>
      <c r="Y35" s="508">
        <v>-0.21922404818701116</v>
      </c>
      <c r="Z35" s="510">
        <v>12.592082946625359</v>
      </c>
    </row>
    <row r="36" spans="2:26" x14ac:dyDescent="0.2">
      <c r="B36" s="1068"/>
      <c r="C36" s="456" t="s">
        <v>46</v>
      </c>
      <c r="D36" s="732">
        <v>39018.688898710963</v>
      </c>
      <c r="E36" s="503">
        <v>26258.763443006461</v>
      </c>
      <c r="F36" s="504">
        <v>19.461191286026363</v>
      </c>
      <c r="G36" s="504">
        <v>0.1684286424766066</v>
      </c>
      <c r="H36" s="505">
        <v>2077.3288667970301</v>
      </c>
      <c r="I36" s="506">
        <v>1.4747936740149685</v>
      </c>
      <c r="J36" s="506">
        <v>170.10289816187529</v>
      </c>
      <c r="K36" s="506">
        <v>874.49598443912237</v>
      </c>
      <c r="L36" s="506">
        <v>388.20546683441086</v>
      </c>
      <c r="M36" s="506">
        <v>0</v>
      </c>
      <c r="N36" s="506">
        <v>20.815394770447405</v>
      </c>
      <c r="O36" s="506">
        <v>5.7915571789204554</v>
      </c>
      <c r="P36" s="506">
        <v>1.0704336330369071</v>
      </c>
      <c r="Q36" s="506">
        <v>7.4431783116125452</v>
      </c>
      <c r="R36" s="506">
        <v>0.36671999094519653</v>
      </c>
      <c r="S36" s="506">
        <v>571.18423012144899</v>
      </c>
      <c r="T36" s="507">
        <v>36.378209681194953</v>
      </c>
      <c r="U36" s="504">
        <v>4067.5411977290751</v>
      </c>
      <c r="V36" s="513">
        <v>6581.8777847292631</v>
      </c>
      <c r="W36" s="513">
        <v>5713.0866591221102</v>
      </c>
      <c r="X36" s="514">
        <v>1.6325678693231815</v>
      </c>
      <c r="Y36" s="513">
        <v>-4.0549940660405626E-2</v>
      </c>
      <c r="Z36" s="515">
        <v>11.955968591973281</v>
      </c>
    </row>
    <row r="37" spans="2:26" x14ac:dyDescent="0.2">
      <c r="B37" s="1065" t="s">
        <v>232</v>
      </c>
      <c r="C37" s="217" t="s">
        <v>43</v>
      </c>
      <c r="D37" s="733">
        <v>33364.684935535632</v>
      </c>
      <c r="E37" s="226">
        <v>23612.438569448146</v>
      </c>
      <c r="F37" s="227">
        <v>5.5681098681371681</v>
      </c>
      <c r="G37" s="227">
        <v>1.087164732692626E-4</v>
      </c>
      <c r="H37" s="228">
        <v>920.26463436321876</v>
      </c>
      <c r="I37" s="229">
        <v>0.42982869648224126</v>
      </c>
      <c r="J37" s="229">
        <v>263.31757482254409</v>
      </c>
      <c r="K37" s="229">
        <v>473.02751328520253</v>
      </c>
      <c r="L37" s="229">
        <v>50.127216175703019</v>
      </c>
      <c r="M37" s="229">
        <v>0</v>
      </c>
      <c r="N37" s="229">
        <v>6.0937467686291695</v>
      </c>
      <c r="O37" s="229">
        <v>1.1251031579811563</v>
      </c>
      <c r="P37" s="229">
        <v>0.55676967455387449</v>
      </c>
      <c r="Q37" s="229">
        <v>3.6719931056128448</v>
      </c>
      <c r="R37" s="229">
        <v>0.32341701244628701</v>
      </c>
      <c r="S37" s="229">
        <v>117.56945137723055</v>
      </c>
      <c r="T37" s="230">
        <v>4.0220202868330048</v>
      </c>
      <c r="U37" s="227">
        <v>3579.1801092954206</v>
      </c>
      <c r="V37" s="231">
        <v>5235.618480108983</v>
      </c>
      <c r="W37" s="231">
        <v>4924.1031492156126</v>
      </c>
      <c r="X37" s="232">
        <v>1.0700926225069096</v>
      </c>
      <c r="Y37" s="231">
        <v>0.44901353013182382</v>
      </c>
      <c r="Z37" s="233">
        <v>10.095817582617263</v>
      </c>
    </row>
    <row r="38" spans="2:26" x14ac:dyDescent="0.2">
      <c r="B38" s="1065"/>
      <c r="C38" s="215" t="s">
        <v>44</v>
      </c>
      <c r="D38" s="734">
        <v>34920.061199183823</v>
      </c>
      <c r="E38" s="235">
        <v>23801.220613368045</v>
      </c>
      <c r="F38" s="224">
        <v>9.3076684346742944</v>
      </c>
      <c r="G38" s="224">
        <v>0</v>
      </c>
      <c r="H38" s="219">
        <v>1711.4763214768691</v>
      </c>
      <c r="I38" s="220">
        <v>1.9245865403924443</v>
      </c>
      <c r="J38" s="220">
        <v>591.63377105213999</v>
      </c>
      <c r="K38" s="220">
        <v>585.20771632113986</v>
      </c>
      <c r="L38" s="220">
        <v>143.03027239113553</v>
      </c>
      <c r="M38" s="220">
        <v>0</v>
      </c>
      <c r="N38" s="220">
        <v>4.4593393352909203</v>
      </c>
      <c r="O38" s="220">
        <v>2.2237014131422366</v>
      </c>
      <c r="P38" s="220">
        <v>1.2680785450378527</v>
      </c>
      <c r="Q38" s="220">
        <v>10.97877969557689</v>
      </c>
      <c r="R38" s="220">
        <v>2.4645380360370228</v>
      </c>
      <c r="S38" s="220">
        <v>354.47218863616257</v>
      </c>
      <c r="T38" s="236">
        <v>13.813349510813774</v>
      </c>
      <c r="U38" s="224">
        <v>4088.7746260713011</v>
      </c>
      <c r="V38" s="221">
        <v>5308.5798222443163</v>
      </c>
      <c r="W38" s="221">
        <v>5009.9388991168389</v>
      </c>
      <c r="X38" s="222">
        <v>0</v>
      </c>
      <c r="Y38" s="221">
        <v>0</v>
      </c>
      <c r="Z38" s="223">
        <v>0.7021475886145363</v>
      </c>
    </row>
    <row r="39" spans="2:26" x14ac:dyDescent="0.2">
      <c r="B39" s="1065"/>
      <c r="C39" s="218" t="s">
        <v>46</v>
      </c>
      <c r="D39" s="735">
        <v>33372.671232749628</v>
      </c>
      <c r="E39" s="238">
        <v>23613.407897286463</v>
      </c>
      <c r="F39" s="239">
        <v>5.5873111552208847</v>
      </c>
      <c r="G39" s="239">
        <v>1.0815825331446583E-4</v>
      </c>
      <c r="H39" s="240">
        <v>924.32722155845795</v>
      </c>
      <c r="I39" s="241">
        <v>0.43750373993212471</v>
      </c>
      <c r="J39" s="241">
        <v>265.00336030387058</v>
      </c>
      <c r="K39" s="241">
        <v>473.60351824548781</v>
      </c>
      <c r="L39" s="241">
        <v>50.604239926396417</v>
      </c>
      <c r="M39" s="241">
        <v>0</v>
      </c>
      <c r="N39" s="241">
        <v>6.0853546748082268</v>
      </c>
      <c r="O39" s="241">
        <v>1.1307440645511935</v>
      </c>
      <c r="P39" s="241">
        <v>0.56042198954890465</v>
      </c>
      <c r="Q39" s="241">
        <v>3.7095108244764554</v>
      </c>
      <c r="R39" s="241">
        <v>0.33441089814788638</v>
      </c>
      <c r="S39" s="241">
        <v>118.78586165349458</v>
      </c>
      <c r="T39" s="242">
        <v>4.0722952377438366</v>
      </c>
      <c r="U39" s="239">
        <v>3581.7966936967077</v>
      </c>
      <c r="V39" s="239">
        <v>5235.9931103364361</v>
      </c>
      <c r="W39" s="239">
        <v>4924.5438848924505</v>
      </c>
      <c r="X39" s="243">
        <v>1.0645980820991767</v>
      </c>
      <c r="Y39" s="239">
        <v>0.4467080072891858</v>
      </c>
      <c r="Z39" s="244">
        <v>10.047584468704153</v>
      </c>
    </row>
    <row r="40" spans="2:26" x14ac:dyDescent="0.2">
      <c r="B40" s="1065" t="s">
        <v>233</v>
      </c>
      <c r="C40" s="217" t="s">
        <v>43</v>
      </c>
      <c r="D40" s="733">
        <v>40489.747987246818</v>
      </c>
      <c r="E40" s="226">
        <v>26932.323592122193</v>
      </c>
      <c r="F40" s="227">
        <v>21.305889596191964</v>
      </c>
      <c r="G40" s="227">
        <v>0.25449333955694492</v>
      </c>
      <c r="H40" s="228">
        <v>2267.0898504934007</v>
      </c>
      <c r="I40" s="229">
        <v>1.1126077587615384</v>
      </c>
      <c r="J40" s="229">
        <v>106.63031913953982</v>
      </c>
      <c r="K40" s="229">
        <v>803.91529628099806</v>
      </c>
      <c r="L40" s="229">
        <v>577.52699748776502</v>
      </c>
      <c r="M40" s="229">
        <v>0</v>
      </c>
      <c r="N40" s="229">
        <v>24.416909618269184</v>
      </c>
      <c r="O40" s="229">
        <v>3.8663362365031126</v>
      </c>
      <c r="P40" s="229">
        <v>0.80626343195081651</v>
      </c>
      <c r="Q40" s="229">
        <v>8.8863401337673054</v>
      </c>
      <c r="R40" s="229">
        <v>0.41947799739357178</v>
      </c>
      <c r="S40" s="229">
        <v>690.70829524149133</v>
      </c>
      <c r="T40" s="230">
        <v>48.801007166961035</v>
      </c>
      <c r="U40" s="227">
        <v>4335.8817641683572</v>
      </c>
      <c r="V40" s="231">
        <v>6916.3823806700166</v>
      </c>
      <c r="W40" s="231">
        <v>5939.2594085845749</v>
      </c>
      <c r="X40" s="232">
        <v>1.5459821493826602</v>
      </c>
      <c r="Y40" s="231">
        <v>0.47709331760803747</v>
      </c>
      <c r="Z40" s="233">
        <v>14.486941390107299</v>
      </c>
    </row>
    <row r="41" spans="2:26" x14ac:dyDescent="0.2">
      <c r="B41" s="1065"/>
      <c r="C41" s="215" t="s">
        <v>44</v>
      </c>
      <c r="D41" s="734">
        <v>40363.203166646039</v>
      </c>
      <c r="E41" s="235">
        <v>26514.260641853354</v>
      </c>
      <c r="F41" s="224">
        <v>28.357968232497928</v>
      </c>
      <c r="G41" s="224">
        <v>0.50930315037607987</v>
      </c>
      <c r="H41" s="219">
        <v>2616.9470949778565</v>
      </c>
      <c r="I41" s="220">
        <v>1.8328564352483212</v>
      </c>
      <c r="J41" s="220">
        <v>193.08558872317147</v>
      </c>
      <c r="K41" s="220">
        <v>957.83560761671379</v>
      </c>
      <c r="L41" s="220">
        <v>451.55480235657734</v>
      </c>
      <c r="M41" s="220">
        <v>0</v>
      </c>
      <c r="N41" s="220">
        <v>34.49483282230856</v>
      </c>
      <c r="O41" s="220">
        <v>6.0016702594670255</v>
      </c>
      <c r="P41" s="220">
        <v>1.9573861505802836</v>
      </c>
      <c r="Q41" s="220">
        <v>8.7356414741527626</v>
      </c>
      <c r="R41" s="220">
        <v>0.45610434519616416</v>
      </c>
      <c r="S41" s="220">
        <v>881.71411625019846</v>
      </c>
      <c r="T41" s="236">
        <v>79.278488544242464</v>
      </c>
      <c r="U41" s="224">
        <v>4464.3260471237636</v>
      </c>
      <c r="V41" s="221">
        <v>6720.6934255594942</v>
      </c>
      <c r="W41" s="221">
        <v>5801.6927536706708</v>
      </c>
      <c r="X41" s="222">
        <v>2.055649732541402</v>
      </c>
      <c r="Y41" s="221">
        <v>0.50914498871277158</v>
      </c>
      <c r="Z41" s="223">
        <v>15.543891027445497</v>
      </c>
    </row>
    <row r="42" spans="2:26" x14ac:dyDescent="0.2">
      <c r="B42" s="1065"/>
      <c r="C42" s="218" t="s">
        <v>46</v>
      </c>
      <c r="D42" s="735">
        <v>40471.79855826468</v>
      </c>
      <c r="E42" s="238">
        <v>26873.024513738059</v>
      </c>
      <c r="F42" s="239">
        <v>22.30617379634997</v>
      </c>
      <c r="G42" s="239">
        <v>0.29063619061584128</v>
      </c>
      <c r="H42" s="240">
        <v>2316.7144636063272</v>
      </c>
      <c r="I42" s="241">
        <v>1.2147696047122287</v>
      </c>
      <c r="J42" s="241">
        <v>118.89334748123849</v>
      </c>
      <c r="K42" s="241">
        <v>825.74773228360721</v>
      </c>
      <c r="L42" s="241">
        <v>559.65879111238144</v>
      </c>
      <c r="M42" s="241">
        <v>0</v>
      </c>
      <c r="N42" s="241">
        <v>25.846387063331662</v>
      </c>
      <c r="O42" s="241">
        <v>4.1692172727743548</v>
      </c>
      <c r="P42" s="241">
        <v>0.96954151310550174</v>
      </c>
      <c r="Q42" s="241">
        <v>8.8649646647784373</v>
      </c>
      <c r="R42" s="241">
        <v>0.42467316876160061</v>
      </c>
      <c r="S42" s="241">
        <v>717.80103126255472</v>
      </c>
      <c r="T42" s="242">
        <v>53.124008179081606</v>
      </c>
      <c r="U42" s="239">
        <v>4354.1006175684688</v>
      </c>
      <c r="V42" s="239">
        <v>6888.6253773753078</v>
      </c>
      <c r="W42" s="239">
        <v>5919.7466154812</v>
      </c>
      <c r="X42" s="243">
        <v>1.6182746544806259</v>
      </c>
      <c r="Y42" s="239">
        <v>0.48163960556768509</v>
      </c>
      <c r="Z42" s="244">
        <v>14.636861729501861</v>
      </c>
    </row>
    <row r="43" spans="2:26" x14ac:dyDescent="0.2">
      <c r="B43" s="1065" t="s">
        <v>234</v>
      </c>
      <c r="C43" s="217" t="s">
        <v>43</v>
      </c>
      <c r="D43" s="733">
        <v>40461.968324816778</v>
      </c>
      <c r="E43" s="226">
        <v>27115.241563290696</v>
      </c>
      <c r="F43" s="227">
        <v>20.605081893161625</v>
      </c>
      <c r="G43" s="227">
        <v>0.13345450868634254</v>
      </c>
      <c r="H43" s="228">
        <v>2123.024616828699</v>
      </c>
      <c r="I43" s="229">
        <v>0.93922102355216841</v>
      </c>
      <c r="J43" s="229">
        <v>83.450821349069415</v>
      </c>
      <c r="K43" s="229">
        <v>739.66005305453461</v>
      </c>
      <c r="L43" s="229">
        <v>606.94231903643788</v>
      </c>
      <c r="M43" s="229">
        <v>0</v>
      </c>
      <c r="N43" s="229">
        <v>23.63062932031578</v>
      </c>
      <c r="O43" s="229">
        <v>3.3680446610850505</v>
      </c>
      <c r="P43" s="229">
        <v>0.67503845609180269</v>
      </c>
      <c r="Q43" s="229">
        <v>7.333301042035246</v>
      </c>
      <c r="R43" s="229">
        <v>0.48658564220695233</v>
      </c>
      <c r="S43" s="229">
        <v>626.89488175789268</v>
      </c>
      <c r="T43" s="230">
        <v>29.643721485477382</v>
      </c>
      <c r="U43" s="227">
        <v>4275.1245722786407</v>
      </c>
      <c r="V43" s="231">
        <v>6912.6879043020226</v>
      </c>
      <c r="W43" s="231">
        <v>5938.7662390429177</v>
      </c>
      <c r="X43" s="232">
        <v>1.2621377285362556</v>
      </c>
      <c r="Y43" s="231">
        <v>0.50510836818231331</v>
      </c>
      <c r="Z43" s="233">
        <v>13.383885618149586</v>
      </c>
    </row>
    <row r="44" spans="2:26" x14ac:dyDescent="0.2">
      <c r="B44" s="1065"/>
      <c r="C44" s="215" t="s">
        <v>44</v>
      </c>
      <c r="D44" s="734">
        <v>40247.196415004139</v>
      </c>
      <c r="E44" s="235">
        <v>26844.413000471697</v>
      </c>
      <c r="F44" s="224">
        <v>29.720721519186288</v>
      </c>
      <c r="G44" s="224">
        <v>5.5953079388914785E-2</v>
      </c>
      <c r="H44" s="219">
        <v>2366.6852604966484</v>
      </c>
      <c r="I44" s="220">
        <v>5.1105677611188467</v>
      </c>
      <c r="J44" s="220">
        <v>206.57385766690481</v>
      </c>
      <c r="K44" s="220">
        <v>805.60957721753755</v>
      </c>
      <c r="L44" s="220">
        <v>468.31023988104727</v>
      </c>
      <c r="M44" s="220">
        <v>0</v>
      </c>
      <c r="N44" s="220">
        <v>35.248885762811071</v>
      </c>
      <c r="O44" s="220">
        <v>5.5913912233342549</v>
      </c>
      <c r="P44" s="220">
        <v>1.8020621768523155</v>
      </c>
      <c r="Q44" s="220">
        <v>6.7434029578638004</v>
      </c>
      <c r="R44" s="220">
        <v>0.27255366671222492</v>
      </c>
      <c r="S44" s="220">
        <v>783.86509150541735</v>
      </c>
      <c r="T44" s="236">
        <v>47.557630677049168</v>
      </c>
      <c r="U44" s="224">
        <v>4354.0290345253879</v>
      </c>
      <c r="V44" s="221">
        <v>6634.4761140531664</v>
      </c>
      <c r="W44" s="221">
        <v>5772.8301495285123</v>
      </c>
      <c r="X44" s="222">
        <v>0.78446217303258525</v>
      </c>
      <c r="Y44" s="221">
        <v>0.81467683590259921</v>
      </c>
      <c r="Z44" s="223">
        <v>16.217191849730224</v>
      </c>
    </row>
    <row r="45" spans="2:26" x14ac:dyDescent="0.2">
      <c r="B45" s="1065"/>
      <c r="C45" s="218" t="s">
        <v>46</v>
      </c>
      <c r="D45" s="735">
        <v>40449.828480155033</v>
      </c>
      <c r="E45" s="238">
        <v>27099.933152216574</v>
      </c>
      <c r="F45" s="239">
        <v>21.120337585346423</v>
      </c>
      <c r="G45" s="239">
        <v>0.12907379002739613</v>
      </c>
      <c r="H45" s="240">
        <v>2136.7973786712023</v>
      </c>
      <c r="I45" s="241">
        <v>1.1750037265532354</v>
      </c>
      <c r="J45" s="241">
        <v>90.410272128664005</v>
      </c>
      <c r="K45" s="241">
        <v>743.3878076736238</v>
      </c>
      <c r="L45" s="241">
        <v>599.10622954247651</v>
      </c>
      <c r="M45" s="241">
        <v>0</v>
      </c>
      <c r="N45" s="241">
        <v>24.287343825370112</v>
      </c>
      <c r="O45" s="241">
        <v>3.4937179016800175</v>
      </c>
      <c r="P45" s="241">
        <v>0.73874275015924962</v>
      </c>
      <c r="Q45" s="241">
        <v>7.2999574305995232</v>
      </c>
      <c r="R45" s="241">
        <v>0.47448762185867427</v>
      </c>
      <c r="S45" s="241">
        <v>635.76752233979403</v>
      </c>
      <c r="T45" s="242">
        <v>30.656293730422991</v>
      </c>
      <c r="U45" s="239">
        <v>4279.5845964765413</v>
      </c>
      <c r="V45" s="239">
        <v>6896.9621610256654</v>
      </c>
      <c r="W45" s="239">
        <v>5929.3868078489641</v>
      </c>
      <c r="X45" s="243">
        <v>1.2351374236659172</v>
      </c>
      <c r="Y45" s="239">
        <v>0.52260652757185522</v>
      </c>
      <c r="Z45" s="244">
        <v>13.544036438433961</v>
      </c>
    </row>
    <row r="46" spans="2:26" x14ac:dyDescent="0.2">
      <c r="B46" s="1065" t="s">
        <v>235</v>
      </c>
      <c r="C46" s="217" t="s">
        <v>43</v>
      </c>
      <c r="D46" s="733">
        <v>40273.920011232629</v>
      </c>
      <c r="E46" s="226">
        <v>26715.737814206357</v>
      </c>
      <c r="F46" s="227">
        <v>24.298772014727756</v>
      </c>
      <c r="G46" s="227">
        <v>4.049990149776557E-2</v>
      </c>
      <c r="H46" s="228">
        <v>2312.0970012536968</v>
      </c>
      <c r="I46" s="229">
        <v>1.2731543725621191</v>
      </c>
      <c r="J46" s="229">
        <v>126.02065210847623</v>
      </c>
      <c r="K46" s="229">
        <v>816.55115293238748</v>
      </c>
      <c r="L46" s="229">
        <v>455.37081349298245</v>
      </c>
      <c r="M46" s="229">
        <v>0</v>
      </c>
      <c r="N46" s="229">
        <v>27.361093776947637</v>
      </c>
      <c r="O46" s="229">
        <v>4.3641030870405988</v>
      </c>
      <c r="P46" s="229">
        <v>1.0156616591490604</v>
      </c>
      <c r="Q46" s="229">
        <v>5.7514098936688915</v>
      </c>
      <c r="R46" s="229">
        <v>0.30135369141740503</v>
      </c>
      <c r="S46" s="229">
        <v>806.40327085818797</v>
      </c>
      <c r="T46" s="230">
        <v>67.684335380876874</v>
      </c>
      <c r="U46" s="227">
        <v>4356.6777026264863</v>
      </c>
      <c r="V46" s="231">
        <v>6847.2646974519039</v>
      </c>
      <c r="W46" s="231">
        <v>5890.0660012495355</v>
      </c>
      <c r="X46" s="232">
        <v>1.9198811535678277</v>
      </c>
      <c r="Y46" s="231">
        <v>0.51320427035893612</v>
      </c>
      <c r="Z46" s="233">
        <v>15.370438354029886</v>
      </c>
    </row>
    <row r="47" spans="2:26" x14ac:dyDescent="0.2">
      <c r="B47" s="1065"/>
      <c r="C47" s="215" t="s">
        <v>44</v>
      </c>
      <c r="D47" s="734">
        <v>40271.293547163121</v>
      </c>
      <c r="E47" s="235">
        <v>26413.654463084025</v>
      </c>
      <c r="F47" s="224">
        <v>27.838074229567471</v>
      </c>
      <c r="G47" s="224">
        <v>3.5282467282182865E-2</v>
      </c>
      <c r="H47" s="219">
        <v>2604.1085988413279</v>
      </c>
      <c r="I47" s="220">
        <v>0.93320643504765188</v>
      </c>
      <c r="J47" s="220">
        <v>189.23309554729448</v>
      </c>
      <c r="K47" s="220">
        <v>949.97336025475113</v>
      </c>
      <c r="L47" s="220">
        <v>399.76608317174799</v>
      </c>
      <c r="M47" s="220">
        <v>0</v>
      </c>
      <c r="N47" s="220">
        <v>34.259142309904796</v>
      </c>
      <c r="O47" s="220">
        <v>5.8844187880621099</v>
      </c>
      <c r="P47" s="220">
        <v>2.0653881960875133</v>
      </c>
      <c r="Q47" s="220">
        <v>6.0907619233985395</v>
      </c>
      <c r="R47" s="220">
        <v>0.50757831818262988</v>
      </c>
      <c r="S47" s="220">
        <v>929.52656265751659</v>
      </c>
      <c r="T47" s="236">
        <v>85.869001239334253</v>
      </c>
      <c r="U47" s="224">
        <v>4499.4993595787728</v>
      </c>
      <c r="V47" s="221">
        <v>6707.5749974798646</v>
      </c>
      <c r="W47" s="221">
        <v>5781.9522767568951</v>
      </c>
      <c r="X47" s="222">
        <v>2.5019420181571439</v>
      </c>
      <c r="Y47" s="221">
        <v>0.47385243033936691</v>
      </c>
      <c r="Z47" s="223">
        <v>15.606977033782316</v>
      </c>
    </row>
    <row r="48" spans="2:26" x14ac:dyDescent="0.2">
      <c r="B48" s="1065"/>
      <c r="C48" s="218" t="s">
        <v>46</v>
      </c>
      <c r="D48" s="735">
        <v>40273.331430470491</v>
      </c>
      <c r="E48" s="238">
        <v>26648.042066491744</v>
      </c>
      <c r="F48" s="239">
        <v>25.091916386740976</v>
      </c>
      <c r="G48" s="239">
        <v>3.9330694028822132E-2</v>
      </c>
      <c r="H48" s="240">
        <v>2377.5357067188947</v>
      </c>
      <c r="I48" s="241">
        <v>1.1969733128361095</v>
      </c>
      <c r="J48" s="241">
        <v>140.18632395884504</v>
      </c>
      <c r="K48" s="241">
        <v>846.45056994052413</v>
      </c>
      <c r="L48" s="241">
        <v>442.91000166214036</v>
      </c>
      <c r="M48" s="241">
        <v>0</v>
      </c>
      <c r="N48" s="241">
        <v>28.906920620682374</v>
      </c>
      <c r="O48" s="241">
        <v>4.7048001422094687</v>
      </c>
      <c r="P48" s="241">
        <v>1.2509014449562099</v>
      </c>
      <c r="Q48" s="241">
        <v>5.8274574126919374</v>
      </c>
      <c r="R48" s="241">
        <v>0.34756785798491668</v>
      </c>
      <c r="S48" s="241">
        <v>833.99473946601972</v>
      </c>
      <c r="T48" s="242">
        <v>71.759450900004609</v>
      </c>
      <c r="U48" s="239">
        <v>4388.6835010966906</v>
      </c>
      <c r="V48" s="239">
        <v>6815.9607588121062</v>
      </c>
      <c r="W48" s="239">
        <v>5865.8381204658062</v>
      </c>
      <c r="X48" s="243">
        <v>2.0503188135626451</v>
      </c>
      <c r="Y48" s="239">
        <v>0.50438567037925064</v>
      </c>
      <c r="Z48" s="244">
        <v>15.423445786348738</v>
      </c>
    </row>
    <row r="49" spans="2:26" ht="12.75" customHeight="1" x14ac:dyDescent="0.2">
      <c r="B49" s="1065" t="s">
        <v>236</v>
      </c>
      <c r="C49" s="217" t="s">
        <v>43</v>
      </c>
      <c r="D49" s="733">
        <v>41183.125113353017</v>
      </c>
      <c r="E49" s="226">
        <v>27082.314601882066</v>
      </c>
      <c r="F49" s="227">
        <v>26.799728257528852</v>
      </c>
      <c r="G49" s="227">
        <v>4.4669270962021279E-2</v>
      </c>
      <c r="H49" s="228">
        <v>2718.7566563900632</v>
      </c>
      <c r="I49" s="229">
        <v>2.8881875803100616</v>
      </c>
      <c r="J49" s="229">
        <v>143.03036514564218</v>
      </c>
      <c r="K49" s="229">
        <v>1322.0231097923522</v>
      </c>
      <c r="L49" s="229">
        <v>444.84890066239853</v>
      </c>
      <c r="M49" s="229">
        <v>0</v>
      </c>
      <c r="N49" s="229">
        <v>20.245186523289195</v>
      </c>
      <c r="O49" s="229">
        <v>10.789852665660041</v>
      </c>
      <c r="P49" s="229">
        <v>1.3784143854949402</v>
      </c>
      <c r="Q49" s="229">
        <v>7.2970927879627601</v>
      </c>
      <c r="R49" s="229">
        <v>0.24773050949102626</v>
      </c>
      <c r="S49" s="229">
        <v>727.97409947985489</v>
      </c>
      <c r="T49" s="230">
        <v>38.033716857607217</v>
      </c>
      <c r="U49" s="227">
        <v>4103.8920660638514</v>
      </c>
      <c r="V49" s="231">
        <v>7241.1956410916746</v>
      </c>
      <c r="W49" s="231">
        <v>6042.8935921215261</v>
      </c>
      <c r="X49" s="232">
        <v>2.1854279418531921</v>
      </c>
      <c r="Y49" s="231">
        <v>-1.948303694221696</v>
      </c>
      <c r="Z49" s="233">
        <v>9.8846261492421394</v>
      </c>
    </row>
    <row r="50" spans="2:26" x14ac:dyDescent="0.2">
      <c r="B50" s="1065"/>
      <c r="C50" s="215" t="s">
        <v>44</v>
      </c>
      <c r="D50" s="734">
        <v>40616.817800423283</v>
      </c>
      <c r="E50" s="235">
        <v>26827.808862424034</v>
      </c>
      <c r="F50" s="224">
        <v>31.355960189700387</v>
      </c>
      <c r="G50" s="224">
        <v>0.26534802318671458</v>
      </c>
      <c r="H50" s="219">
        <v>2713.5643518091642</v>
      </c>
      <c r="I50" s="220">
        <v>3.044803350474361</v>
      </c>
      <c r="J50" s="220">
        <v>246.88181968510727</v>
      </c>
      <c r="K50" s="220">
        <v>1275.4902665169313</v>
      </c>
      <c r="L50" s="220">
        <v>398.84885026380056</v>
      </c>
      <c r="M50" s="220">
        <v>0</v>
      </c>
      <c r="N50" s="220">
        <v>35.227778550364171</v>
      </c>
      <c r="O50" s="220">
        <v>10.793775557159682</v>
      </c>
      <c r="P50" s="220">
        <v>1.9659785569533514</v>
      </c>
      <c r="Q50" s="220">
        <v>10.14133142038602</v>
      </c>
      <c r="R50" s="220">
        <v>0.43870695810016147</v>
      </c>
      <c r="S50" s="220">
        <v>689.65626509510503</v>
      </c>
      <c r="T50" s="236">
        <v>41.074775854782416</v>
      </c>
      <c r="U50" s="224">
        <v>4071.4657196662247</v>
      </c>
      <c r="V50" s="221">
        <v>6957.3555036613798</v>
      </c>
      <c r="W50" s="221">
        <v>5864.9803287306131</v>
      </c>
      <c r="X50" s="222">
        <v>2.5681420256187768</v>
      </c>
      <c r="Y50" s="221">
        <v>-0.76253840389248662</v>
      </c>
      <c r="Z50" s="223">
        <v>13.196451027867893</v>
      </c>
    </row>
    <row r="51" spans="2:26" x14ac:dyDescent="0.2">
      <c r="B51" s="1065"/>
      <c r="C51" s="218" t="s">
        <v>46</v>
      </c>
      <c r="D51" s="735">
        <v>40951.247095770472</v>
      </c>
      <c r="E51" s="238">
        <v>26978.105659172845</v>
      </c>
      <c r="F51" s="239">
        <v>28.665305487341694</v>
      </c>
      <c r="G51" s="239">
        <v>0.13502754538324502</v>
      </c>
      <c r="H51" s="240">
        <v>2716.6306352961897</v>
      </c>
      <c r="I51" s="241">
        <v>2.9523148721156094</v>
      </c>
      <c r="J51" s="241">
        <v>185.55298290435451</v>
      </c>
      <c r="K51" s="241">
        <v>1302.9699504832079</v>
      </c>
      <c r="L51" s="241">
        <v>426.01389667853272</v>
      </c>
      <c r="M51" s="241">
        <v>0</v>
      </c>
      <c r="N51" s="241">
        <v>26.379901117584392</v>
      </c>
      <c r="O51" s="241">
        <v>10.791458917748544</v>
      </c>
      <c r="P51" s="241">
        <v>1.6189961547386822</v>
      </c>
      <c r="Q51" s="241">
        <v>8.4616838157671559</v>
      </c>
      <c r="R51" s="241">
        <v>0.32592699273851511</v>
      </c>
      <c r="S51" s="241">
        <v>712.28462616328068</v>
      </c>
      <c r="T51" s="242">
        <v>39.278897196120752</v>
      </c>
      <c r="U51" s="239">
        <v>4090.6148987936144</v>
      </c>
      <c r="V51" s="239">
        <v>7124.9755484405678</v>
      </c>
      <c r="W51" s="239">
        <v>5970.0459105274085</v>
      </c>
      <c r="X51" s="243">
        <v>2.3421325808686757</v>
      </c>
      <c r="Y51" s="239">
        <v>-1.4627847920954238</v>
      </c>
      <c r="Z51" s="244">
        <v>11.240673245761911</v>
      </c>
    </row>
    <row r="52" spans="2:26" x14ac:dyDescent="0.2">
      <c r="B52" s="1065" t="s">
        <v>237</v>
      </c>
      <c r="C52" s="217" t="s">
        <v>43</v>
      </c>
      <c r="D52" s="733">
        <v>41410.907867406502</v>
      </c>
      <c r="E52" s="226">
        <v>27408.043568868427</v>
      </c>
      <c r="F52" s="227">
        <v>13.444857162974662</v>
      </c>
      <c r="G52" s="227">
        <v>0</v>
      </c>
      <c r="H52" s="228">
        <v>2780.284067890158</v>
      </c>
      <c r="I52" s="229">
        <v>0.90984768643864034</v>
      </c>
      <c r="J52" s="229">
        <v>193.71080374275724</v>
      </c>
      <c r="K52" s="229">
        <v>1195.8432607352563</v>
      </c>
      <c r="L52" s="229">
        <v>423.6167935552366</v>
      </c>
      <c r="M52" s="229">
        <v>0</v>
      </c>
      <c r="N52" s="229">
        <v>21.115565769088946</v>
      </c>
      <c r="O52" s="229">
        <v>9.7005112671087073</v>
      </c>
      <c r="P52" s="229">
        <v>2.4700312072949924</v>
      </c>
      <c r="Q52" s="229">
        <v>5.2184457068899519</v>
      </c>
      <c r="R52" s="229">
        <v>3.9909747395961835E-2</v>
      </c>
      <c r="S52" s="229">
        <v>892.73034456365986</v>
      </c>
      <c r="T52" s="230">
        <v>34.928553909030903</v>
      </c>
      <c r="U52" s="227">
        <v>4119.7800414260782</v>
      </c>
      <c r="V52" s="231">
        <v>7079.1120403476534</v>
      </c>
      <c r="W52" s="231">
        <v>6104.3044833373096</v>
      </c>
      <c r="X52" s="232">
        <v>2.2356156130146636</v>
      </c>
      <c r="Y52" s="231">
        <v>0</v>
      </c>
      <c r="Z52" s="233">
        <v>8.0076760981948976</v>
      </c>
    </row>
    <row r="53" spans="2:26" x14ac:dyDescent="0.2">
      <c r="B53" s="1065"/>
      <c r="C53" s="215" t="s">
        <v>44</v>
      </c>
      <c r="D53" s="734">
        <v>42159.933506964953</v>
      </c>
      <c r="E53" s="235">
        <v>27564.004232271782</v>
      </c>
      <c r="F53" s="224">
        <v>10.083626007918646</v>
      </c>
      <c r="G53" s="224">
        <v>0</v>
      </c>
      <c r="H53" s="219">
        <v>3231.9693546689782</v>
      </c>
      <c r="I53" s="220">
        <v>0.9831728555831778</v>
      </c>
      <c r="J53" s="220">
        <v>392.30397379740299</v>
      </c>
      <c r="K53" s="220">
        <v>1384.7241130973507</v>
      </c>
      <c r="L53" s="220">
        <v>335.33971627007583</v>
      </c>
      <c r="M53" s="220">
        <v>0</v>
      </c>
      <c r="N53" s="220">
        <v>22.76827407495098</v>
      </c>
      <c r="O53" s="220">
        <v>13.679166173394881</v>
      </c>
      <c r="P53" s="220">
        <v>4.2723912500164376</v>
      </c>
      <c r="Q53" s="220">
        <v>4.1392900832642709</v>
      </c>
      <c r="R53" s="220">
        <v>3.8804046143930092E-2</v>
      </c>
      <c r="S53" s="220">
        <v>1036.9093892637745</v>
      </c>
      <c r="T53" s="236">
        <v>36.811063757020868</v>
      </c>
      <c r="U53" s="224">
        <v>4382.385100561668</v>
      </c>
      <c r="V53" s="221">
        <v>6954.5726293358521</v>
      </c>
      <c r="W53" s="221">
        <v>6087.0392841639978</v>
      </c>
      <c r="X53" s="222">
        <v>4.4098496507635803</v>
      </c>
      <c r="Y53" s="221">
        <v>0</v>
      </c>
      <c r="Z53" s="223">
        <v>12.508714467989938</v>
      </c>
    </row>
    <row r="54" spans="2:26" x14ac:dyDescent="0.2">
      <c r="B54" s="1065"/>
      <c r="C54" s="218" t="s">
        <v>46</v>
      </c>
      <c r="D54" s="735">
        <v>41653.568076944954</v>
      </c>
      <c r="E54" s="238">
        <v>27458.56980623932</v>
      </c>
      <c r="F54" s="239">
        <v>12.355926406380156</v>
      </c>
      <c r="G54" s="239">
        <v>0</v>
      </c>
      <c r="H54" s="240">
        <v>2926.6155691720055</v>
      </c>
      <c r="I54" s="241">
        <v>0.93360268222162157</v>
      </c>
      <c r="J54" s="241">
        <v>258.04860169420539</v>
      </c>
      <c r="K54" s="241">
        <v>1257.0345802193344</v>
      </c>
      <c r="L54" s="241">
        <v>395.01786056799318</v>
      </c>
      <c r="M54" s="241">
        <v>0</v>
      </c>
      <c r="N54" s="241">
        <v>21.650990089200121</v>
      </c>
      <c r="O54" s="241">
        <v>10.989467455323748</v>
      </c>
      <c r="P54" s="241">
        <v>3.0539378755478221</v>
      </c>
      <c r="Q54" s="241">
        <v>4.8688340034668514</v>
      </c>
      <c r="R54" s="241">
        <v>3.9551535762962033E-2</v>
      </c>
      <c r="S54" s="241">
        <v>939.43971651334107</v>
      </c>
      <c r="T54" s="242">
        <v>35.538426535608451</v>
      </c>
      <c r="U54" s="239">
        <v>4204.855632047068</v>
      </c>
      <c r="V54" s="239">
        <v>7038.7652778660186</v>
      </c>
      <c r="W54" s="239">
        <v>6098.7111142617332</v>
      </c>
      <c r="X54" s="243">
        <v>2.9399974917135112</v>
      </c>
      <c r="Y54" s="239">
        <v>0</v>
      </c>
      <c r="Z54" s="244">
        <v>9.4658677224481629</v>
      </c>
    </row>
    <row r="55" spans="2:26" x14ac:dyDescent="0.2">
      <c r="B55" s="1065" t="s">
        <v>270</v>
      </c>
      <c r="C55" s="217" t="s">
        <v>43</v>
      </c>
      <c r="D55" s="733">
        <v>38268.84861175398</v>
      </c>
      <c r="E55" s="226">
        <v>27425.086559519605</v>
      </c>
      <c r="F55" s="227">
        <v>10.153835464272129</v>
      </c>
      <c r="G55" s="227">
        <v>0</v>
      </c>
      <c r="H55" s="228">
        <v>1075.7107039632826</v>
      </c>
      <c r="I55" s="229">
        <v>1.5322862270877804</v>
      </c>
      <c r="J55" s="229">
        <v>118.11417554821008</v>
      </c>
      <c r="K55" s="229">
        <v>668.98735062448156</v>
      </c>
      <c r="L55" s="229">
        <v>32.408069142941137</v>
      </c>
      <c r="M55" s="229">
        <v>0</v>
      </c>
      <c r="N55" s="229">
        <v>8.0564421307763734</v>
      </c>
      <c r="O55" s="229">
        <v>14.112630696527759</v>
      </c>
      <c r="P55" s="229">
        <v>0.34276396705639822</v>
      </c>
      <c r="Q55" s="229">
        <v>7.5041937489453447</v>
      </c>
      <c r="R55" s="229">
        <v>0.45188265263305993</v>
      </c>
      <c r="S55" s="229">
        <v>222.14243045234696</v>
      </c>
      <c r="T55" s="230">
        <v>2.0584787722760445</v>
      </c>
      <c r="U55" s="227">
        <v>3288.3610269654164</v>
      </c>
      <c r="V55" s="231">
        <v>6468.9060925088115</v>
      </c>
      <c r="W55" s="231">
        <v>5668.8475965915704</v>
      </c>
      <c r="X55" s="232">
        <v>1.1234464630386092E-2</v>
      </c>
      <c r="Y55" s="231">
        <v>1.330990789543734E-2</v>
      </c>
      <c r="Z55" s="233">
        <v>0.60584896006756817</v>
      </c>
    </row>
    <row r="56" spans="2:26" x14ac:dyDescent="0.2">
      <c r="B56" s="1065"/>
      <c r="C56" s="215" t="s">
        <v>44</v>
      </c>
      <c r="D56" s="734">
        <v>38155.394808761885</v>
      </c>
      <c r="E56" s="235">
        <v>27352.977187978246</v>
      </c>
      <c r="F56" s="224">
        <v>9.196761225258367</v>
      </c>
      <c r="G56" s="224">
        <v>0</v>
      </c>
      <c r="H56" s="219">
        <v>1088.9696589247014</v>
      </c>
      <c r="I56" s="220">
        <v>0.76095379419464793</v>
      </c>
      <c r="J56" s="220">
        <v>160.32345251438488</v>
      </c>
      <c r="K56" s="220">
        <v>692.76191041334766</v>
      </c>
      <c r="L56" s="220">
        <v>21.707237499447078</v>
      </c>
      <c r="M56" s="220">
        <v>0</v>
      </c>
      <c r="N56" s="220">
        <v>8.3574804938495095</v>
      </c>
      <c r="O56" s="220">
        <v>9.1589878466396826</v>
      </c>
      <c r="P56" s="220">
        <v>0.2443222163648151</v>
      </c>
      <c r="Q56" s="220">
        <v>4.2819961312646413</v>
      </c>
      <c r="R56" s="220">
        <v>1.7941428117215979E-2</v>
      </c>
      <c r="S56" s="220">
        <v>188.99826586459258</v>
      </c>
      <c r="T56" s="236">
        <v>2.3571107224987862</v>
      </c>
      <c r="U56" s="224">
        <v>3301.9042883527295</v>
      </c>
      <c r="V56" s="221">
        <v>6401.8968567463016</v>
      </c>
      <c r="W56" s="221">
        <v>5584.1714538029564</v>
      </c>
      <c r="X56" s="222">
        <v>2.8135421365634145E-2</v>
      </c>
      <c r="Y56" s="221">
        <v>0</v>
      </c>
      <c r="Z56" s="223">
        <v>0.4219201132854386</v>
      </c>
    </row>
    <row r="57" spans="2:26" ht="13.5" customHeight="1" thickBot="1" x14ac:dyDescent="0.25">
      <c r="B57" s="1066"/>
      <c r="C57" s="216" t="s">
        <v>46</v>
      </c>
      <c r="D57" s="736">
        <v>38225.925602493175</v>
      </c>
      <c r="E57" s="246">
        <v>27397.805400661702</v>
      </c>
      <c r="F57" s="247">
        <v>9.7917452976928203</v>
      </c>
      <c r="G57" s="247">
        <v>0</v>
      </c>
      <c r="H57" s="248">
        <v>1080.7269681306213</v>
      </c>
      <c r="I57" s="249">
        <v>1.2404678103658966</v>
      </c>
      <c r="J57" s="249">
        <v>134.0832231987076</v>
      </c>
      <c r="K57" s="249">
        <v>677.98198652981239</v>
      </c>
      <c r="L57" s="249">
        <v>28.359620491431475</v>
      </c>
      <c r="M57" s="249">
        <v>0</v>
      </c>
      <c r="N57" s="249">
        <v>8.1703340595197886</v>
      </c>
      <c r="O57" s="249">
        <v>12.238517601039268</v>
      </c>
      <c r="P57" s="249">
        <v>0.30552047177331021</v>
      </c>
      <c r="Q57" s="249">
        <v>6.2851388161328856</v>
      </c>
      <c r="R57" s="249">
        <v>0.28770954686387235</v>
      </c>
      <c r="S57" s="249">
        <v>209.60298932280736</v>
      </c>
      <c r="T57" s="250">
        <v>2.1714602821675686</v>
      </c>
      <c r="U57" s="247">
        <v>3293.48485286299</v>
      </c>
      <c r="V57" s="247">
        <v>6443.5544694574974</v>
      </c>
      <c r="W57" s="247">
        <v>5636.8120476259892</v>
      </c>
      <c r="X57" s="251">
        <v>1.762860835524677E-2</v>
      </c>
      <c r="Y57" s="247">
        <v>8.2743666902112926E-3</v>
      </c>
      <c r="Z57" s="252">
        <v>0.53626310762762619</v>
      </c>
    </row>
    <row r="58" spans="2:26" s="103" customFormat="1" ht="12.75" customHeight="1" x14ac:dyDescent="0.2">
      <c r="B58" s="695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5" t="s">
        <v>110</v>
      </c>
    </row>
    <row r="59" spans="2:26" s="103" customFormat="1" ht="12.75" customHeight="1" x14ac:dyDescent="0.2"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2:26" ht="16.5" thickBot="1" x14ac:dyDescent="0.3">
      <c r="B60" s="700" t="s">
        <v>338</v>
      </c>
    </row>
    <row r="61" spans="2:26" ht="13.5" customHeight="1" x14ac:dyDescent="0.2">
      <c r="B61" s="1055" t="s">
        <v>68</v>
      </c>
      <c r="C61" s="1058" t="s">
        <v>157</v>
      </c>
      <c r="D61" s="1069" t="s">
        <v>308</v>
      </c>
      <c r="E61" s="1072" t="s">
        <v>312</v>
      </c>
      <c r="F61" s="1073"/>
      <c r="G61" s="1073"/>
      <c r="H61" s="1073"/>
      <c r="I61" s="1073"/>
      <c r="J61" s="1073"/>
      <c r="K61" s="1073"/>
      <c r="L61" s="1073"/>
      <c r="M61" s="1073"/>
      <c r="N61" s="1073"/>
      <c r="O61" s="1073"/>
      <c r="P61" s="1073"/>
      <c r="Q61" s="1073"/>
      <c r="R61" s="1073"/>
      <c r="S61" s="1073"/>
      <c r="T61" s="1073"/>
      <c r="U61" s="1073"/>
      <c r="V61" s="1073"/>
      <c r="W61" s="1073"/>
      <c r="X61" s="1073"/>
      <c r="Y61" s="1073"/>
      <c r="Z61" s="1074"/>
    </row>
    <row r="62" spans="2:26" ht="12.75" customHeight="1" x14ac:dyDescent="0.2">
      <c r="B62" s="1056"/>
      <c r="C62" s="1059"/>
      <c r="D62" s="1070"/>
      <c r="E62" s="1061" t="s">
        <v>87</v>
      </c>
      <c r="F62" s="1063" t="s">
        <v>0</v>
      </c>
      <c r="G62" s="1063" t="s">
        <v>1</v>
      </c>
      <c r="H62" s="1077" t="s">
        <v>88</v>
      </c>
      <c r="I62" s="1079" t="s">
        <v>4</v>
      </c>
      <c r="J62" s="1080"/>
      <c r="K62" s="1080"/>
      <c r="L62" s="1080"/>
      <c r="M62" s="1080"/>
      <c r="N62" s="1080"/>
      <c r="O62" s="1080"/>
      <c r="P62" s="1080"/>
      <c r="Q62" s="1080"/>
      <c r="R62" s="1080"/>
      <c r="S62" s="1080"/>
      <c r="T62" s="1081"/>
      <c r="U62" s="1082" t="s">
        <v>98</v>
      </c>
      <c r="V62" s="1082" t="s">
        <v>99</v>
      </c>
      <c r="W62" s="206" t="s">
        <v>4</v>
      </c>
      <c r="X62" s="962" t="s">
        <v>3</v>
      </c>
      <c r="Y62" s="1063" t="s">
        <v>101</v>
      </c>
      <c r="Z62" s="1075" t="s">
        <v>2</v>
      </c>
    </row>
    <row r="63" spans="2:26" ht="77.25" thickBot="1" x14ac:dyDescent="0.25">
      <c r="B63" s="1057"/>
      <c r="C63" s="1060"/>
      <c r="D63" s="1071"/>
      <c r="E63" s="1062"/>
      <c r="F63" s="1064"/>
      <c r="G63" s="1064"/>
      <c r="H63" s="1078"/>
      <c r="I63" s="207" t="s">
        <v>86</v>
      </c>
      <c r="J63" s="208" t="s">
        <v>91</v>
      </c>
      <c r="K63" s="208" t="s">
        <v>92</v>
      </c>
      <c r="L63" s="208" t="s">
        <v>93</v>
      </c>
      <c r="M63" s="209" t="s">
        <v>102</v>
      </c>
      <c r="N63" s="208" t="s">
        <v>89</v>
      </c>
      <c r="O63" s="208" t="s">
        <v>90</v>
      </c>
      <c r="P63" s="208" t="s">
        <v>94</v>
      </c>
      <c r="Q63" s="208" t="s">
        <v>95</v>
      </c>
      <c r="R63" s="208" t="s">
        <v>96</v>
      </c>
      <c r="S63" s="208" t="s">
        <v>156</v>
      </c>
      <c r="T63" s="208" t="s">
        <v>97</v>
      </c>
      <c r="U63" s="1064"/>
      <c r="V63" s="1064"/>
      <c r="W63" s="210" t="s">
        <v>100</v>
      </c>
      <c r="X63" s="1083"/>
      <c r="Y63" s="1064"/>
      <c r="Z63" s="1076"/>
    </row>
    <row r="64" spans="2:26" ht="13.5" thickTop="1" x14ac:dyDescent="0.2">
      <c r="B64" s="958" t="s">
        <v>128</v>
      </c>
      <c r="C64" s="446" t="s">
        <v>43</v>
      </c>
      <c r="D64" s="493">
        <v>30908.777270460359</v>
      </c>
      <c r="E64" s="494">
        <v>21240.649808939303</v>
      </c>
      <c r="F64" s="495">
        <v>23.843662425961273</v>
      </c>
      <c r="G64" s="495">
        <v>8.544596010318696E-2</v>
      </c>
      <c r="H64" s="496">
        <v>1472.6735425753725</v>
      </c>
      <c r="I64" s="497">
        <v>59.191756128448311</v>
      </c>
      <c r="J64" s="497">
        <v>222.33654041944624</v>
      </c>
      <c r="K64" s="497">
        <v>626.91945494116976</v>
      </c>
      <c r="L64" s="497">
        <v>185.94691970136674</v>
      </c>
      <c r="M64" s="497">
        <v>0</v>
      </c>
      <c r="N64" s="497">
        <v>22.152030383745895</v>
      </c>
      <c r="O64" s="497">
        <v>156.57865743130876</v>
      </c>
      <c r="P64" s="497">
        <v>100.71749680814081</v>
      </c>
      <c r="Q64" s="497">
        <v>8.7038352396195346</v>
      </c>
      <c r="R64" s="497">
        <v>26.930160554002999</v>
      </c>
      <c r="S64" s="497">
        <v>59.358344532645923</v>
      </c>
      <c r="T64" s="498">
        <v>3.83834643547757</v>
      </c>
      <c r="U64" s="495">
        <v>3055.0457548968479</v>
      </c>
      <c r="V64" s="499">
        <v>5099.9399766418092</v>
      </c>
      <c r="W64" s="499">
        <v>4493.2243598287614</v>
      </c>
      <c r="X64" s="500">
        <v>5.2383596848246547</v>
      </c>
      <c r="Y64" s="499">
        <v>2.5206451632379072</v>
      </c>
      <c r="Z64" s="501">
        <v>8.7800741729042606</v>
      </c>
    </row>
    <row r="65" spans="2:26" x14ac:dyDescent="0.2">
      <c r="B65" s="1023"/>
      <c r="C65" s="456" t="s">
        <v>44</v>
      </c>
      <c r="D65" s="502">
        <v>35407.018842320082</v>
      </c>
      <c r="E65" s="503">
        <v>22285.980872881355</v>
      </c>
      <c r="F65" s="504">
        <v>56.245711931152044</v>
      </c>
      <c r="G65" s="504">
        <v>9.4259096324847358E-2</v>
      </c>
      <c r="H65" s="505">
        <v>4327.4451142111857</v>
      </c>
      <c r="I65" s="506">
        <v>277.20484829831099</v>
      </c>
      <c r="J65" s="506">
        <v>451.19910190770929</v>
      </c>
      <c r="K65" s="506">
        <v>1563.1419797223355</v>
      </c>
      <c r="L65" s="506">
        <v>615.61212784034535</v>
      </c>
      <c r="M65" s="506">
        <v>0</v>
      </c>
      <c r="N65" s="506">
        <v>65.432779486782536</v>
      </c>
      <c r="O65" s="506">
        <v>748.85822647467683</v>
      </c>
      <c r="P65" s="506">
        <v>483.48936198646533</v>
      </c>
      <c r="Q65" s="506">
        <v>15.570162643337598</v>
      </c>
      <c r="R65" s="506">
        <v>11.661316467993116</v>
      </c>
      <c r="S65" s="506">
        <v>88.842602086869249</v>
      </c>
      <c r="T65" s="507">
        <v>6.4326072963599579</v>
      </c>
      <c r="U65" s="504">
        <v>3010.6220523282336</v>
      </c>
      <c r="V65" s="508">
        <v>5676.9124576288405</v>
      </c>
      <c r="W65" s="508">
        <v>5222.4037879337538</v>
      </c>
      <c r="X65" s="509">
        <v>37.908076036634611</v>
      </c>
      <c r="Y65" s="508">
        <v>1.5041657126860641</v>
      </c>
      <c r="Z65" s="510">
        <v>10.306132493664935</v>
      </c>
    </row>
    <row r="66" spans="2:26" x14ac:dyDescent="0.2">
      <c r="B66" s="1023"/>
      <c r="C66" s="456" t="s">
        <v>46</v>
      </c>
      <c r="D66" s="502">
        <v>31377.497744250079</v>
      </c>
      <c r="E66" s="503">
        <v>21349.574166097704</v>
      </c>
      <c r="F66" s="504">
        <v>27.21998265092239</v>
      </c>
      <c r="G66" s="504">
        <v>8.636429615059539E-2</v>
      </c>
      <c r="H66" s="505">
        <v>1770.1430897845369</v>
      </c>
      <c r="I66" s="506">
        <v>81.908899754856876</v>
      </c>
      <c r="J66" s="506">
        <v>246.18420767782266</v>
      </c>
      <c r="K66" s="506">
        <v>724.47461252391531</v>
      </c>
      <c r="L66" s="506">
        <v>230.71838799905458</v>
      </c>
      <c r="M66" s="506">
        <v>0</v>
      </c>
      <c r="N66" s="506">
        <v>26.661920059849265</v>
      </c>
      <c r="O66" s="506">
        <v>218.29467596501362</v>
      </c>
      <c r="P66" s="506">
        <v>140.60264017663766</v>
      </c>
      <c r="Q66" s="506">
        <v>9.4193122059967447</v>
      </c>
      <c r="R66" s="506">
        <v>25.339134434154797</v>
      </c>
      <c r="S66" s="506">
        <v>62.430628435006462</v>
      </c>
      <c r="T66" s="507">
        <v>4.1086705522288591</v>
      </c>
      <c r="U66" s="504">
        <v>3050.4167685289935</v>
      </c>
      <c r="V66" s="513">
        <v>5160.0609840024836</v>
      </c>
      <c r="W66" s="513">
        <v>4569.2054563437223</v>
      </c>
      <c r="X66" s="514">
        <v>8.6425710154902777</v>
      </c>
      <c r="Y66" s="513">
        <v>2.414727167939315</v>
      </c>
      <c r="Z66" s="515">
        <v>8.939090705856259</v>
      </c>
    </row>
    <row r="67" spans="2:26" x14ac:dyDescent="0.2">
      <c r="B67" s="1054" t="s">
        <v>268</v>
      </c>
      <c r="C67" s="217" t="s">
        <v>43</v>
      </c>
      <c r="D67" s="225">
        <v>34315.931232018243</v>
      </c>
      <c r="E67" s="226">
        <v>23371.926664695271</v>
      </c>
      <c r="F67" s="227">
        <v>28.801584555299645</v>
      </c>
      <c r="G67" s="227">
        <v>0.17175364798677892</v>
      </c>
      <c r="H67" s="228">
        <v>1844.6484316976232</v>
      </c>
      <c r="I67" s="229">
        <v>100.8729108812073</v>
      </c>
      <c r="J67" s="229">
        <v>342.84014225292998</v>
      </c>
      <c r="K67" s="229">
        <v>681.83320660499169</v>
      </c>
      <c r="L67" s="229">
        <v>190.32222101673793</v>
      </c>
      <c r="M67" s="229">
        <v>0</v>
      </c>
      <c r="N67" s="229">
        <v>24.514869515439077</v>
      </c>
      <c r="O67" s="229">
        <v>254.51712460777233</v>
      </c>
      <c r="P67" s="229">
        <v>71.639959051384835</v>
      </c>
      <c r="Q67" s="229">
        <v>6.7091768199194535</v>
      </c>
      <c r="R67" s="229">
        <v>62.244066023266505</v>
      </c>
      <c r="S67" s="229">
        <v>104.18867931566483</v>
      </c>
      <c r="T67" s="230">
        <v>4.966075608309235</v>
      </c>
      <c r="U67" s="227">
        <v>3327.077525439774</v>
      </c>
      <c r="V67" s="231">
        <v>5725.3916604880214</v>
      </c>
      <c r="W67" s="231">
        <v>5034.1543936306034</v>
      </c>
      <c r="X67" s="232">
        <v>8.7459828546823744</v>
      </c>
      <c r="Y67" s="231">
        <v>0.1354190306895374</v>
      </c>
      <c r="Z67" s="233">
        <v>9.0322096088998087</v>
      </c>
    </row>
    <row r="68" spans="2:26" x14ac:dyDescent="0.2">
      <c r="B68" s="932"/>
      <c r="C68" s="215" t="s">
        <v>44</v>
      </c>
      <c r="D68" s="234">
        <v>38027.739637743405</v>
      </c>
      <c r="E68" s="235">
        <v>23817.301464734282</v>
      </c>
      <c r="F68" s="224">
        <v>72.361167787832258</v>
      </c>
      <c r="G68" s="224">
        <v>0</v>
      </c>
      <c r="H68" s="219">
        <v>4796.9446345090419</v>
      </c>
      <c r="I68" s="220">
        <v>378.49692606024047</v>
      </c>
      <c r="J68" s="220">
        <v>470.16935324825653</v>
      </c>
      <c r="K68" s="220">
        <v>1669.6029684873454</v>
      </c>
      <c r="L68" s="220">
        <v>754.40435324969349</v>
      </c>
      <c r="M68" s="220">
        <v>0</v>
      </c>
      <c r="N68" s="220">
        <v>76.503957002314678</v>
      </c>
      <c r="O68" s="220">
        <v>1007.3839791870923</v>
      </c>
      <c r="P68" s="220">
        <v>264.59418108090267</v>
      </c>
      <c r="Q68" s="220">
        <v>19.254112906130022</v>
      </c>
      <c r="R68" s="220">
        <v>17.595317091304914</v>
      </c>
      <c r="S68" s="220">
        <v>128.83561022872286</v>
      </c>
      <c r="T68" s="236">
        <v>10.103875967038611</v>
      </c>
      <c r="U68" s="224">
        <v>3101.2925917960056</v>
      </c>
      <c r="V68" s="221">
        <v>6175.3965507967905</v>
      </c>
      <c r="W68" s="221">
        <v>5668.1329882259888</v>
      </c>
      <c r="X68" s="222">
        <v>45.161702581745971</v>
      </c>
      <c r="Y68" s="221">
        <v>-0.13722896009231514</v>
      </c>
      <c r="Z68" s="223">
        <v>19.418754497799377</v>
      </c>
    </row>
    <row r="69" spans="2:26" x14ac:dyDescent="0.2">
      <c r="B69" s="1084"/>
      <c r="C69" s="218" t="s">
        <v>46</v>
      </c>
      <c r="D69" s="237">
        <v>34750.650150468595</v>
      </c>
      <c r="E69" s="238">
        <v>23424.08799152436</v>
      </c>
      <c r="F69" s="239">
        <v>33.903188097601863</v>
      </c>
      <c r="G69" s="239">
        <v>0.15163823470802482</v>
      </c>
      <c r="H69" s="240">
        <v>2190.4149346916056</v>
      </c>
      <c r="I69" s="241">
        <v>133.38763104519023</v>
      </c>
      <c r="J69" s="241">
        <v>357.75266220025492</v>
      </c>
      <c r="K69" s="241">
        <v>797.51865036365655</v>
      </c>
      <c r="L69" s="241">
        <v>256.38629212106838</v>
      </c>
      <c r="M69" s="241">
        <v>0</v>
      </c>
      <c r="N69" s="241">
        <v>30.603718241751462</v>
      </c>
      <c r="O69" s="241">
        <v>342.69125133668126</v>
      </c>
      <c r="P69" s="241">
        <v>94.238337400256924</v>
      </c>
      <c r="Q69" s="241">
        <v>8.1784124192070227</v>
      </c>
      <c r="R69" s="241">
        <v>57.01490176577795</v>
      </c>
      <c r="S69" s="241">
        <v>107.07527419839607</v>
      </c>
      <c r="T69" s="242">
        <v>5.5678035993649351</v>
      </c>
      <c r="U69" s="239">
        <v>3300.634085631671</v>
      </c>
      <c r="V69" s="239">
        <v>5778.0952534080279</v>
      </c>
      <c r="W69" s="239">
        <v>5108.4045862154589</v>
      </c>
      <c r="X69" s="243">
        <v>13.010912658150353</v>
      </c>
      <c r="Y69" s="239">
        <v>0.10348709166824181</v>
      </c>
      <c r="Z69" s="244">
        <v>10.248659130802414</v>
      </c>
    </row>
    <row r="70" spans="2:26" x14ac:dyDescent="0.2">
      <c r="B70" s="1054" t="s">
        <v>261</v>
      </c>
      <c r="C70" s="217" t="s">
        <v>43</v>
      </c>
      <c r="D70" s="225">
        <v>25761.694342836785</v>
      </c>
      <c r="E70" s="226">
        <v>18072.768486684847</v>
      </c>
      <c r="F70" s="227">
        <v>7.4416982999422281</v>
      </c>
      <c r="G70" s="227">
        <v>2.4765666064507572E-2</v>
      </c>
      <c r="H70" s="228">
        <v>821.35052763863814</v>
      </c>
      <c r="I70" s="229">
        <v>31.711690086083404</v>
      </c>
      <c r="J70" s="229">
        <v>5.7436425786561145</v>
      </c>
      <c r="K70" s="229">
        <v>350.37001135028459</v>
      </c>
      <c r="L70" s="229">
        <v>161.02688881826199</v>
      </c>
      <c r="M70" s="229">
        <v>0</v>
      </c>
      <c r="N70" s="229">
        <v>12.227868811910065</v>
      </c>
      <c r="O70" s="229">
        <v>80.760629820259865</v>
      </c>
      <c r="P70" s="229">
        <v>153.07779850375604</v>
      </c>
      <c r="Q70" s="229">
        <v>10.302864671130791</v>
      </c>
      <c r="R70" s="229">
        <v>1.6530965121228538</v>
      </c>
      <c r="S70" s="229">
        <v>13.699022904435125</v>
      </c>
      <c r="T70" s="230">
        <v>0.77701358173726132</v>
      </c>
      <c r="U70" s="227">
        <v>2620.9351858281698</v>
      </c>
      <c r="V70" s="231">
        <v>4222.5165323621914</v>
      </c>
      <c r="W70" s="231">
        <v>3688.8579053138697</v>
      </c>
      <c r="X70" s="232">
        <v>1.7504880788056811</v>
      </c>
      <c r="Y70" s="231">
        <v>4.8324866523621628</v>
      </c>
      <c r="Z70" s="233">
        <v>10.074171625769118</v>
      </c>
    </row>
    <row r="71" spans="2:26" x14ac:dyDescent="0.2">
      <c r="B71" s="932"/>
      <c r="C71" s="215" t="s">
        <v>44</v>
      </c>
      <c r="D71" s="234">
        <v>28271.099264889781</v>
      </c>
      <c r="E71" s="235">
        <v>17405.861243048752</v>
      </c>
      <c r="F71" s="224">
        <v>20.944201525924889</v>
      </c>
      <c r="G71" s="224">
        <v>0.3042115040622374</v>
      </c>
      <c r="H71" s="219">
        <v>4060.5851575883166</v>
      </c>
      <c r="I71" s="220">
        <v>275.9550720170032</v>
      </c>
      <c r="J71" s="220">
        <v>19.561644743157593</v>
      </c>
      <c r="K71" s="220">
        <v>1161.6232624452916</v>
      </c>
      <c r="L71" s="220">
        <v>644.58040445257427</v>
      </c>
      <c r="M71" s="220">
        <v>0</v>
      </c>
      <c r="N71" s="220">
        <v>42.902356895528328</v>
      </c>
      <c r="O71" s="220">
        <v>697.47830633963201</v>
      </c>
      <c r="P71" s="220">
        <v>1145.5860769830863</v>
      </c>
      <c r="Q71" s="220">
        <v>19.012965494303121</v>
      </c>
      <c r="R71" s="220">
        <v>3.6364260150861836</v>
      </c>
      <c r="S71" s="220">
        <v>50.248642202653492</v>
      </c>
      <c r="T71" s="236">
        <v>0</v>
      </c>
      <c r="U71" s="224">
        <v>2257.2964284217355</v>
      </c>
      <c r="V71" s="221">
        <v>4487.4838091877255</v>
      </c>
      <c r="W71" s="221">
        <v>4102.0141167658367</v>
      </c>
      <c r="X71" s="222">
        <v>31.336827033451073</v>
      </c>
      <c r="Y71" s="221">
        <v>5.0606428732708917</v>
      </c>
      <c r="Z71" s="223">
        <v>2.2267437065400046</v>
      </c>
    </row>
    <row r="72" spans="2:26" x14ac:dyDescent="0.2">
      <c r="B72" s="1084"/>
      <c r="C72" s="218" t="s">
        <v>46</v>
      </c>
      <c r="D72" s="237">
        <v>25945.643087186938</v>
      </c>
      <c r="E72" s="238">
        <v>18023.881697236564</v>
      </c>
      <c r="F72" s="239">
        <v>8.4314821694866176</v>
      </c>
      <c r="G72" s="239">
        <v>4.525008871061572E-2</v>
      </c>
      <c r="H72" s="240">
        <v>1058.7985128555013</v>
      </c>
      <c r="I72" s="241">
        <v>49.615641348468706</v>
      </c>
      <c r="J72" s="241">
        <v>6.7565536976429179</v>
      </c>
      <c r="K72" s="241">
        <v>409.83790175627604</v>
      </c>
      <c r="L72" s="241">
        <v>196.47316584009113</v>
      </c>
      <c r="M72" s="241">
        <v>0</v>
      </c>
      <c r="N72" s="241">
        <v>14.476423246859099</v>
      </c>
      <c r="O72" s="241">
        <v>125.96833672212917</v>
      </c>
      <c r="P72" s="241">
        <v>225.83235874987056</v>
      </c>
      <c r="Q72" s="241">
        <v>10.941347562235885</v>
      </c>
      <c r="R72" s="241">
        <v>1.798481965262172</v>
      </c>
      <c r="S72" s="241">
        <v>16.378246379809045</v>
      </c>
      <c r="T72" s="242">
        <v>0.72005558685668758</v>
      </c>
      <c r="U72" s="239">
        <v>2594.2791080329457</v>
      </c>
      <c r="V72" s="239">
        <v>4241.9396224492466</v>
      </c>
      <c r="W72" s="239">
        <v>3719.1437972594704</v>
      </c>
      <c r="X72" s="243">
        <v>3.9192771222942917</v>
      </c>
      <c r="Y72" s="239">
        <v>4.8492113546941802</v>
      </c>
      <c r="Z72" s="244">
        <v>9.4989258774904695</v>
      </c>
    </row>
    <row r="73" spans="2:26" x14ac:dyDescent="0.2">
      <c r="B73" s="1054" t="s">
        <v>262</v>
      </c>
      <c r="C73" s="217" t="s">
        <v>43</v>
      </c>
      <c r="D73" s="225">
        <v>40835.980429749528</v>
      </c>
      <c r="E73" s="226">
        <v>27250.886168108176</v>
      </c>
      <c r="F73" s="227">
        <v>68.290855259153588</v>
      </c>
      <c r="G73" s="227">
        <v>0</v>
      </c>
      <c r="H73" s="228">
        <v>2790.6091202269959</v>
      </c>
      <c r="I73" s="229">
        <v>2.1794298908434446</v>
      </c>
      <c r="J73" s="229">
        <v>473.9510066058661</v>
      </c>
      <c r="K73" s="229">
        <v>1640.8510640699203</v>
      </c>
      <c r="L73" s="229">
        <v>479.95340033001094</v>
      </c>
      <c r="M73" s="229">
        <v>0</v>
      </c>
      <c r="N73" s="229">
        <v>58.194311394931965</v>
      </c>
      <c r="O73" s="229">
        <v>12.735111602431386</v>
      </c>
      <c r="P73" s="229">
        <v>1.793651498419454</v>
      </c>
      <c r="Q73" s="229">
        <v>18.760654595137549</v>
      </c>
      <c r="R73" s="229">
        <v>0.42636976915344288</v>
      </c>
      <c r="S73" s="229">
        <v>84.56382917681502</v>
      </c>
      <c r="T73" s="230">
        <v>17.20029129346651</v>
      </c>
      <c r="U73" s="227">
        <v>3815.4773854987889</v>
      </c>
      <c r="V73" s="231">
        <v>6901.0512794645774</v>
      </c>
      <c r="W73" s="231">
        <v>6107.7483538818187</v>
      </c>
      <c r="X73" s="232">
        <v>9.0957387826788683</v>
      </c>
      <c r="Y73" s="231">
        <v>1.250445254698772E-2</v>
      </c>
      <c r="Z73" s="233">
        <v>0.55737795660726808</v>
      </c>
    </row>
    <row r="74" spans="2:26" x14ac:dyDescent="0.2">
      <c r="B74" s="932"/>
      <c r="C74" s="215" t="s">
        <v>44</v>
      </c>
      <c r="D74" s="234">
        <v>45394.844047166232</v>
      </c>
      <c r="E74" s="235">
        <v>28021.132876886026</v>
      </c>
      <c r="F74" s="224">
        <v>30.770254849752764</v>
      </c>
      <c r="G74" s="224">
        <v>0</v>
      </c>
      <c r="H74" s="219">
        <v>6208.9051603905182</v>
      </c>
      <c r="I74" s="220">
        <v>72.522505388614192</v>
      </c>
      <c r="J74" s="220">
        <v>1358.6262203626225</v>
      </c>
      <c r="K74" s="220">
        <v>3387.7646760491957</v>
      </c>
      <c r="L74" s="220">
        <v>998.5095727145939</v>
      </c>
      <c r="M74" s="220">
        <v>0</v>
      </c>
      <c r="N74" s="220">
        <v>16.282490173703568</v>
      </c>
      <c r="O74" s="220">
        <v>151.78141245086857</v>
      </c>
      <c r="P74" s="220">
        <v>29.83580575630786</v>
      </c>
      <c r="Q74" s="220">
        <v>13.494991758590089</v>
      </c>
      <c r="R74" s="220">
        <v>0.37339926461265383</v>
      </c>
      <c r="S74" s="220">
        <v>167.14720426017502</v>
      </c>
      <c r="T74" s="236">
        <v>12.566882211233681</v>
      </c>
      <c r="U74" s="224">
        <v>3582.0178775199706</v>
      </c>
      <c r="V74" s="221">
        <v>7413.1171548117172</v>
      </c>
      <c r="W74" s="221">
        <v>6715.169899835174</v>
      </c>
      <c r="X74" s="222">
        <v>147.77608723215423</v>
      </c>
      <c r="Y74" s="221">
        <v>0</v>
      </c>
      <c r="Z74" s="223">
        <v>-8.8753645239000907</v>
      </c>
    </row>
    <row r="75" spans="2:26" x14ac:dyDescent="0.2">
      <c r="B75" s="1084"/>
      <c r="C75" s="218" t="s">
        <v>46</v>
      </c>
      <c r="D75" s="237">
        <v>41254.756128363042</v>
      </c>
      <c r="E75" s="238">
        <v>27321.640775098585</v>
      </c>
      <c r="F75" s="239">
        <v>64.844225360242731</v>
      </c>
      <c r="G75" s="239">
        <v>0</v>
      </c>
      <c r="H75" s="240">
        <v>3104.6126597973357</v>
      </c>
      <c r="I75" s="241">
        <v>8.641121456184587</v>
      </c>
      <c r="J75" s="241">
        <v>555.21697807991075</v>
      </c>
      <c r="K75" s="241">
        <v>1801.3219685907759</v>
      </c>
      <c r="L75" s="241">
        <v>527.58779819422193</v>
      </c>
      <c r="M75" s="241">
        <v>0</v>
      </c>
      <c r="N75" s="241">
        <v>54.344305409881166</v>
      </c>
      <c r="O75" s="241">
        <v>25.507858642937268</v>
      </c>
      <c r="P75" s="241">
        <v>4.369594480155234</v>
      </c>
      <c r="Q75" s="241">
        <v>18.276952554871659</v>
      </c>
      <c r="R75" s="241">
        <v>0.4215039161895085</v>
      </c>
      <c r="S75" s="241">
        <v>92.14991059900791</v>
      </c>
      <c r="T75" s="242">
        <v>16.774667873199821</v>
      </c>
      <c r="U75" s="239">
        <v>3794.0318725910788</v>
      </c>
      <c r="V75" s="239">
        <v>6948.0894807973373</v>
      </c>
      <c r="W75" s="239">
        <v>6163.545895463827</v>
      </c>
      <c r="X75" s="243">
        <v>21.834869557291416</v>
      </c>
      <c r="Y75" s="239">
        <v>1.13557976867856E-2</v>
      </c>
      <c r="Z75" s="244">
        <v>-0.30911063652029724</v>
      </c>
    </row>
    <row r="76" spans="2:26" x14ac:dyDescent="0.2">
      <c r="B76" s="1054" t="s">
        <v>263</v>
      </c>
      <c r="C76" s="217" t="s">
        <v>43</v>
      </c>
      <c r="D76" s="225">
        <v>39028.132794063386</v>
      </c>
      <c r="E76" s="226">
        <v>26315.041914676676</v>
      </c>
      <c r="F76" s="227">
        <v>69.752311636188082</v>
      </c>
      <c r="G76" s="227">
        <v>0</v>
      </c>
      <c r="H76" s="228">
        <v>2404.7626485688188</v>
      </c>
      <c r="I76" s="229">
        <v>0</v>
      </c>
      <c r="J76" s="229">
        <v>319.29736626897119</v>
      </c>
      <c r="K76" s="229">
        <v>1729.9410977651207</v>
      </c>
      <c r="L76" s="229">
        <v>286.12430514384454</v>
      </c>
      <c r="M76" s="229">
        <v>0</v>
      </c>
      <c r="N76" s="229">
        <v>32.406295370155668</v>
      </c>
      <c r="O76" s="229">
        <v>9.0162951896585284</v>
      </c>
      <c r="P76" s="229">
        <v>0.59263229167968301</v>
      </c>
      <c r="Q76" s="229">
        <v>12.336632728575331</v>
      </c>
      <c r="R76" s="229">
        <v>0.11234790222978763</v>
      </c>
      <c r="S76" s="229">
        <v>13.306342068006691</v>
      </c>
      <c r="T76" s="230">
        <v>1.6293338405765905</v>
      </c>
      <c r="U76" s="227">
        <v>3811.064382405877</v>
      </c>
      <c r="V76" s="231">
        <v>6425.6072918995169</v>
      </c>
      <c r="W76" s="231">
        <v>5727.0692262087387</v>
      </c>
      <c r="X76" s="232">
        <v>0.92308091039057238</v>
      </c>
      <c r="Y76" s="231">
        <v>0</v>
      </c>
      <c r="Z76" s="233">
        <v>0.98116396592028743</v>
      </c>
    </row>
    <row r="77" spans="2:26" x14ac:dyDescent="0.2">
      <c r="B77" s="932"/>
      <c r="C77" s="215" t="s">
        <v>44</v>
      </c>
      <c r="D77" s="234" t="s">
        <v>69</v>
      </c>
      <c r="E77" s="235" t="s">
        <v>69</v>
      </c>
      <c r="F77" s="224" t="s">
        <v>69</v>
      </c>
      <c r="G77" s="224" t="s">
        <v>69</v>
      </c>
      <c r="H77" s="219" t="s">
        <v>69</v>
      </c>
      <c r="I77" s="220" t="s">
        <v>69</v>
      </c>
      <c r="J77" s="220" t="s">
        <v>69</v>
      </c>
      <c r="K77" s="220" t="s">
        <v>69</v>
      </c>
      <c r="L77" s="220" t="s">
        <v>69</v>
      </c>
      <c r="M77" s="220" t="s">
        <v>69</v>
      </c>
      <c r="N77" s="220" t="s">
        <v>69</v>
      </c>
      <c r="O77" s="220" t="s">
        <v>69</v>
      </c>
      <c r="P77" s="220" t="s">
        <v>69</v>
      </c>
      <c r="Q77" s="220" t="s">
        <v>69</v>
      </c>
      <c r="R77" s="220" t="s">
        <v>69</v>
      </c>
      <c r="S77" s="220" t="s">
        <v>69</v>
      </c>
      <c r="T77" s="236" t="s">
        <v>69</v>
      </c>
      <c r="U77" s="224" t="s">
        <v>69</v>
      </c>
      <c r="V77" s="221" t="s">
        <v>69</v>
      </c>
      <c r="W77" s="221" t="s">
        <v>69</v>
      </c>
      <c r="X77" s="222" t="s">
        <v>69</v>
      </c>
      <c r="Y77" s="221" t="s">
        <v>69</v>
      </c>
      <c r="Z77" s="223" t="s">
        <v>69</v>
      </c>
    </row>
    <row r="78" spans="2:26" x14ac:dyDescent="0.2">
      <c r="B78" s="1084"/>
      <c r="C78" s="218" t="s">
        <v>46</v>
      </c>
      <c r="D78" s="237">
        <v>39206.272619245581</v>
      </c>
      <c r="E78" s="238">
        <v>26417.377832628725</v>
      </c>
      <c r="F78" s="239">
        <v>73.652098236558473</v>
      </c>
      <c r="G78" s="239">
        <v>0</v>
      </c>
      <c r="H78" s="240">
        <v>2511.8290084022815</v>
      </c>
      <c r="I78" s="241">
        <v>0</v>
      </c>
      <c r="J78" s="241">
        <v>351.61972867116879</v>
      </c>
      <c r="K78" s="241">
        <v>1789.9376216276139</v>
      </c>
      <c r="L78" s="241">
        <v>300.56353520235035</v>
      </c>
      <c r="M78" s="241">
        <v>0</v>
      </c>
      <c r="N78" s="241">
        <v>33.186807095112627</v>
      </c>
      <c r="O78" s="241">
        <v>11.256220227414721</v>
      </c>
      <c r="P78" s="241">
        <v>0.56914116993417452</v>
      </c>
      <c r="Q78" s="241">
        <v>11.110131629786066</v>
      </c>
      <c r="R78" s="241">
        <v>0.10117833687405409</v>
      </c>
      <c r="S78" s="241">
        <v>12.017298057000808</v>
      </c>
      <c r="T78" s="242">
        <v>1.467346385026189</v>
      </c>
      <c r="U78" s="239">
        <v>3764.5053890228887</v>
      </c>
      <c r="V78" s="239">
        <v>6435.2820218495172</v>
      </c>
      <c r="W78" s="239">
        <v>5743.1789545724869</v>
      </c>
      <c r="X78" s="243">
        <v>1.2484218888651308</v>
      </c>
      <c r="Y78" s="239">
        <v>4.5848062023258291E-3</v>
      </c>
      <c r="Z78" s="244">
        <v>2.3732624105493882</v>
      </c>
    </row>
    <row r="79" spans="2:26" x14ac:dyDescent="0.2">
      <c r="B79" s="1054" t="s">
        <v>264</v>
      </c>
      <c r="C79" s="217" t="s">
        <v>43</v>
      </c>
      <c r="D79" s="225">
        <v>36242.518054291613</v>
      </c>
      <c r="E79" s="226">
        <v>24023.249936383294</v>
      </c>
      <c r="F79" s="227">
        <v>81.066207208698103</v>
      </c>
      <c r="G79" s="227">
        <v>0</v>
      </c>
      <c r="H79" s="228">
        <v>2791.8748985405932</v>
      </c>
      <c r="I79" s="229">
        <v>68.154586225513597</v>
      </c>
      <c r="J79" s="229">
        <v>1090.788536461693</v>
      </c>
      <c r="K79" s="229">
        <v>1163.3766698325778</v>
      </c>
      <c r="L79" s="229">
        <v>19.494384536338874</v>
      </c>
      <c r="M79" s="229">
        <v>0</v>
      </c>
      <c r="N79" s="229">
        <v>65.521134568629407</v>
      </c>
      <c r="O79" s="229">
        <v>340.45315779912681</v>
      </c>
      <c r="P79" s="229">
        <v>5.4417523031016479</v>
      </c>
      <c r="Q79" s="229">
        <v>0</v>
      </c>
      <c r="R79" s="229">
        <v>5.6780168968919149</v>
      </c>
      <c r="S79" s="229">
        <v>32.000167907789432</v>
      </c>
      <c r="T79" s="230">
        <v>0.96649200893129505</v>
      </c>
      <c r="U79" s="227">
        <v>3832.4651227789395</v>
      </c>
      <c r="V79" s="231">
        <v>5500.5300867379519</v>
      </c>
      <c r="W79" s="231">
        <v>5324.8384258492988</v>
      </c>
      <c r="X79" s="232">
        <v>8.409321335642483</v>
      </c>
      <c r="Y79" s="231">
        <v>1.5250854798045853E-2</v>
      </c>
      <c r="Z79" s="233">
        <v>4.9072304516933807</v>
      </c>
    </row>
    <row r="80" spans="2:26" x14ac:dyDescent="0.2">
      <c r="B80" s="932"/>
      <c r="C80" s="215" t="s">
        <v>44</v>
      </c>
      <c r="D80" s="234">
        <v>38208.426858513187</v>
      </c>
      <c r="E80" s="235">
        <v>24385.511324273913</v>
      </c>
      <c r="F80" s="224">
        <v>104.34958699706901</v>
      </c>
      <c r="G80" s="224">
        <v>0</v>
      </c>
      <c r="H80" s="219">
        <v>3633.9341859845458</v>
      </c>
      <c r="I80" s="220">
        <v>89.31574740207833</v>
      </c>
      <c r="J80" s="220">
        <v>1384.4369837463364</v>
      </c>
      <c r="K80" s="220">
        <v>1518.5595523581135</v>
      </c>
      <c r="L80" s="220">
        <v>16.302691180389022</v>
      </c>
      <c r="M80" s="220">
        <v>0</v>
      </c>
      <c r="N80" s="220">
        <v>135.90301092459364</v>
      </c>
      <c r="O80" s="220">
        <v>472.34079403144148</v>
      </c>
      <c r="P80" s="220">
        <v>7.3887556621369574</v>
      </c>
      <c r="Q80" s="220">
        <v>0</v>
      </c>
      <c r="R80" s="220">
        <v>1.8446576072475354</v>
      </c>
      <c r="S80" s="220">
        <v>7.8419930722088997</v>
      </c>
      <c r="T80" s="236">
        <v>0</v>
      </c>
      <c r="U80" s="224">
        <v>4160.5187849720223</v>
      </c>
      <c r="V80" s="221">
        <v>5919.9989341859846</v>
      </c>
      <c r="W80" s="221">
        <v>5771.8065547561955</v>
      </c>
      <c r="X80" s="222">
        <v>5.8092192912336804</v>
      </c>
      <c r="Y80" s="221">
        <v>0</v>
      </c>
      <c r="Z80" s="223">
        <v>-1.6951771915800693</v>
      </c>
    </row>
    <row r="81" spans="2:26" x14ac:dyDescent="0.2">
      <c r="B81" s="1084"/>
      <c r="C81" s="218" t="s">
        <v>46</v>
      </c>
      <c r="D81" s="237">
        <v>36707.02970426932</v>
      </c>
      <c r="E81" s="238">
        <v>24108.846294999184</v>
      </c>
      <c r="F81" s="239">
        <v>86.567683746841183</v>
      </c>
      <c r="G81" s="239">
        <v>0</v>
      </c>
      <c r="H81" s="240">
        <v>2990.8395443826103</v>
      </c>
      <c r="I81" s="241">
        <v>73.154617698215901</v>
      </c>
      <c r="J81" s="241">
        <v>1160.1727950136014</v>
      </c>
      <c r="K81" s="241">
        <v>1247.3004950128131</v>
      </c>
      <c r="L81" s="241">
        <v>18.740240323844631</v>
      </c>
      <c r="M81" s="241">
        <v>0</v>
      </c>
      <c r="N81" s="241">
        <v>82.151204816258044</v>
      </c>
      <c r="O81" s="241">
        <v>371.61601916196145</v>
      </c>
      <c r="P81" s="241">
        <v>5.9017969098888647</v>
      </c>
      <c r="Q81" s="241">
        <v>0</v>
      </c>
      <c r="R81" s="241">
        <v>4.7722576649446449</v>
      </c>
      <c r="S81" s="241">
        <v>26.291991806625372</v>
      </c>
      <c r="T81" s="242">
        <v>0.73812597445660977</v>
      </c>
      <c r="U81" s="239">
        <v>3909.9787630756359</v>
      </c>
      <c r="V81" s="239">
        <v>5599.6436193819491</v>
      </c>
      <c r="W81" s="239">
        <v>5430.4495826843195</v>
      </c>
      <c r="X81" s="243">
        <v>7.7949603397686209</v>
      </c>
      <c r="Y81" s="239">
        <v>1.164733071259577E-2</v>
      </c>
      <c r="Z81" s="244">
        <v>3.3471910126224547</v>
      </c>
    </row>
    <row r="82" spans="2:26" x14ac:dyDescent="0.2">
      <c r="B82" s="1054" t="s">
        <v>324</v>
      </c>
      <c r="C82" s="217" t="s">
        <v>43</v>
      </c>
      <c r="D82" s="225">
        <v>33522.923195115021</v>
      </c>
      <c r="E82" s="226">
        <v>23231.663652595584</v>
      </c>
      <c r="F82" s="227">
        <v>22.749650581588657</v>
      </c>
      <c r="G82" s="227">
        <v>0.15467516840489359</v>
      </c>
      <c r="H82" s="228">
        <v>1823.1810116406193</v>
      </c>
      <c r="I82" s="229">
        <v>11.893230094110187</v>
      </c>
      <c r="J82" s="229">
        <v>334.56540567693685</v>
      </c>
      <c r="K82" s="229">
        <v>967.08495658470656</v>
      </c>
      <c r="L82" s="229">
        <v>135.63537576279305</v>
      </c>
      <c r="M82" s="229">
        <v>0</v>
      </c>
      <c r="N82" s="229">
        <v>19.741612366130543</v>
      </c>
      <c r="O82" s="229">
        <v>34.561772570056405</v>
      </c>
      <c r="P82" s="229">
        <v>49.888020540594169</v>
      </c>
      <c r="Q82" s="229">
        <v>0.35912121981764566</v>
      </c>
      <c r="R82" s="229">
        <v>4.746332388658506</v>
      </c>
      <c r="S82" s="229">
        <v>235.77724121302569</v>
      </c>
      <c r="T82" s="230">
        <v>28.927943223789757</v>
      </c>
      <c r="U82" s="227">
        <v>3057.7310067774829</v>
      </c>
      <c r="V82" s="231">
        <v>5359.6040141406875</v>
      </c>
      <c r="W82" s="231">
        <v>4597.7054718008167</v>
      </c>
      <c r="X82" s="232">
        <v>2.2277916454763331</v>
      </c>
      <c r="Y82" s="231">
        <v>14.381103929580448</v>
      </c>
      <c r="Z82" s="233">
        <v>11.230288635594739</v>
      </c>
    </row>
    <row r="83" spans="2:26" x14ac:dyDescent="0.2">
      <c r="B83" s="932"/>
      <c r="C83" s="215" t="s">
        <v>44</v>
      </c>
      <c r="D83" s="234">
        <v>38231.547799390006</v>
      </c>
      <c r="E83" s="235">
        <v>26472.464602395517</v>
      </c>
      <c r="F83" s="224">
        <v>23.676503262033162</v>
      </c>
      <c r="G83" s="224">
        <v>0</v>
      </c>
      <c r="H83" s="219">
        <v>1855.5853481185234</v>
      </c>
      <c r="I83" s="220">
        <v>11.862489648346765</v>
      </c>
      <c r="J83" s="220">
        <v>272.71405199054715</v>
      </c>
      <c r="K83" s="220">
        <v>1249.7959966874707</v>
      </c>
      <c r="L83" s="220">
        <v>93.955644428285737</v>
      </c>
      <c r="M83" s="220">
        <v>0</v>
      </c>
      <c r="N83" s="220">
        <v>16.64242864933648</v>
      </c>
      <c r="O83" s="220">
        <v>39.036841786341874</v>
      </c>
      <c r="P83" s="220">
        <v>23.398271021430443</v>
      </c>
      <c r="Q83" s="220">
        <v>0</v>
      </c>
      <c r="R83" s="220">
        <v>38.611161606980538</v>
      </c>
      <c r="S83" s="220">
        <v>87.836554969803458</v>
      </c>
      <c r="T83" s="236">
        <v>21.731907329980402</v>
      </c>
      <c r="U83" s="224">
        <v>3889.4534327092038</v>
      </c>
      <c r="V83" s="221">
        <v>5978.8099133490869</v>
      </c>
      <c r="W83" s="221">
        <v>5293.5415782988939</v>
      </c>
      <c r="X83" s="222">
        <v>0.46254216405098053</v>
      </c>
      <c r="Y83" s="221">
        <v>0</v>
      </c>
      <c r="Z83" s="223">
        <v>11.095457391585365</v>
      </c>
    </row>
    <row r="84" spans="2:26" ht="13.5" thickBot="1" x14ac:dyDescent="0.25">
      <c r="B84" s="934"/>
      <c r="C84" s="216" t="s">
        <v>46</v>
      </c>
      <c r="D84" s="245">
        <v>34696.189254346158</v>
      </c>
      <c r="E84" s="246">
        <v>24039.186459929206</v>
      </c>
      <c r="F84" s="247">
        <v>22.980598020228303</v>
      </c>
      <c r="G84" s="247">
        <v>0.11613416321824942</v>
      </c>
      <c r="H84" s="248">
        <v>1831.2553244934454</v>
      </c>
      <c r="I84" s="249">
        <v>11.885570379290892</v>
      </c>
      <c r="J84" s="249">
        <v>319.15366656062309</v>
      </c>
      <c r="K84" s="249">
        <v>1037.5291511848366</v>
      </c>
      <c r="L84" s="249">
        <v>125.24987718466214</v>
      </c>
      <c r="M84" s="249">
        <v>0</v>
      </c>
      <c r="N84" s="249">
        <v>18.969376868118022</v>
      </c>
      <c r="O84" s="249">
        <v>35.67684273713045</v>
      </c>
      <c r="P84" s="249">
        <v>43.287468014034296</v>
      </c>
      <c r="Q84" s="249">
        <v>0.26963760755873073</v>
      </c>
      <c r="R84" s="249">
        <v>13.184561821398376</v>
      </c>
      <c r="S84" s="249">
        <v>198.91429278622874</v>
      </c>
      <c r="T84" s="250">
        <v>27.134879349564102</v>
      </c>
      <c r="U84" s="247">
        <v>3264.9744748936523</v>
      </c>
      <c r="V84" s="247">
        <v>5513.8939238857383</v>
      </c>
      <c r="W84" s="247">
        <v>4771.0896243196912</v>
      </c>
      <c r="X84" s="251">
        <v>1.7879376590805245</v>
      </c>
      <c r="Y84" s="247">
        <v>10.797709084399251</v>
      </c>
      <c r="Z84" s="252">
        <v>11.196692217189144</v>
      </c>
    </row>
  </sheetData>
  <mergeCells count="64">
    <mergeCell ref="B70:B72"/>
    <mergeCell ref="B76:B78"/>
    <mergeCell ref="B73:B75"/>
    <mergeCell ref="E31:Z31"/>
    <mergeCell ref="E32:E33"/>
    <mergeCell ref="F32:F33"/>
    <mergeCell ref="G32:G33"/>
    <mergeCell ref="H32:H33"/>
    <mergeCell ref="I32:T32"/>
    <mergeCell ref="B7:B9"/>
    <mergeCell ref="B10:B12"/>
    <mergeCell ref="B13:B15"/>
    <mergeCell ref="B16:B18"/>
    <mergeCell ref="B19:B21"/>
    <mergeCell ref="E4:Z4"/>
    <mergeCell ref="Z5:Z6"/>
    <mergeCell ref="B4:B6"/>
    <mergeCell ref="C4:C6"/>
    <mergeCell ref="E5:E6"/>
    <mergeCell ref="F5:F6"/>
    <mergeCell ref="G5:G6"/>
    <mergeCell ref="H5:H6"/>
    <mergeCell ref="I5:T5"/>
    <mergeCell ref="D4:D6"/>
    <mergeCell ref="U5:U6"/>
    <mergeCell ref="V5:V6"/>
    <mergeCell ref="X5:X6"/>
    <mergeCell ref="Y5:Y6"/>
    <mergeCell ref="B22:B24"/>
    <mergeCell ref="B25:B27"/>
    <mergeCell ref="B31:B33"/>
    <mergeCell ref="C31:C33"/>
    <mergeCell ref="D31:D33"/>
    <mergeCell ref="U32:U33"/>
    <mergeCell ref="V32:V33"/>
    <mergeCell ref="X32:X33"/>
    <mergeCell ref="Y32:Y33"/>
    <mergeCell ref="Z32:Z33"/>
    <mergeCell ref="B34:B36"/>
    <mergeCell ref="B37:B39"/>
    <mergeCell ref="B40:B42"/>
    <mergeCell ref="B43:B45"/>
    <mergeCell ref="B46:B48"/>
    <mergeCell ref="B49:B51"/>
    <mergeCell ref="B52:B54"/>
    <mergeCell ref="B55:B57"/>
    <mergeCell ref="B61:B63"/>
    <mergeCell ref="C61:C63"/>
    <mergeCell ref="V62:V63"/>
    <mergeCell ref="X62:X63"/>
    <mergeCell ref="Y62:Y63"/>
    <mergeCell ref="Z62:Z63"/>
    <mergeCell ref="B82:B84"/>
    <mergeCell ref="F62:F63"/>
    <mergeCell ref="G62:G63"/>
    <mergeCell ref="H62:H63"/>
    <mergeCell ref="I62:T62"/>
    <mergeCell ref="U62:U63"/>
    <mergeCell ref="B79:B81"/>
    <mergeCell ref="D61:D63"/>
    <mergeCell ref="E61:Z61"/>
    <mergeCell ref="E62:E63"/>
    <mergeCell ref="B64:B66"/>
    <mergeCell ref="B67:B69"/>
  </mergeCells>
  <printOptions horizontalCentered="1"/>
  <pageMargins left="0.35433070866141736" right="0.35433070866141736" top="1.1811023622047245" bottom="0.51181102362204722" header="0.39370078740157483" footer="0.27559055118110237"/>
  <pageSetup paperSize="9" scale="44" fitToHeight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28" max="16383" man="1"/>
    <brk id="5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16"/>
  <dimension ref="B1:AT194"/>
  <sheetViews>
    <sheetView zoomScale="80" zoomScaleNormal="80" zoomScaleSheetLayoutView="70" workbookViewId="0"/>
  </sheetViews>
  <sheetFormatPr defaultRowHeight="12.75" x14ac:dyDescent="0.2"/>
  <cols>
    <col min="1" max="1" width="2.83203125" style="98" customWidth="1"/>
    <col min="2" max="2" width="38.83203125" style="98" customWidth="1"/>
    <col min="3" max="3" width="17.5" style="100" customWidth="1"/>
    <col min="4" max="23" width="11.83203125" style="98" customWidth="1"/>
    <col min="24" max="24" width="12" style="98" customWidth="1"/>
    <col min="25" max="36" width="11.83203125" style="98" customWidth="1"/>
    <col min="37" max="16384" width="9.33203125" style="98"/>
  </cols>
  <sheetData>
    <row r="1" spans="2:46" ht="21" x14ac:dyDescent="0.2">
      <c r="B1" s="698" t="s">
        <v>341</v>
      </c>
      <c r="C1" s="99"/>
    </row>
    <row r="2" spans="2:46" ht="13.5" customHeight="1" x14ac:dyDescent="0.2"/>
    <row r="3" spans="2:46" ht="16.5" thickBot="1" x14ac:dyDescent="0.25">
      <c r="B3" s="696" t="s">
        <v>336</v>
      </c>
      <c r="C3" s="185"/>
      <c r="D3" s="108"/>
      <c r="E3" s="108"/>
      <c r="F3" s="108"/>
      <c r="G3" s="108"/>
      <c r="H3" s="108"/>
      <c r="I3" s="108"/>
      <c r="J3" s="108"/>
      <c r="K3" s="108"/>
    </row>
    <row r="4" spans="2:46" ht="12.75" customHeight="1" x14ac:dyDescent="0.2">
      <c r="B4" s="1055" t="s">
        <v>45</v>
      </c>
      <c r="C4" s="1097" t="s">
        <v>75</v>
      </c>
      <c r="D4" s="1085" t="s">
        <v>150</v>
      </c>
      <c r="E4" s="1085"/>
      <c r="F4" s="1085"/>
      <c r="G4" s="1085"/>
      <c r="H4" s="1085"/>
      <c r="I4" s="1085"/>
      <c r="J4" s="1085"/>
      <c r="K4" s="1055" t="s">
        <v>151</v>
      </c>
      <c r="L4" s="1085"/>
      <c r="M4" s="1085"/>
      <c r="N4" s="1085"/>
      <c r="O4" s="1085"/>
      <c r="P4" s="1085"/>
      <c r="Q4" s="1086"/>
      <c r="R4" s="1085" t="s">
        <v>149</v>
      </c>
      <c r="S4" s="1085"/>
      <c r="T4" s="1085"/>
      <c r="U4" s="1085"/>
      <c r="V4" s="1085"/>
      <c r="W4" s="1085"/>
      <c r="X4" s="1086"/>
    </row>
    <row r="5" spans="2:46" s="103" customFormat="1" ht="12.75" customHeight="1" x14ac:dyDescent="0.2">
      <c r="B5" s="1056"/>
      <c r="C5" s="1098"/>
      <c r="D5" s="1100" t="s">
        <v>78</v>
      </c>
      <c r="E5" s="1089" t="s">
        <v>79</v>
      </c>
      <c r="F5" s="1089" t="s">
        <v>80</v>
      </c>
      <c r="G5" s="1089" t="s">
        <v>81</v>
      </c>
      <c r="H5" s="1089" t="s">
        <v>82</v>
      </c>
      <c r="I5" s="1091" t="s">
        <v>83</v>
      </c>
      <c r="J5" s="1087" t="s">
        <v>42</v>
      </c>
      <c r="K5" s="1095" t="s">
        <v>78</v>
      </c>
      <c r="L5" s="1089" t="s">
        <v>79</v>
      </c>
      <c r="M5" s="1089" t="s">
        <v>80</v>
      </c>
      <c r="N5" s="1089" t="s">
        <v>81</v>
      </c>
      <c r="O5" s="1089" t="s">
        <v>82</v>
      </c>
      <c r="P5" s="1091" t="s">
        <v>83</v>
      </c>
      <c r="Q5" s="1093" t="s">
        <v>42</v>
      </c>
      <c r="R5" s="1087" t="s">
        <v>78</v>
      </c>
      <c r="S5" s="1089" t="s">
        <v>79</v>
      </c>
      <c r="T5" s="1089" t="s">
        <v>80</v>
      </c>
      <c r="U5" s="1089" t="s">
        <v>81</v>
      </c>
      <c r="V5" s="1089" t="s">
        <v>82</v>
      </c>
      <c r="W5" s="1091" t="s">
        <v>83</v>
      </c>
      <c r="X5" s="1093" t="s">
        <v>42</v>
      </c>
    </row>
    <row r="6" spans="2:46" s="103" customFormat="1" ht="12.75" customHeight="1" thickBot="1" x14ac:dyDescent="0.25">
      <c r="B6" s="1096"/>
      <c r="C6" s="1099"/>
      <c r="D6" s="1101"/>
      <c r="E6" s="1090"/>
      <c r="F6" s="1090"/>
      <c r="G6" s="1090"/>
      <c r="H6" s="1090"/>
      <c r="I6" s="1092"/>
      <c r="J6" s="1088"/>
      <c r="K6" s="1096"/>
      <c r="L6" s="1090"/>
      <c r="M6" s="1090"/>
      <c r="N6" s="1090"/>
      <c r="O6" s="1090"/>
      <c r="P6" s="1092"/>
      <c r="Q6" s="1094"/>
      <c r="R6" s="1088"/>
      <c r="S6" s="1090"/>
      <c r="T6" s="1090"/>
      <c r="U6" s="1090"/>
      <c r="V6" s="1090"/>
      <c r="W6" s="1092"/>
      <c r="X6" s="1094"/>
    </row>
    <row r="7" spans="2:46" s="104" customFormat="1" ht="12.75" customHeight="1" x14ac:dyDescent="0.2">
      <c r="B7" s="958" t="s">
        <v>212</v>
      </c>
      <c r="C7" s="714" t="s">
        <v>108</v>
      </c>
      <c r="D7" s="516" t="s">
        <v>349</v>
      </c>
      <c r="E7" s="517" t="s">
        <v>69</v>
      </c>
      <c r="F7" s="517" t="s">
        <v>349</v>
      </c>
      <c r="G7" s="517" t="s">
        <v>69</v>
      </c>
      <c r="H7" s="517" t="s">
        <v>69</v>
      </c>
      <c r="I7" s="702" t="s">
        <v>349</v>
      </c>
      <c r="J7" s="519" t="s">
        <v>69</v>
      </c>
      <c r="K7" s="518" t="s">
        <v>349</v>
      </c>
      <c r="L7" s="517" t="s">
        <v>69</v>
      </c>
      <c r="M7" s="517" t="s">
        <v>349</v>
      </c>
      <c r="N7" s="517" t="s">
        <v>349</v>
      </c>
      <c r="O7" s="517" t="s">
        <v>69</v>
      </c>
      <c r="P7" s="702" t="s">
        <v>349</v>
      </c>
      <c r="Q7" s="709" t="s">
        <v>69</v>
      </c>
      <c r="R7" s="519" t="s">
        <v>349</v>
      </c>
      <c r="S7" s="517" t="s">
        <v>69</v>
      </c>
      <c r="T7" s="517" t="s">
        <v>349</v>
      </c>
      <c r="U7" s="517" t="s">
        <v>69</v>
      </c>
      <c r="V7" s="517" t="s">
        <v>69</v>
      </c>
      <c r="W7" s="702" t="s">
        <v>349</v>
      </c>
      <c r="X7" s="709" t="s">
        <v>69</v>
      </c>
      <c r="Z7" s="642"/>
      <c r="AA7" s="642"/>
      <c r="AB7" s="642"/>
      <c r="AC7" s="642"/>
      <c r="AD7" s="642"/>
      <c r="AE7" s="642"/>
      <c r="AF7" s="642"/>
      <c r="AG7" s="642"/>
      <c r="AH7" s="642"/>
      <c r="AI7" s="642"/>
      <c r="AJ7" s="642"/>
      <c r="AK7" s="642"/>
      <c r="AL7" s="642"/>
      <c r="AM7" s="642"/>
      <c r="AN7" s="642"/>
      <c r="AO7" s="642"/>
      <c r="AP7" s="642"/>
      <c r="AQ7" s="642"/>
      <c r="AR7" s="642"/>
      <c r="AS7" s="642"/>
      <c r="AT7" s="642"/>
    </row>
    <row r="8" spans="2:46" s="105" customFormat="1" ht="12.75" customHeight="1" x14ac:dyDescent="0.2">
      <c r="B8" s="1023"/>
      <c r="C8" s="412" t="s">
        <v>104</v>
      </c>
      <c r="D8" s="520">
        <v>3.935148748622698E-3</v>
      </c>
      <c r="E8" s="521">
        <v>0.1888871399338895</v>
      </c>
      <c r="F8" s="521">
        <v>0.33952463403116639</v>
      </c>
      <c r="G8" s="521">
        <v>0.27184007555485601</v>
      </c>
      <c r="H8" s="521">
        <v>0.19581300173146546</v>
      </c>
      <c r="I8" s="703" t="s">
        <v>349</v>
      </c>
      <c r="J8" s="454">
        <v>1</v>
      </c>
      <c r="K8" s="522" t="s">
        <v>349</v>
      </c>
      <c r="L8" s="521">
        <v>4.2075736325385693E-2</v>
      </c>
      <c r="M8" s="521" t="s">
        <v>349</v>
      </c>
      <c r="N8" s="521">
        <v>7.0126227208976155E-2</v>
      </c>
      <c r="O8" s="521">
        <v>0.87412342215988781</v>
      </c>
      <c r="P8" s="703">
        <v>1.3674614305750352E-2</v>
      </c>
      <c r="Q8" s="455">
        <v>1</v>
      </c>
      <c r="R8" s="454">
        <v>2.7159152634437804E-3</v>
      </c>
      <c r="S8" s="521">
        <v>0.14340032590983159</v>
      </c>
      <c r="T8" s="521">
        <v>0.23432916892992936</v>
      </c>
      <c r="U8" s="521">
        <v>0.20934274850624662</v>
      </c>
      <c r="V8" s="521">
        <v>0.40597501357957633</v>
      </c>
      <c r="W8" s="703">
        <v>4.2368278109722974E-3</v>
      </c>
      <c r="X8" s="455">
        <v>1</v>
      </c>
      <c r="Z8" s="643"/>
      <c r="AA8" s="643"/>
      <c r="AB8" s="643"/>
      <c r="AC8" s="643"/>
      <c r="AD8" s="643"/>
      <c r="AE8" s="643"/>
      <c r="AF8" s="643"/>
      <c r="AG8" s="643"/>
      <c r="AH8" s="643"/>
      <c r="AI8" s="643"/>
      <c r="AJ8" s="643"/>
      <c r="AK8" s="643"/>
      <c r="AL8" s="643"/>
      <c r="AM8" s="643"/>
      <c r="AN8" s="643"/>
      <c r="AO8" s="643"/>
      <c r="AP8" s="643"/>
      <c r="AQ8" s="643"/>
      <c r="AR8" s="643"/>
      <c r="AS8" s="643"/>
      <c r="AT8" s="643"/>
    </row>
    <row r="9" spans="2:46" s="105" customFormat="1" ht="12.75" customHeight="1" x14ac:dyDescent="0.2">
      <c r="B9" s="1023"/>
      <c r="C9" s="413" t="s">
        <v>109</v>
      </c>
      <c r="D9" s="523">
        <v>2.7694438033694898E-3</v>
      </c>
      <c r="E9" s="524">
        <v>7.8313716439726136E-2</v>
      </c>
      <c r="F9" s="524">
        <v>0.26048157550580814</v>
      </c>
      <c r="G9" s="524">
        <v>0.21151627048234478</v>
      </c>
      <c r="H9" s="524">
        <v>0.37095161166243551</v>
      </c>
      <c r="I9" s="704">
        <v>7.5967382106315859E-2</v>
      </c>
      <c r="J9" s="464">
        <v>1</v>
      </c>
      <c r="K9" s="525">
        <v>2.2983222247759138E-3</v>
      </c>
      <c r="L9" s="524">
        <v>5.7458055619397843E-3</v>
      </c>
      <c r="M9" s="524">
        <v>5.7458055619397843E-3</v>
      </c>
      <c r="N9" s="524">
        <v>4.0220638933578488E-2</v>
      </c>
      <c r="O9" s="524">
        <v>0.59503562399448406</v>
      </c>
      <c r="P9" s="704">
        <v>0.35095380372328194</v>
      </c>
      <c r="Q9" s="465">
        <v>1</v>
      </c>
      <c r="R9" s="464">
        <v>2.5805262430302752E-3</v>
      </c>
      <c r="S9" s="524">
        <v>4.9214321920648826E-2</v>
      </c>
      <c r="T9" s="524">
        <v>0.15833371734021473</v>
      </c>
      <c r="U9" s="524">
        <v>0.1428275194691489</v>
      </c>
      <c r="V9" s="524">
        <v>0.46080825768397765</v>
      </c>
      <c r="W9" s="704">
        <v>0.18623565734297956</v>
      </c>
      <c r="X9" s="465">
        <v>1</v>
      </c>
      <c r="Z9" s="643"/>
      <c r="AA9" s="643"/>
      <c r="AB9" s="643"/>
      <c r="AC9" s="643"/>
      <c r="AD9" s="643"/>
      <c r="AE9" s="643"/>
      <c r="AF9" s="643"/>
      <c r="AG9" s="643"/>
      <c r="AH9" s="643"/>
      <c r="AI9" s="643"/>
      <c r="AJ9" s="643"/>
      <c r="AK9" s="643"/>
      <c r="AL9" s="643"/>
      <c r="AM9" s="643"/>
      <c r="AN9" s="643"/>
      <c r="AO9" s="643"/>
      <c r="AP9" s="643"/>
      <c r="AQ9" s="643"/>
      <c r="AR9" s="643"/>
      <c r="AS9" s="643"/>
      <c r="AT9" s="643"/>
    </row>
    <row r="10" spans="2:46" s="105" customFormat="1" ht="12.75" customHeight="1" x14ac:dyDescent="0.2">
      <c r="B10" s="1023"/>
      <c r="C10" s="413" t="s">
        <v>105</v>
      </c>
      <c r="D10" s="523">
        <v>1.9610662971146178E-4</v>
      </c>
      <c r="E10" s="524">
        <v>4.7850017649596677E-2</v>
      </c>
      <c r="F10" s="524">
        <v>0.18789629881420858</v>
      </c>
      <c r="G10" s="524">
        <v>0.20247355828942717</v>
      </c>
      <c r="H10" s="524">
        <v>0.374838212030488</v>
      </c>
      <c r="I10" s="704">
        <v>0.186745806586568</v>
      </c>
      <c r="J10" s="464">
        <v>1</v>
      </c>
      <c r="K10" s="525" t="s">
        <v>349</v>
      </c>
      <c r="L10" s="524" t="s">
        <v>349</v>
      </c>
      <c r="M10" s="524">
        <v>1.3107044269502098E-2</v>
      </c>
      <c r="N10" s="524">
        <v>2.3290052141907783E-2</v>
      </c>
      <c r="O10" s="524">
        <v>0.48855945199877321</v>
      </c>
      <c r="P10" s="704">
        <v>0.47504345158981698</v>
      </c>
      <c r="Q10" s="465">
        <v>1</v>
      </c>
      <c r="R10" s="464">
        <v>1.1962294846643384E-4</v>
      </c>
      <c r="S10" s="524">
        <v>2.9187999425809859E-2</v>
      </c>
      <c r="T10" s="524">
        <v>0.11972662168843808</v>
      </c>
      <c r="U10" s="524">
        <v>0.13259007608019524</v>
      </c>
      <c r="V10" s="524">
        <v>0.41919071087930865</v>
      </c>
      <c r="W10" s="704">
        <v>0.29918496897778213</v>
      </c>
      <c r="X10" s="465">
        <v>1</v>
      </c>
      <c r="Z10" s="643"/>
      <c r="AA10" s="643"/>
      <c r="AB10" s="643"/>
      <c r="AC10" s="643"/>
      <c r="AD10" s="643"/>
      <c r="AE10" s="643"/>
      <c r="AF10" s="643"/>
      <c r="AG10" s="643"/>
      <c r="AH10" s="643"/>
      <c r="AI10" s="643"/>
      <c r="AJ10" s="643"/>
      <c r="AK10" s="643"/>
      <c r="AL10" s="643"/>
      <c r="AM10" s="643"/>
      <c r="AN10" s="643"/>
      <c r="AO10" s="643"/>
      <c r="AP10" s="643"/>
      <c r="AQ10" s="643"/>
      <c r="AR10" s="643"/>
      <c r="AS10" s="643"/>
      <c r="AT10" s="643"/>
    </row>
    <row r="11" spans="2:46" s="105" customFormat="1" ht="12.75" customHeight="1" x14ac:dyDescent="0.2">
      <c r="B11" s="1023"/>
      <c r="C11" s="413" t="s">
        <v>103</v>
      </c>
      <c r="D11" s="523" t="s">
        <v>349</v>
      </c>
      <c r="E11" s="524">
        <v>3.6463335111743433E-2</v>
      </c>
      <c r="F11" s="524">
        <v>0.10977532752386034</v>
      </c>
      <c r="G11" s="524">
        <v>0.14376074456102911</v>
      </c>
      <c r="H11" s="524">
        <v>0.4205524927381587</v>
      </c>
      <c r="I11" s="704">
        <v>0.28944810006520838</v>
      </c>
      <c r="J11" s="464">
        <v>1</v>
      </c>
      <c r="K11" s="525" t="s">
        <v>349</v>
      </c>
      <c r="L11" s="524" t="s">
        <v>349</v>
      </c>
      <c r="M11" s="524" t="s">
        <v>349</v>
      </c>
      <c r="N11" s="524">
        <v>2.5781250000000002E-2</v>
      </c>
      <c r="O11" s="524">
        <v>0.4445312500000001</v>
      </c>
      <c r="P11" s="704">
        <v>0.52968749999999998</v>
      </c>
      <c r="Q11" s="465">
        <v>1</v>
      </c>
      <c r="R11" s="464" t="s">
        <v>349</v>
      </c>
      <c r="S11" s="524">
        <v>2.5187338765816299E-2</v>
      </c>
      <c r="T11" s="524">
        <v>7.5828180664182454E-2</v>
      </c>
      <c r="U11" s="524">
        <v>0.10727652430285409</v>
      </c>
      <c r="V11" s="524">
        <v>0.42796773268907906</v>
      </c>
      <c r="W11" s="704">
        <v>0.36374022357806801</v>
      </c>
      <c r="X11" s="465">
        <v>1</v>
      </c>
      <c r="Z11" s="643"/>
      <c r="AA11" s="643"/>
      <c r="AB11" s="643"/>
      <c r="AC11" s="643"/>
      <c r="AD11" s="643"/>
      <c r="AE11" s="643"/>
      <c r="AF11" s="643"/>
      <c r="AG11" s="643"/>
      <c r="AH11" s="643"/>
      <c r="AI11" s="643"/>
      <c r="AJ11" s="643"/>
      <c r="AK11" s="643"/>
      <c r="AL11" s="643"/>
      <c r="AM11" s="643"/>
      <c r="AN11" s="643"/>
      <c r="AO11" s="643"/>
      <c r="AP11" s="643"/>
      <c r="AQ11" s="643"/>
      <c r="AR11" s="643"/>
      <c r="AS11" s="643"/>
      <c r="AT11" s="643"/>
    </row>
    <row r="12" spans="2:46" s="105" customFormat="1" ht="12.75" customHeight="1" x14ac:dyDescent="0.2">
      <c r="B12" s="1023"/>
      <c r="C12" s="413" t="s">
        <v>106</v>
      </c>
      <c r="D12" s="523">
        <v>5.5874974157824444E-4</v>
      </c>
      <c r="E12" s="524">
        <v>2.5730425599678156E-2</v>
      </c>
      <c r="F12" s="524">
        <v>0.13635728693475477</v>
      </c>
      <c r="G12" s="524">
        <v>0.16735113510010002</v>
      </c>
      <c r="H12" s="524">
        <v>0.38586139653910417</v>
      </c>
      <c r="I12" s="704">
        <v>0.28414100608478465</v>
      </c>
      <c r="J12" s="464">
        <v>1</v>
      </c>
      <c r="K12" s="525" t="s">
        <v>349</v>
      </c>
      <c r="L12" s="524" t="s">
        <v>349</v>
      </c>
      <c r="M12" s="524">
        <v>1.5893702914905113E-3</v>
      </c>
      <c r="N12" s="524">
        <v>7.9309577545376517E-3</v>
      </c>
      <c r="O12" s="524">
        <v>0.39564194666073299</v>
      </c>
      <c r="P12" s="704">
        <v>0.59483772529323886</v>
      </c>
      <c r="Q12" s="465">
        <v>1</v>
      </c>
      <c r="R12" s="464">
        <v>4.1341276370566657E-4</v>
      </c>
      <c r="S12" s="524">
        <v>1.9037657768645945E-2</v>
      </c>
      <c r="T12" s="524">
        <v>0.10130266361843654</v>
      </c>
      <c r="U12" s="524">
        <v>0.12588418654837547</v>
      </c>
      <c r="V12" s="524">
        <v>0.3884054256291109</v>
      </c>
      <c r="W12" s="704">
        <v>0.36495665367172542</v>
      </c>
      <c r="X12" s="465">
        <v>1</v>
      </c>
      <c r="Z12" s="643"/>
      <c r="AA12" s="643"/>
      <c r="AB12" s="643"/>
      <c r="AC12" s="643"/>
      <c r="AD12" s="643"/>
      <c r="AE12" s="643"/>
      <c r="AF12" s="643"/>
      <c r="AG12" s="643"/>
      <c r="AH12" s="643"/>
      <c r="AI12" s="643"/>
      <c r="AJ12" s="643"/>
      <c r="AK12" s="643"/>
      <c r="AL12" s="643"/>
      <c r="AM12" s="643"/>
      <c r="AN12" s="643"/>
      <c r="AO12" s="643"/>
      <c r="AP12" s="643"/>
      <c r="AQ12" s="643"/>
      <c r="AR12" s="643"/>
      <c r="AS12" s="643"/>
      <c r="AT12" s="643"/>
    </row>
    <row r="13" spans="2:46" s="105" customFormat="1" ht="12.75" customHeight="1" x14ac:dyDescent="0.2">
      <c r="B13" s="1023"/>
      <c r="C13" s="413" t="s">
        <v>107</v>
      </c>
      <c r="D13" s="523">
        <v>2.8358640437218651E-4</v>
      </c>
      <c r="E13" s="524">
        <v>3.5877810052174393E-2</v>
      </c>
      <c r="F13" s="524">
        <v>0.15535303754078275</v>
      </c>
      <c r="G13" s="524">
        <v>0.18557563910188463</v>
      </c>
      <c r="H13" s="524">
        <v>0.32652358860698505</v>
      </c>
      <c r="I13" s="704">
        <v>0.29638633829380107</v>
      </c>
      <c r="J13" s="464">
        <v>1</v>
      </c>
      <c r="K13" s="525" t="s">
        <v>349</v>
      </c>
      <c r="L13" s="524">
        <v>2.5566044189069023E-3</v>
      </c>
      <c r="M13" s="524">
        <v>1.7101032902387305E-3</v>
      </c>
      <c r="N13" s="524">
        <v>1.6476845201450166E-2</v>
      </c>
      <c r="O13" s="524">
        <v>0.3928278268007388</v>
      </c>
      <c r="P13" s="704">
        <v>0.58642862028866549</v>
      </c>
      <c r="Q13" s="465">
        <v>1</v>
      </c>
      <c r="R13" s="464">
        <v>2.1451316965076004E-4</v>
      </c>
      <c r="S13" s="524">
        <v>2.7761752926646909E-2</v>
      </c>
      <c r="T13" s="524">
        <v>0.11793017700460473</v>
      </c>
      <c r="U13" s="524">
        <v>0.14438818969628683</v>
      </c>
      <c r="V13" s="524">
        <v>0.34267333393036026</v>
      </c>
      <c r="W13" s="704">
        <v>0.36703203327245049</v>
      </c>
      <c r="X13" s="465">
        <v>1</v>
      </c>
      <c r="Z13" s="643"/>
      <c r="AA13" s="643"/>
      <c r="AB13" s="643"/>
      <c r="AC13" s="643"/>
      <c r="AD13" s="643"/>
      <c r="AE13" s="643"/>
      <c r="AF13" s="643"/>
      <c r="AG13" s="643"/>
      <c r="AH13" s="643"/>
      <c r="AI13" s="643"/>
      <c r="AJ13" s="643"/>
      <c r="AK13" s="643"/>
      <c r="AL13" s="643"/>
      <c r="AM13" s="643"/>
      <c r="AN13" s="643"/>
      <c r="AO13" s="643"/>
      <c r="AP13" s="643"/>
      <c r="AQ13" s="643"/>
      <c r="AR13" s="643"/>
      <c r="AS13" s="643"/>
      <c r="AT13" s="643"/>
    </row>
    <row r="14" spans="2:46" s="105" customFormat="1" ht="12.75" customHeight="1" thickBot="1" x14ac:dyDescent="0.25">
      <c r="B14" s="1024"/>
      <c r="C14" s="414" t="s">
        <v>42</v>
      </c>
      <c r="D14" s="526">
        <v>3.8418850849483477E-4</v>
      </c>
      <c r="E14" s="527">
        <v>3.7560220024148987E-2</v>
      </c>
      <c r="F14" s="527">
        <v>0.14958714980912538</v>
      </c>
      <c r="G14" s="527">
        <v>0.17609981583344514</v>
      </c>
      <c r="H14" s="527">
        <v>0.36367040284909319</v>
      </c>
      <c r="I14" s="705">
        <v>0.27269822297569246</v>
      </c>
      <c r="J14" s="529">
        <v>1</v>
      </c>
      <c r="K14" s="528">
        <v>1.2314626389628623E-4</v>
      </c>
      <c r="L14" s="527">
        <v>1.9056884337950292E-3</v>
      </c>
      <c r="M14" s="527">
        <v>3.2048815179008486E-3</v>
      </c>
      <c r="N14" s="527">
        <v>1.974034610257468E-2</v>
      </c>
      <c r="O14" s="527">
        <v>0.43505727840599473</v>
      </c>
      <c r="P14" s="705">
        <v>0.53996865927583837</v>
      </c>
      <c r="Q14" s="710">
        <v>1</v>
      </c>
      <c r="R14" s="529">
        <v>3.1011760882725749E-4</v>
      </c>
      <c r="S14" s="527">
        <v>2.7443224454389559E-2</v>
      </c>
      <c r="T14" s="527">
        <v>0.10805108991052015</v>
      </c>
      <c r="U14" s="527">
        <v>0.13173271880544443</v>
      </c>
      <c r="V14" s="527">
        <v>0.38392647329887386</v>
      </c>
      <c r="W14" s="705">
        <v>0.34853637592194475</v>
      </c>
      <c r="X14" s="710">
        <v>1</v>
      </c>
      <c r="Z14" s="643"/>
      <c r="AA14" s="643"/>
      <c r="AB14" s="643"/>
      <c r="AC14" s="643"/>
      <c r="AD14" s="643"/>
      <c r="AE14" s="643"/>
      <c r="AF14" s="643"/>
      <c r="AG14" s="643"/>
      <c r="AH14" s="643"/>
      <c r="AI14" s="643"/>
      <c r="AJ14" s="643"/>
      <c r="AK14" s="643"/>
      <c r="AL14" s="643"/>
      <c r="AM14" s="643"/>
      <c r="AN14" s="643"/>
      <c r="AO14" s="643"/>
      <c r="AP14" s="643"/>
      <c r="AQ14" s="643"/>
      <c r="AR14" s="643"/>
      <c r="AS14" s="643"/>
      <c r="AT14" s="643"/>
    </row>
    <row r="15" spans="2:46" s="105" customFormat="1" ht="12.75" customHeight="1" x14ac:dyDescent="0.2">
      <c r="B15" s="932" t="s">
        <v>228</v>
      </c>
      <c r="C15" s="713" t="s">
        <v>108</v>
      </c>
      <c r="D15" s="186" t="s">
        <v>349</v>
      </c>
      <c r="E15" s="187" t="s">
        <v>69</v>
      </c>
      <c r="F15" s="187" t="s">
        <v>349</v>
      </c>
      <c r="G15" s="187" t="s">
        <v>69</v>
      </c>
      <c r="H15" s="187" t="s">
        <v>349</v>
      </c>
      <c r="I15" s="706" t="s">
        <v>349</v>
      </c>
      <c r="J15" s="189" t="s">
        <v>69</v>
      </c>
      <c r="K15" s="188" t="s">
        <v>349</v>
      </c>
      <c r="L15" s="187" t="s">
        <v>349</v>
      </c>
      <c r="M15" s="187" t="s">
        <v>349</v>
      </c>
      <c r="N15" s="187" t="s">
        <v>349</v>
      </c>
      <c r="O15" s="187" t="s">
        <v>349</v>
      </c>
      <c r="P15" s="706" t="s">
        <v>349</v>
      </c>
      <c r="Q15" s="711" t="s">
        <v>349</v>
      </c>
      <c r="R15" s="189" t="s">
        <v>349</v>
      </c>
      <c r="S15" s="187" t="s">
        <v>69</v>
      </c>
      <c r="T15" s="187" t="s">
        <v>349</v>
      </c>
      <c r="U15" s="187" t="s">
        <v>69</v>
      </c>
      <c r="V15" s="187" t="s">
        <v>349</v>
      </c>
      <c r="W15" s="706" t="s">
        <v>349</v>
      </c>
      <c r="X15" s="711" t="s">
        <v>69</v>
      </c>
      <c r="Z15" s="643"/>
      <c r="AA15" s="643"/>
      <c r="AB15" s="643"/>
      <c r="AC15" s="643"/>
      <c r="AD15" s="643"/>
      <c r="AE15" s="643"/>
      <c r="AF15" s="643"/>
      <c r="AG15" s="643"/>
      <c r="AH15" s="643"/>
      <c r="AI15" s="643"/>
      <c r="AJ15" s="643"/>
      <c r="AK15" s="643"/>
      <c r="AL15" s="643"/>
      <c r="AM15" s="643"/>
      <c r="AN15" s="643"/>
      <c r="AO15" s="643"/>
      <c r="AP15" s="643"/>
      <c r="AQ15" s="643"/>
      <c r="AR15" s="643"/>
      <c r="AS15" s="643"/>
      <c r="AT15" s="643"/>
    </row>
    <row r="16" spans="2:46" s="105" customFormat="1" ht="12.75" customHeight="1" x14ac:dyDescent="0.2">
      <c r="B16" s="932"/>
      <c r="C16" s="534" t="s">
        <v>104</v>
      </c>
      <c r="D16" s="190" t="s">
        <v>349</v>
      </c>
      <c r="E16" s="191">
        <v>0.24663677130044842</v>
      </c>
      <c r="F16" s="191">
        <v>0.39394618834080719</v>
      </c>
      <c r="G16" s="191">
        <v>0.32914798206278029</v>
      </c>
      <c r="H16" s="191">
        <v>3.0269058295964126E-2</v>
      </c>
      <c r="I16" s="707" t="s">
        <v>349</v>
      </c>
      <c r="J16" s="193">
        <v>1</v>
      </c>
      <c r="K16" s="192" t="s">
        <v>349</v>
      </c>
      <c r="L16" s="191" t="s">
        <v>69</v>
      </c>
      <c r="M16" s="191" t="s">
        <v>349</v>
      </c>
      <c r="N16" s="191" t="s">
        <v>69</v>
      </c>
      <c r="O16" s="191" t="s">
        <v>69</v>
      </c>
      <c r="P16" s="707" t="s">
        <v>349</v>
      </c>
      <c r="Q16" s="712" t="s">
        <v>69</v>
      </c>
      <c r="R16" s="193" t="s">
        <v>349</v>
      </c>
      <c r="S16" s="191">
        <v>0.2552301255230125</v>
      </c>
      <c r="T16" s="191">
        <v>0.36757322175732215</v>
      </c>
      <c r="U16" s="191">
        <v>0.32803347280334727</v>
      </c>
      <c r="V16" s="191">
        <v>4.9163179916317988E-2</v>
      </c>
      <c r="W16" s="707" t="s">
        <v>349</v>
      </c>
      <c r="X16" s="712">
        <v>1</v>
      </c>
      <c r="Z16" s="643"/>
      <c r="AA16" s="643"/>
      <c r="AB16" s="643"/>
      <c r="AC16" s="643"/>
      <c r="AD16" s="643"/>
      <c r="AE16" s="643"/>
      <c r="AF16" s="643"/>
      <c r="AG16" s="643"/>
      <c r="AH16" s="643"/>
      <c r="AI16" s="643"/>
      <c r="AJ16" s="643"/>
      <c r="AK16" s="643"/>
      <c r="AL16" s="643"/>
      <c r="AM16" s="643"/>
      <c r="AN16" s="643"/>
      <c r="AO16" s="643"/>
      <c r="AP16" s="643"/>
      <c r="AQ16" s="643"/>
      <c r="AR16" s="643"/>
      <c r="AS16" s="643"/>
      <c r="AT16" s="643"/>
    </row>
    <row r="17" spans="2:46" s="105" customFormat="1" ht="12.75" customHeight="1" x14ac:dyDescent="0.2">
      <c r="B17" s="932"/>
      <c r="C17" s="535" t="s">
        <v>109</v>
      </c>
      <c r="D17" s="194" t="s">
        <v>349</v>
      </c>
      <c r="E17" s="195">
        <v>0.13688023867026569</v>
      </c>
      <c r="F17" s="195">
        <v>0.43301605341667848</v>
      </c>
      <c r="G17" s="195">
        <v>0.34798977127432873</v>
      </c>
      <c r="H17" s="195">
        <v>8.2113936638727097E-2</v>
      </c>
      <c r="I17" s="708" t="s">
        <v>349</v>
      </c>
      <c r="J17" s="197">
        <v>1</v>
      </c>
      <c r="K17" s="196" t="s">
        <v>349</v>
      </c>
      <c r="L17" s="195" t="s">
        <v>69</v>
      </c>
      <c r="M17" s="195" t="s">
        <v>69</v>
      </c>
      <c r="N17" s="195" t="s">
        <v>69</v>
      </c>
      <c r="O17" s="195" t="s">
        <v>69</v>
      </c>
      <c r="P17" s="708" t="s">
        <v>349</v>
      </c>
      <c r="Q17" s="255" t="s">
        <v>69</v>
      </c>
      <c r="R17" s="197" t="s">
        <v>349</v>
      </c>
      <c r="S17" s="195">
        <v>0.13716335092705376</v>
      </c>
      <c r="T17" s="195">
        <v>0.41927189064826093</v>
      </c>
      <c r="U17" s="195">
        <v>0.35857355528488294</v>
      </c>
      <c r="V17" s="195">
        <v>8.4991203139802407E-2</v>
      </c>
      <c r="W17" s="708" t="s">
        <v>349</v>
      </c>
      <c r="X17" s="255">
        <v>1</v>
      </c>
      <c r="Z17" s="643"/>
      <c r="AA17" s="643"/>
      <c r="AB17" s="643"/>
      <c r="AC17" s="643"/>
      <c r="AD17" s="643"/>
      <c r="AE17" s="643"/>
      <c r="AF17" s="643"/>
      <c r="AG17" s="643"/>
      <c r="AH17" s="643"/>
      <c r="AI17" s="643"/>
      <c r="AJ17" s="643"/>
      <c r="AK17" s="643"/>
      <c r="AL17" s="643"/>
      <c r="AM17" s="643"/>
      <c r="AN17" s="643"/>
      <c r="AO17" s="643"/>
      <c r="AP17" s="643"/>
      <c r="AQ17" s="643"/>
      <c r="AR17" s="643"/>
      <c r="AS17" s="643"/>
      <c r="AT17" s="643"/>
    </row>
    <row r="18" spans="2:46" s="105" customFormat="1" ht="12.75" customHeight="1" x14ac:dyDescent="0.2">
      <c r="B18" s="932"/>
      <c r="C18" s="535" t="s">
        <v>105</v>
      </c>
      <c r="D18" s="194" t="s">
        <v>349</v>
      </c>
      <c r="E18" s="195">
        <v>9.4730871045001899E-2</v>
      </c>
      <c r="F18" s="195">
        <v>0.40460733644270769</v>
      </c>
      <c r="G18" s="195">
        <v>0.42587923862347155</v>
      </c>
      <c r="H18" s="195">
        <v>6.8479768057481419E-2</v>
      </c>
      <c r="I18" s="708">
        <v>6.302785831337452E-3</v>
      </c>
      <c r="J18" s="197">
        <v>1</v>
      </c>
      <c r="K18" s="196" t="s">
        <v>349</v>
      </c>
      <c r="L18" s="195" t="s">
        <v>349</v>
      </c>
      <c r="M18" s="195" t="s">
        <v>69</v>
      </c>
      <c r="N18" s="195" t="s">
        <v>69</v>
      </c>
      <c r="O18" s="195" t="s">
        <v>69</v>
      </c>
      <c r="P18" s="708" t="s">
        <v>69</v>
      </c>
      <c r="Q18" s="255" t="s">
        <v>69</v>
      </c>
      <c r="R18" s="197" t="s">
        <v>349</v>
      </c>
      <c r="S18" s="195">
        <v>9.3024695178560393E-2</v>
      </c>
      <c r="T18" s="195">
        <v>0.40477811474902525</v>
      </c>
      <c r="U18" s="195">
        <v>0.42257225970167722</v>
      </c>
      <c r="V18" s="195">
        <v>7.0341028656309978E-2</v>
      </c>
      <c r="W18" s="708">
        <v>9.2839017144271847E-3</v>
      </c>
      <c r="X18" s="255">
        <v>1</v>
      </c>
      <c r="Z18" s="643"/>
      <c r="AA18" s="643"/>
      <c r="AB18" s="643"/>
      <c r="AC18" s="643"/>
      <c r="AD18" s="643"/>
      <c r="AE18" s="643"/>
      <c r="AF18" s="643"/>
      <c r="AG18" s="643"/>
      <c r="AH18" s="643"/>
      <c r="AI18" s="643"/>
      <c r="AJ18" s="643"/>
      <c r="AK18" s="643"/>
      <c r="AL18" s="643"/>
      <c r="AM18" s="643"/>
      <c r="AN18" s="643"/>
      <c r="AO18" s="643"/>
      <c r="AP18" s="643"/>
      <c r="AQ18" s="643"/>
      <c r="AR18" s="643"/>
      <c r="AS18" s="643"/>
      <c r="AT18" s="643"/>
    </row>
    <row r="19" spans="2:46" s="105" customFormat="1" ht="12.75" customHeight="1" x14ac:dyDescent="0.2">
      <c r="B19" s="932"/>
      <c r="C19" s="535" t="s">
        <v>103</v>
      </c>
      <c r="D19" s="194" t="s">
        <v>349</v>
      </c>
      <c r="E19" s="195">
        <v>0.11736473772120852</v>
      </c>
      <c r="F19" s="195">
        <v>0.32128887667293909</v>
      </c>
      <c r="G19" s="195">
        <v>0.45269255978180434</v>
      </c>
      <c r="H19" s="195">
        <v>0.10019662980738736</v>
      </c>
      <c r="I19" s="708">
        <v>8.4571960166606765E-3</v>
      </c>
      <c r="J19" s="197">
        <v>1</v>
      </c>
      <c r="K19" s="196" t="s">
        <v>349</v>
      </c>
      <c r="L19" s="195" t="s">
        <v>349</v>
      </c>
      <c r="M19" s="195" t="s">
        <v>349</v>
      </c>
      <c r="N19" s="195" t="s">
        <v>69</v>
      </c>
      <c r="O19" s="195" t="s">
        <v>349</v>
      </c>
      <c r="P19" s="708" t="s">
        <v>69</v>
      </c>
      <c r="Q19" s="255" t="s">
        <v>69</v>
      </c>
      <c r="R19" s="197" t="s">
        <v>349</v>
      </c>
      <c r="S19" s="195">
        <v>0.1162367032414775</v>
      </c>
      <c r="T19" s="195">
        <v>0.31820085434290979</v>
      </c>
      <c r="U19" s="195">
        <v>0.45462350280593017</v>
      </c>
      <c r="V19" s="195">
        <v>9.9233604154451802E-2</v>
      </c>
      <c r="W19" s="708">
        <v>1.1705335455230757E-2</v>
      </c>
      <c r="X19" s="255">
        <v>1</v>
      </c>
      <c r="Z19" s="643"/>
      <c r="AA19" s="643"/>
      <c r="AB19" s="643"/>
      <c r="AC19" s="643"/>
      <c r="AD19" s="643"/>
      <c r="AE19" s="643"/>
      <c r="AF19" s="643"/>
      <c r="AG19" s="643"/>
      <c r="AH19" s="643"/>
      <c r="AI19" s="643"/>
      <c r="AJ19" s="643"/>
      <c r="AK19" s="643"/>
      <c r="AL19" s="643"/>
      <c r="AM19" s="643"/>
      <c r="AN19" s="643"/>
      <c r="AO19" s="643"/>
      <c r="AP19" s="643"/>
      <c r="AQ19" s="643"/>
      <c r="AR19" s="643"/>
      <c r="AS19" s="643"/>
      <c r="AT19" s="643"/>
    </row>
    <row r="20" spans="2:46" s="105" customFormat="1" ht="12.75" customHeight="1" x14ac:dyDescent="0.2">
      <c r="B20" s="932"/>
      <c r="C20" s="535" t="s">
        <v>106</v>
      </c>
      <c r="D20" s="194" t="s">
        <v>349</v>
      </c>
      <c r="E20" s="195">
        <v>7.2379969024264315E-2</v>
      </c>
      <c r="F20" s="195">
        <v>0.38038203407330923</v>
      </c>
      <c r="G20" s="195">
        <v>0.47385992083978662</v>
      </c>
      <c r="H20" s="195">
        <v>6.9936327654448446E-2</v>
      </c>
      <c r="I20" s="708">
        <v>3.441748408191361E-3</v>
      </c>
      <c r="J20" s="197">
        <v>1</v>
      </c>
      <c r="K20" s="196" t="s">
        <v>349</v>
      </c>
      <c r="L20" s="195" t="s">
        <v>349</v>
      </c>
      <c r="M20" s="195" t="s">
        <v>349</v>
      </c>
      <c r="N20" s="195" t="s">
        <v>349</v>
      </c>
      <c r="O20" s="195" t="s">
        <v>69</v>
      </c>
      <c r="P20" s="708" t="s">
        <v>69</v>
      </c>
      <c r="Q20" s="255" t="s">
        <v>69</v>
      </c>
      <c r="R20" s="197" t="s">
        <v>349</v>
      </c>
      <c r="S20" s="195">
        <v>7.1762497867258135E-2</v>
      </c>
      <c r="T20" s="195">
        <v>0.37713700733663197</v>
      </c>
      <c r="U20" s="195">
        <v>0.46981743729738951</v>
      </c>
      <c r="V20" s="195">
        <v>7.4458283569356756E-2</v>
      </c>
      <c r="W20" s="708">
        <v>6.8247739293635897E-3</v>
      </c>
      <c r="X20" s="255">
        <v>1</v>
      </c>
      <c r="Z20" s="643"/>
      <c r="AA20" s="643"/>
      <c r="AB20" s="643"/>
      <c r="AC20" s="643"/>
      <c r="AD20" s="643"/>
      <c r="AE20" s="643"/>
      <c r="AF20" s="643"/>
      <c r="AG20" s="643"/>
      <c r="AH20" s="643"/>
      <c r="AI20" s="643"/>
      <c r="AJ20" s="643"/>
      <c r="AK20" s="643"/>
      <c r="AL20" s="643"/>
      <c r="AM20" s="643"/>
      <c r="AN20" s="643"/>
      <c r="AO20" s="643"/>
      <c r="AP20" s="643"/>
      <c r="AQ20" s="643"/>
      <c r="AR20" s="643"/>
      <c r="AS20" s="643"/>
      <c r="AT20" s="643"/>
    </row>
    <row r="21" spans="2:46" s="105" customFormat="1" ht="12.75" customHeight="1" x14ac:dyDescent="0.2">
      <c r="B21" s="932"/>
      <c r="C21" s="535" t="s">
        <v>107</v>
      </c>
      <c r="D21" s="194" t="s">
        <v>349</v>
      </c>
      <c r="E21" s="195">
        <v>8.9293778827431475E-2</v>
      </c>
      <c r="F21" s="195">
        <v>0.37026452754477268</v>
      </c>
      <c r="G21" s="195">
        <v>0.45976560475601719</v>
      </c>
      <c r="H21" s="195">
        <v>7.4753277905694027E-2</v>
      </c>
      <c r="I21" s="708">
        <v>5.9228109660845029E-3</v>
      </c>
      <c r="J21" s="197">
        <v>1</v>
      </c>
      <c r="K21" s="196" t="s">
        <v>349</v>
      </c>
      <c r="L21" s="195" t="s">
        <v>349</v>
      </c>
      <c r="M21" s="195" t="s">
        <v>349</v>
      </c>
      <c r="N21" s="195" t="s">
        <v>69</v>
      </c>
      <c r="O21" s="195" t="s">
        <v>69</v>
      </c>
      <c r="P21" s="708" t="s">
        <v>69</v>
      </c>
      <c r="Q21" s="255" t="s">
        <v>69</v>
      </c>
      <c r="R21" s="197" t="s">
        <v>349</v>
      </c>
      <c r="S21" s="195">
        <v>8.8692301469993434E-2</v>
      </c>
      <c r="T21" s="195">
        <v>0.36777044864582636</v>
      </c>
      <c r="U21" s="195">
        <v>0.45825703927581307</v>
      </c>
      <c r="V21" s="195">
        <v>7.7926566510034032E-2</v>
      </c>
      <c r="W21" s="708">
        <v>7.3536440983329272E-3</v>
      </c>
      <c r="X21" s="255">
        <v>1</v>
      </c>
      <c r="Z21" s="643"/>
      <c r="AA21" s="643"/>
      <c r="AB21" s="643"/>
      <c r="AC21" s="643"/>
      <c r="AD21" s="643"/>
      <c r="AE21" s="643"/>
      <c r="AF21" s="643"/>
      <c r="AG21" s="643"/>
      <c r="AH21" s="643"/>
      <c r="AI21" s="643"/>
      <c r="AJ21" s="643"/>
      <c r="AK21" s="643"/>
      <c r="AL21" s="643"/>
      <c r="AM21" s="643"/>
      <c r="AN21" s="643"/>
      <c r="AO21" s="643"/>
      <c r="AP21" s="643"/>
      <c r="AQ21" s="643"/>
      <c r="AR21" s="643"/>
      <c r="AS21" s="643"/>
      <c r="AT21" s="643"/>
    </row>
    <row r="22" spans="2:46" s="105" customFormat="1" ht="12.75" customHeight="1" thickBot="1" x14ac:dyDescent="0.25">
      <c r="B22" s="934"/>
      <c r="C22" s="536" t="s">
        <v>42</v>
      </c>
      <c r="D22" s="198" t="s">
        <v>349</v>
      </c>
      <c r="E22" s="199">
        <v>9.6130575875914406E-2</v>
      </c>
      <c r="F22" s="199">
        <v>0.37128045762059292</v>
      </c>
      <c r="G22" s="199">
        <v>0.4502090094054233</v>
      </c>
      <c r="H22" s="199">
        <v>7.6879709586931411E-2</v>
      </c>
      <c r="I22" s="280">
        <v>5.5002475111380015E-3</v>
      </c>
      <c r="J22" s="201">
        <v>1</v>
      </c>
      <c r="K22" s="200" t="s">
        <v>349</v>
      </c>
      <c r="L22" s="199" t="s">
        <v>69</v>
      </c>
      <c r="M22" s="199" t="s">
        <v>69</v>
      </c>
      <c r="N22" s="199" t="s">
        <v>69</v>
      </c>
      <c r="O22" s="199" t="s">
        <v>69</v>
      </c>
      <c r="P22" s="280" t="s">
        <v>69</v>
      </c>
      <c r="Q22" s="281" t="s">
        <v>69</v>
      </c>
      <c r="R22" s="201" t="s">
        <v>349</v>
      </c>
      <c r="S22" s="199">
        <v>9.5742476382005129E-2</v>
      </c>
      <c r="T22" s="199">
        <v>0.36805345598950995</v>
      </c>
      <c r="U22" s="199">
        <v>0.44882173297143418</v>
      </c>
      <c r="V22" s="199">
        <v>7.9708397169577366E-2</v>
      </c>
      <c r="W22" s="280">
        <v>7.6739374874733755E-3</v>
      </c>
      <c r="X22" s="281">
        <v>1</v>
      </c>
      <c r="Z22" s="643"/>
      <c r="AA22" s="643"/>
      <c r="AB22" s="643"/>
      <c r="AC22" s="643"/>
      <c r="AD22" s="643"/>
      <c r="AE22" s="643"/>
      <c r="AF22" s="643"/>
      <c r="AG22" s="643"/>
      <c r="AH22" s="643"/>
      <c r="AI22" s="643"/>
      <c r="AJ22" s="643"/>
      <c r="AK22" s="643"/>
      <c r="AL22" s="643"/>
      <c r="AM22" s="643"/>
      <c r="AN22" s="643"/>
      <c r="AO22" s="643"/>
      <c r="AP22" s="643"/>
      <c r="AQ22" s="643"/>
      <c r="AR22" s="643"/>
      <c r="AS22" s="643"/>
      <c r="AT22" s="643"/>
    </row>
    <row r="23" spans="2:46" s="105" customFormat="1" ht="12.75" customHeight="1" x14ac:dyDescent="0.2">
      <c r="B23" s="932" t="s">
        <v>229</v>
      </c>
      <c r="C23" s="713" t="s">
        <v>108</v>
      </c>
      <c r="D23" s="186" t="s">
        <v>349</v>
      </c>
      <c r="E23" s="187" t="s">
        <v>349</v>
      </c>
      <c r="F23" s="187" t="s">
        <v>349</v>
      </c>
      <c r="G23" s="187" t="s">
        <v>69</v>
      </c>
      <c r="H23" s="187" t="s">
        <v>69</v>
      </c>
      <c r="I23" s="706" t="s">
        <v>349</v>
      </c>
      <c r="J23" s="189" t="s">
        <v>69</v>
      </c>
      <c r="K23" s="188" t="s">
        <v>349</v>
      </c>
      <c r="L23" s="187" t="s">
        <v>349</v>
      </c>
      <c r="M23" s="187" t="s">
        <v>349</v>
      </c>
      <c r="N23" s="187" t="s">
        <v>349</v>
      </c>
      <c r="O23" s="187" t="s">
        <v>69</v>
      </c>
      <c r="P23" s="706" t="s">
        <v>349</v>
      </c>
      <c r="Q23" s="711" t="s">
        <v>69</v>
      </c>
      <c r="R23" s="189" t="s">
        <v>349</v>
      </c>
      <c r="S23" s="187" t="s">
        <v>349</v>
      </c>
      <c r="T23" s="187" t="s">
        <v>349</v>
      </c>
      <c r="U23" s="187" t="s">
        <v>69</v>
      </c>
      <c r="V23" s="187" t="s">
        <v>69</v>
      </c>
      <c r="W23" s="706" t="s">
        <v>349</v>
      </c>
      <c r="X23" s="711" t="s">
        <v>69</v>
      </c>
      <c r="Z23" s="643"/>
      <c r="AA23" s="643"/>
      <c r="AB23" s="643"/>
      <c r="AC23" s="643"/>
      <c r="AD23" s="643"/>
      <c r="AE23" s="643"/>
      <c r="AF23" s="643"/>
      <c r="AG23" s="643"/>
      <c r="AH23" s="643"/>
      <c r="AI23" s="643"/>
      <c r="AJ23" s="643"/>
      <c r="AK23" s="643"/>
      <c r="AL23" s="643"/>
      <c r="AM23" s="643"/>
      <c r="AN23" s="643"/>
      <c r="AO23" s="643"/>
      <c r="AP23" s="643"/>
      <c r="AQ23" s="643"/>
      <c r="AR23" s="643"/>
      <c r="AS23" s="643"/>
      <c r="AT23" s="643"/>
    </row>
    <row r="24" spans="2:46" s="105" customFormat="1" ht="12.75" customHeight="1" x14ac:dyDescent="0.2">
      <c r="B24" s="932"/>
      <c r="C24" s="534" t="s">
        <v>104</v>
      </c>
      <c r="D24" s="190" t="s">
        <v>349</v>
      </c>
      <c r="E24" s="191">
        <v>0.13458950201884254</v>
      </c>
      <c r="F24" s="191">
        <v>0.13458950201884254</v>
      </c>
      <c r="G24" s="191">
        <v>0.34858681022880222</v>
      </c>
      <c r="H24" s="191">
        <v>0.38223418573351287</v>
      </c>
      <c r="I24" s="707" t="s">
        <v>349</v>
      </c>
      <c r="J24" s="193">
        <v>1</v>
      </c>
      <c r="K24" s="192" t="s">
        <v>349</v>
      </c>
      <c r="L24" s="191" t="s">
        <v>349</v>
      </c>
      <c r="M24" s="191" t="s">
        <v>349</v>
      </c>
      <c r="N24" s="191">
        <v>7.468259895444361E-2</v>
      </c>
      <c r="O24" s="191">
        <v>0.89619118745332338</v>
      </c>
      <c r="P24" s="707">
        <v>2.9126213592233011E-2</v>
      </c>
      <c r="Q24" s="712">
        <v>1</v>
      </c>
      <c r="R24" s="193" t="s">
        <v>349</v>
      </c>
      <c r="S24" s="191">
        <v>4.8030739673390971E-2</v>
      </c>
      <c r="T24" s="191">
        <v>4.8030739673390971E-2</v>
      </c>
      <c r="U24" s="191">
        <v>0.17243035542747359</v>
      </c>
      <c r="V24" s="191">
        <v>0.71277617675312199</v>
      </c>
      <c r="W24" s="707">
        <v>1.8731988472622477E-2</v>
      </c>
      <c r="X24" s="712">
        <v>1</v>
      </c>
      <c r="Z24" s="643"/>
      <c r="AA24" s="643"/>
      <c r="AB24" s="643"/>
      <c r="AC24" s="643"/>
      <c r="AD24" s="643"/>
      <c r="AE24" s="643"/>
      <c r="AF24" s="643"/>
      <c r="AG24" s="643"/>
      <c r="AH24" s="643"/>
      <c r="AI24" s="643"/>
      <c r="AJ24" s="643"/>
      <c r="AK24" s="643"/>
      <c r="AL24" s="643"/>
      <c r="AM24" s="643"/>
      <c r="AN24" s="643"/>
      <c r="AO24" s="643"/>
      <c r="AP24" s="643"/>
      <c r="AQ24" s="643"/>
      <c r="AR24" s="643"/>
      <c r="AS24" s="643"/>
      <c r="AT24" s="643"/>
    </row>
    <row r="25" spans="2:46" s="105" customFormat="1" ht="12.75" customHeight="1" x14ac:dyDescent="0.2">
      <c r="B25" s="932"/>
      <c r="C25" s="535" t="s">
        <v>109</v>
      </c>
      <c r="D25" s="194">
        <v>6.5753424657534248E-4</v>
      </c>
      <c r="E25" s="195">
        <v>1.1945205479452055E-2</v>
      </c>
      <c r="F25" s="195">
        <v>5.216438356164383E-2</v>
      </c>
      <c r="G25" s="195">
        <v>3.287671232876712E-2</v>
      </c>
      <c r="H25" s="195">
        <v>0.70783561643835624</v>
      </c>
      <c r="I25" s="708">
        <v>0.19452054794520549</v>
      </c>
      <c r="J25" s="197">
        <v>1</v>
      </c>
      <c r="K25" s="196" t="s">
        <v>349</v>
      </c>
      <c r="L25" s="195" t="s">
        <v>349</v>
      </c>
      <c r="M25" s="195" t="s">
        <v>349</v>
      </c>
      <c r="N25" s="195" t="s">
        <v>349</v>
      </c>
      <c r="O25" s="195">
        <v>0.54044220542961097</v>
      </c>
      <c r="P25" s="708">
        <v>0.45955779457038903</v>
      </c>
      <c r="Q25" s="255">
        <v>1</v>
      </c>
      <c r="R25" s="197">
        <v>3.0235839548478128E-4</v>
      </c>
      <c r="S25" s="195">
        <v>5.492844184640194E-3</v>
      </c>
      <c r="T25" s="195">
        <v>2.398709937512598E-2</v>
      </c>
      <c r="U25" s="195">
        <v>1.5117919774239066E-2</v>
      </c>
      <c r="V25" s="195">
        <v>0.61741584357992341</v>
      </c>
      <c r="W25" s="708">
        <v>0.33768393469058655</v>
      </c>
      <c r="X25" s="255">
        <v>1</v>
      </c>
      <c r="Z25" s="643"/>
      <c r="AA25" s="643"/>
      <c r="AB25" s="643"/>
      <c r="AC25" s="643"/>
      <c r="AD25" s="643"/>
      <c r="AE25" s="643"/>
      <c r="AF25" s="643"/>
      <c r="AG25" s="643"/>
      <c r="AH25" s="643"/>
      <c r="AI25" s="643"/>
      <c r="AJ25" s="643"/>
      <c r="AK25" s="643"/>
      <c r="AL25" s="643"/>
      <c r="AM25" s="643"/>
      <c r="AN25" s="643"/>
      <c r="AO25" s="643"/>
      <c r="AP25" s="643"/>
      <c r="AQ25" s="643"/>
      <c r="AR25" s="643"/>
      <c r="AS25" s="643"/>
      <c r="AT25" s="643"/>
    </row>
    <row r="26" spans="2:46" s="105" customFormat="1" ht="12.75" customHeight="1" x14ac:dyDescent="0.2">
      <c r="B26" s="932"/>
      <c r="C26" s="535" t="s">
        <v>105</v>
      </c>
      <c r="D26" s="194" t="s">
        <v>349</v>
      </c>
      <c r="E26" s="195">
        <v>1.5892536183899346E-2</v>
      </c>
      <c r="F26" s="195">
        <v>2.9420111626147008E-2</v>
      </c>
      <c r="G26" s="195">
        <v>1.8919685933213509E-2</v>
      </c>
      <c r="H26" s="195">
        <v>0.59795667391921303</v>
      </c>
      <c r="I26" s="708">
        <v>0.33781099233752721</v>
      </c>
      <c r="J26" s="197">
        <v>1</v>
      </c>
      <c r="K26" s="196" t="s">
        <v>349</v>
      </c>
      <c r="L26" s="195" t="s">
        <v>349</v>
      </c>
      <c r="M26" s="195">
        <v>7.2859744990892549E-3</v>
      </c>
      <c r="N26" s="195" t="s">
        <v>349</v>
      </c>
      <c r="O26" s="195">
        <v>0.40615664845173044</v>
      </c>
      <c r="P26" s="708">
        <v>0.58655737704918032</v>
      </c>
      <c r="Q26" s="255">
        <v>1</v>
      </c>
      <c r="R26" s="197" t="s">
        <v>349</v>
      </c>
      <c r="S26" s="195">
        <v>8.5188377871304715E-3</v>
      </c>
      <c r="T26" s="195">
        <v>1.9150482565116714E-2</v>
      </c>
      <c r="U26" s="195">
        <v>1.0141473556107705E-2</v>
      </c>
      <c r="V26" s="195">
        <v>0.50896675286919202</v>
      </c>
      <c r="W26" s="708">
        <v>0.4532224532224533</v>
      </c>
      <c r="X26" s="255">
        <v>1</v>
      </c>
      <c r="Z26" s="643"/>
      <c r="AA26" s="643"/>
      <c r="AB26" s="643"/>
      <c r="AC26" s="643"/>
      <c r="AD26" s="643"/>
      <c r="AE26" s="643"/>
      <c r="AF26" s="643"/>
      <c r="AG26" s="643"/>
      <c r="AH26" s="643"/>
      <c r="AI26" s="643"/>
      <c r="AJ26" s="643"/>
      <c r="AK26" s="643"/>
      <c r="AL26" s="643"/>
      <c r="AM26" s="643"/>
      <c r="AN26" s="643"/>
      <c r="AO26" s="643"/>
      <c r="AP26" s="643"/>
      <c r="AQ26" s="643"/>
      <c r="AR26" s="643"/>
      <c r="AS26" s="643"/>
      <c r="AT26" s="643"/>
    </row>
    <row r="27" spans="2:46" s="105" customFormat="1" ht="12.75" customHeight="1" x14ac:dyDescent="0.2">
      <c r="B27" s="932"/>
      <c r="C27" s="535" t="s">
        <v>103</v>
      </c>
      <c r="D27" s="194" t="s">
        <v>349</v>
      </c>
      <c r="E27" s="195">
        <v>1.1775234327163109E-3</v>
      </c>
      <c r="F27" s="195">
        <v>2.5293203334746359E-2</v>
      </c>
      <c r="G27" s="195">
        <v>9.4201874617304872E-3</v>
      </c>
      <c r="H27" s="195">
        <v>0.54036550327351507</v>
      </c>
      <c r="I27" s="708">
        <v>0.42374358249729172</v>
      </c>
      <c r="J27" s="197">
        <v>1</v>
      </c>
      <c r="K27" s="196" t="s">
        <v>349</v>
      </c>
      <c r="L27" s="195" t="s">
        <v>349</v>
      </c>
      <c r="M27" s="195" t="s">
        <v>349</v>
      </c>
      <c r="N27" s="195">
        <v>2.2160173735762088E-3</v>
      </c>
      <c r="O27" s="195">
        <v>0.40373620529184956</v>
      </c>
      <c r="P27" s="708">
        <v>0.59404777733457426</v>
      </c>
      <c r="Q27" s="255">
        <v>1</v>
      </c>
      <c r="R27" s="197" t="s">
        <v>349</v>
      </c>
      <c r="S27" s="195">
        <v>7.6893502499038834E-4</v>
      </c>
      <c r="T27" s="195">
        <v>1.6516724336793541E-2</v>
      </c>
      <c r="U27" s="195">
        <v>6.920415224913495E-3</v>
      </c>
      <c r="V27" s="195">
        <v>0.49295655517108805</v>
      </c>
      <c r="W27" s="708">
        <v>0.48283737024221457</v>
      </c>
      <c r="X27" s="255">
        <v>1</v>
      </c>
      <c r="Z27" s="643"/>
      <c r="AA27" s="643"/>
      <c r="AB27" s="643"/>
      <c r="AC27" s="643"/>
      <c r="AD27" s="643"/>
      <c r="AE27" s="643"/>
      <c r="AF27" s="643"/>
      <c r="AG27" s="643"/>
      <c r="AH27" s="643"/>
      <c r="AI27" s="643"/>
      <c r="AJ27" s="643"/>
      <c r="AK27" s="643"/>
      <c r="AL27" s="643"/>
      <c r="AM27" s="643"/>
      <c r="AN27" s="643"/>
      <c r="AO27" s="643"/>
      <c r="AP27" s="643"/>
      <c r="AQ27" s="643"/>
      <c r="AR27" s="643"/>
      <c r="AS27" s="643"/>
      <c r="AT27" s="643"/>
    </row>
    <row r="28" spans="2:46" s="105" customFormat="1" ht="12.75" customHeight="1" x14ac:dyDescent="0.2">
      <c r="B28" s="932"/>
      <c r="C28" s="535" t="s">
        <v>106</v>
      </c>
      <c r="D28" s="194" t="s">
        <v>349</v>
      </c>
      <c r="E28" s="195">
        <v>1.1819213313161872E-3</v>
      </c>
      <c r="F28" s="195">
        <v>1.5364977307110434E-2</v>
      </c>
      <c r="G28" s="195">
        <v>5.9096066565809359E-3</v>
      </c>
      <c r="H28" s="195">
        <v>0.53405115355521948</v>
      </c>
      <c r="I28" s="708">
        <v>0.44349234114977293</v>
      </c>
      <c r="J28" s="197">
        <v>1</v>
      </c>
      <c r="K28" s="196" t="s">
        <v>349</v>
      </c>
      <c r="L28" s="195" t="s">
        <v>349</v>
      </c>
      <c r="M28" s="195" t="s">
        <v>349</v>
      </c>
      <c r="N28" s="195">
        <v>2.618486514794449E-3</v>
      </c>
      <c r="O28" s="195">
        <v>0.36577638125163658</v>
      </c>
      <c r="P28" s="708">
        <v>0.63160513223356907</v>
      </c>
      <c r="Q28" s="255">
        <v>1</v>
      </c>
      <c r="R28" s="197" t="s">
        <v>349</v>
      </c>
      <c r="S28" s="195">
        <v>8.1434551051320035E-4</v>
      </c>
      <c r="T28" s="195">
        <v>1.0586491636671604E-2</v>
      </c>
      <c r="U28" s="195">
        <v>4.8860730630792019E-3</v>
      </c>
      <c r="V28" s="195">
        <v>0.48171794328897871</v>
      </c>
      <c r="W28" s="708">
        <v>0.50199514650075727</v>
      </c>
      <c r="X28" s="255">
        <v>1</v>
      </c>
      <c r="Z28" s="643"/>
      <c r="AA28" s="643"/>
      <c r="AB28" s="643"/>
      <c r="AC28" s="643"/>
      <c r="AD28" s="643"/>
      <c r="AE28" s="643"/>
      <c r="AF28" s="643"/>
      <c r="AG28" s="643"/>
      <c r="AH28" s="643"/>
      <c r="AI28" s="643"/>
      <c r="AJ28" s="643"/>
      <c r="AK28" s="643"/>
      <c r="AL28" s="643"/>
      <c r="AM28" s="643"/>
      <c r="AN28" s="643"/>
      <c r="AO28" s="643"/>
      <c r="AP28" s="643"/>
      <c r="AQ28" s="643"/>
      <c r="AR28" s="643"/>
      <c r="AS28" s="643"/>
      <c r="AT28" s="643"/>
    </row>
    <row r="29" spans="2:46" s="105" customFormat="1" ht="12.75" customHeight="1" x14ac:dyDescent="0.2">
      <c r="B29" s="932"/>
      <c r="C29" s="535" t="s">
        <v>107</v>
      </c>
      <c r="D29" s="194">
        <v>5.9640395524259403E-4</v>
      </c>
      <c r="E29" s="195">
        <v>2.0331953019633885E-3</v>
      </c>
      <c r="F29" s="195">
        <v>2.3178426442382632E-2</v>
      </c>
      <c r="G29" s="195">
        <v>1.423236711374372E-2</v>
      </c>
      <c r="H29" s="195">
        <v>0.48461887754064692</v>
      </c>
      <c r="I29" s="708">
        <v>0.4753407296460207</v>
      </c>
      <c r="J29" s="197">
        <v>1</v>
      </c>
      <c r="K29" s="196" t="s">
        <v>349</v>
      </c>
      <c r="L29" s="195" t="s">
        <v>349</v>
      </c>
      <c r="M29" s="195" t="s">
        <v>349</v>
      </c>
      <c r="N29" s="195">
        <v>1.8367834248663739E-3</v>
      </c>
      <c r="O29" s="195">
        <v>0.36959756075161171</v>
      </c>
      <c r="P29" s="708">
        <v>0.62856565582352186</v>
      </c>
      <c r="Q29" s="255">
        <v>1</v>
      </c>
      <c r="R29" s="197">
        <v>4.3565650464865287E-4</v>
      </c>
      <c r="S29" s="195">
        <v>1.4851926294840439E-3</v>
      </c>
      <c r="T29" s="195">
        <v>1.6931195976118103E-2</v>
      </c>
      <c r="U29" s="195">
        <v>1.0891412616216322E-2</v>
      </c>
      <c r="V29" s="195">
        <v>0.45361743418121331</v>
      </c>
      <c r="W29" s="708">
        <v>0.51663910809231961</v>
      </c>
      <c r="X29" s="255">
        <v>1</v>
      </c>
      <c r="Z29" s="643"/>
      <c r="AA29" s="643"/>
      <c r="AB29" s="643"/>
      <c r="AC29" s="643"/>
      <c r="AD29" s="643"/>
      <c r="AE29" s="643"/>
      <c r="AF29" s="643"/>
      <c r="AG29" s="643"/>
      <c r="AH29" s="643"/>
      <c r="AI29" s="643"/>
      <c r="AJ29" s="643"/>
      <c r="AK29" s="643"/>
      <c r="AL29" s="643"/>
      <c r="AM29" s="643"/>
      <c r="AN29" s="643"/>
      <c r="AO29" s="643"/>
      <c r="AP29" s="643"/>
      <c r="AQ29" s="643"/>
      <c r="AR29" s="643"/>
      <c r="AS29" s="643"/>
      <c r="AT29" s="643"/>
    </row>
    <row r="30" spans="2:46" s="105" customFormat="1" ht="12.75" customHeight="1" thickBot="1" x14ac:dyDescent="0.25">
      <c r="B30" s="934"/>
      <c r="C30" s="536" t="s">
        <v>42</v>
      </c>
      <c r="D30" s="198">
        <v>2.6205450733752617E-4</v>
      </c>
      <c r="E30" s="199">
        <v>3.3816182702172256E-3</v>
      </c>
      <c r="F30" s="199">
        <v>2.335351710602614E-2</v>
      </c>
      <c r="G30" s="199">
        <v>1.2804429278736785E-2</v>
      </c>
      <c r="H30" s="199">
        <v>0.52492584415005128</v>
      </c>
      <c r="I30" s="280">
        <v>0.435272536687631</v>
      </c>
      <c r="J30" s="201">
        <v>1</v>
      </c>
      <c r="K30" s="200" t="s">
        <v>349</v>
      </c>
      <c r="L30" s="199" t="s">
        <v>349</v>
      </c>
      <c r="M30" s="199">
        <v>1.1278216688377235E-3</v>
      </c>
      <c r="N30" s="199">
        <v>2.255643337675447E-3</v>
      </c>
      <c r="O30" s="199">
        <v>0.39765864221549285</v>
      </c>
      <c r="P30" s="280">
        <v>0.59895789277799405</v>
      </c>
      <c r="Q30" s="281">
        <v>1</v>
      </c>
      <c r="R30" s="201">
        <v>1.7536102918268699E-4</v>
      </c>
      <c r="S30" s="199">
        <v>2.2629034936021203E-3</v>
      </c>
      <c r="T30" s="199">
        <v>1.6000761141488368E-2</v>
      </c>
      <c r="U30" s="199">
        <v>9.3146555181825123E-3</v>
      </c>
      <c r="V30" s="199">
        <v>0.482823014082983</v>
      </c>
      <c r="W30" s="280">
        <v>0.48942330473456119</v>
      </c>
      <c r="X30" s="281">
        <v>1</v>
      </c>
      <c r="Z30" s="643"/>
      <c r="AA30" s="643"/>
      <c r="AB30" s="643"/>
      <c r="AC30" s="643"/>
      <c r="AD30" s="643"/>
      <c r="AE30" s="643"/>
      <c r="AF30" s="643"/>
      <c r="AG30" s="643"/>
      <c r="AH30" s="643"/>
      <c r="AI30" s="643"/>
      <c r="AJ30" s="643"/>
      <c r="AK30" s="643"/>
      <c r="AL30" s="643"/>
      <c r="AM30" s="643"/>
      <c r="AN30" s="643"/>
      <c r="AO30" s="643"/>
      <c r="AP30" s="643"/>
      <c r="AQ30" s="643"/>
      <c r="AR30" s="643"/>
      <c r="AS30" s="643"/>
      <c r="AT30" s="643"/>
    </row>
    <row r="31" spans="2:46" s="105" customFormat="1" ht="12.75" customHeight="1" x14ac:dyDescent="0.2">
      <c r="B31" s="932" t="s">
        <v>230</v>
      </c>
      <c r="C31" s="713" t="s">
        <v>108</v>
      </c>
      <c r="D31" s="186" t="s">
        <v>349</v>
      </c>
      <c r="E31" s="187" t="s">
        <v>349</v>
      </c>
      <c r="F31" s="187" t="s">
        <v>349</v>
      </c>
      <c r="G31" s="187" t="s">
        <v>349</v>
      </c>
      <c r="H31" s="187" t="s">
        <v>349</v>
      </c>
      <c r="I31" s="706" t="s">
        <v>349</v>
      </c>
      <c r="J31" s="189" t="s">
        <v>349</v>
      </c>
      <c r="K31" s="188" t="s">
        <v>349</v>
      </c>
      <c r="L31" s="187" t="s">
        <v>349</v>
      </c>
      <c r="M31" s="187" t="s">
        <v>349</v>
      </c>
      <c r="N31" s="187" t="s">
        <v>349</v>
      </c>
      <c r="O31" s="187" t="s">
        <v>349</v>
      </c>
      <c r="P31" s="706" t="s">
        <v>349</v>
      </c>
      <c r="Q31" s="711" t="s">
        <v>349</v>
      </c>
      <c r="R31" s="189" t="s">
        <v>349</v>
      </c>
      <c r="S31" s="187" t="s">
        <v>349</v>
      </c>
      <c r="T31" s="187" t="s">
        <v>349</v>
      </c>
      <c r="U31" s="187" t="s">
        <v>349</v>
      </c>
      <c r="V31" s="187" t="s">
        <v>349</v>
      </c>
      <c r="W31" s="706" t="s">
        <v>349</v>
      </c>
      <c r="X31" s="711" t="s">
        <v>349</v>
      </c>
      <c r="Z31" s="643"/>
      <c r="AA31" s="643"/>
      <c r="AB31" s="643"/>
      <c r="AC31" s="643"/>
      <c r="AD31" s="643"/>
      <c r="AE31" s="643"/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643"/>
      <c r="AR31" s="643"/>
      <c r="AS31" s="643"/>
      <c r="AT31" s="643"/>
    </row>
    <row r="32" spans="2:46" s="105" customFormat="1" ht="12.75" customHeight="1" x14ac:dyDescent="0.2">
      <c r="B32" s="932"/>
      <c r="C32" s="534" t="s">
        <v>104</v>
      </c>
      <c r="D32" s="190" t="s">
        <v>349</v>
      </c>
      <c r="E32" s="191" t="s">
        <v>349</v>
      </c>
      <c r="F32" s="191" t="s">
        <v>349</v>
      </c>
      <c r="G32" s="191" t="s">
        <v>349</v>
      </c>
      <c r="H32" s="191" t="s">
        <v>69</v>
      </c>
      <c r="I32" s="707" t="s">
        <v>349</v>
      </c>
      <c r="J32" s="193" t="s">
        <v>69</v>
      </c>
      <c r="K32" s="192" t="s">
        <v>349</v>
      </c>
      <c r="L32" s="191" t="s">
        <v>349</v>
      </c>
      <c r="M32" s="191" t="s">
        <v>349</v>
      </c>
      <c r="N32" s="191" t="s">
        <v>349</v>
      </c>
      <c r="O32" s="191">
        <v>1</v>
      </c>
      <c r="P32" s="707" t="s">
        <v>349</v>
      </c>
      <c r="Q32" s="712">
        <v>1</v>
      </c>
      <c r="R32" s="193" t="s">
        <v>349</v>
      </c>
      <c r="S32" s="191" t="s">
        <v>349</v>
      </c>
      <c r="T32" s="191" t="s">
        <v>349</v>
      </c>
      <c r="U32" s="191" t="s">
        <v>349</v>
      </c>
      <c r="V32" s="191">
        <v>1</v>
      </c>
      <c r="W32" s="707" t="s">
        <v>349</v>
      </c>
      <c r="X32" s="712">
        <v>1</v>
      </c>
      <c r="Z32" s="643"/>
      <c r="AA32" s="643"/>
      <c r="AB32" s="643"/>
      <c r="AC32" s="643"/>
      <c r="AD32" s="643"/>
      <c r="AE32" s="643"/>
      <c r="AF32" s="643"/>
      <c r="AG32" s="643"/>
      <c r="AH32" s="643"/>
      <c r="AI32" s="643"/>
      <c r="AJ32" s="643"/>
      <c r="AK32" s="643"/>
      <c r="AL32" s="643"/>
      <c r="AM32" s="643"/>
      <c r="AN32" s="643"/>
      <c r="AO32" s="643"/>
      <c r="AP32" s="643"/>
      <c r="AQ32" s="643"/>
      <c r="AR32" s="643"/>
      <c r="AS32" s="643"/>
      <c r="AT32" s="643"/>
    </row>
    <row r="33" spans="2:46" s="105" customFormat="1" ht="12.75" customHeight="1" x14ac:dyDescent="0.2">
      <c r="B33" s="932"/>
      <c r="C33" s="535" t="s">
        <v>109</v>
      </c>
      <c r="D33" s="194" t="s">
        <v>349</v>
      </c>
      <c r="E33" s="195" t="s">
        <v>349</v>
      </c>
      <c r="F33" s="195" t="s">
        <v>349</v>
      </c>
      <c r="G33" s="195" t="s">
        <v>349</v>
      </c>
      <c r="H33" s="195">
        <v>0.76218787158145063</v>
      </c>
      <c r="I33" s="708">
        <v>0.23781212841854935</v>
      </c>
      <c r="J33" s="197">
        <v>1</v>
      </c>
      <c r="K33" s="196" t="s">
        <v>349</v>
      </c>
      <c r="L33" s="195" t="s">
        <v>349</v>
      </c>
      <c r="M33" s="195" t="s">
        <v>349</v>
      </c>
      <c r="N33" s="195">
        <v>8.0808080808080815E-2</v>
      </c>
      <c r="O33" s="195">
        <v>0.66020202020202023</v>
      </c>
      <c r="P33" s="708">
        <v>0.25898989898989899</v>
      </c>
      <c r="Q33" s="255">
        <v>1</v>
      </c>
      <c r="R33" s="197" t="s">
        <v>349</v>
      </c>
      <c r="S33" s="195" t="s">
        <v>349</v>
      </c>
      <c r="T33" s="195" t="s">
        <v>349</v>
      </c>
      <c r="U33" s="195">
        <v>6.0313630880579019E-2</v>
      </c>
      <c r="V33" s="195">
        <v>0.68606755126658636</v>
      </c>
      <c r="W33" s="708">
        <v>0.25361881785283474</v>
      </c>
      <c r="X33" s="255">
        <v>1</v>
      </c>
      <c r="Z33" s="643"/>
      <c r="AA33" s="643"/>
      <c r="AB33" s="643"/>
      <c r="AC33" s="643"/>
      <c r="AD33" s="643"/>
      <c r="AE33" s="643"/>
      <c r="AF33" s="643"/>
      <c r="AG33" s="643"/>
      <c r="AH33" s="643"/>
      <c r="AI33" s="643"/>
      <c r="AJ33" s="643"/>
      <c r="AK33" s="643"/>
      <c r="AL33" s="643"/>
      <c r="AM33" s="643"/>
      <c r="AN33" s="643"/>
      <c r="AO33" s="643"/>
      <c r="AP33" s="643"/>
      <c r="AQ33" s="643"/>
      <c r="AR33" s="643"/>
      <c r="AS33" s="643"/>
      <c r="AT33" s="643"/>
    </row>
    <row r="34" spans="2:46" s="105" customFormat="1" ht="12.75" customHeight="1" x14ac:dyDescent="0.2">
      <c r="B34" s="932"/>
      <c r="C34" s="535" t="s">
        <v>105</v>
      </c>
      <c r="D34" s="194" t="s">
        <v>349</v>
      </c>
      <c r="E34" s="195" t="s">
        <v>349</v>
      </c>
      <c r="F34" s="195" t="s">
        <v>349</v>
      </c>
      <c r="G34" s="195">
        <v>1.7938103686181747E-2</v>
      </c>
      <c r="H34" s="195">
        <v>0.63157894736842113</v>
      </c>
      <c r="I34" s="708">
        <v>0.35048294894539722</v>
      </c>
      <c r="J34" s="197">
        <v>1</v>
      </c>
      <c r="K34" s="196" t="s">
        <v>349</v>
      </c>
      <c r="L34" s="195" t="s">
        <v>349</v>
      </c>
      <c r="M34" s="195" t="s">
        <v>349</v>
      </c>
      <c r="N34" s="195">
        <v>3.5829451809387319E-2</v>
      </c>
      <c r="O34" s="195">
        <v>0.52248298101039059</v>
      </c>
      <c r="P34" s="708">
        <v>0.44168756718022217</v>
      </c>
      <c r="Q34" s="255">
        <v>1</v>
      </c>
      <c r="R34" s="197" t="s">
        <v>349</v>
      </c>
      <c r="S34" s="195" t="s">
        <v>349</v>
      </c>
      <c r="T34" s="195" t="s">
        <v>349</v>
      </c>
      <c r="U34" s="195">
        <v>3.0239576276405746E-2</v>
      </c>
      <c r="V34" s="195">
        <v>0.55656833158834773</v>
      </c>
      <c r="W34" s="708">
        <v>0.41319209213524671</v>
      </c>
      <c r="X34" s="255">
        <v>1</v>
      </c>
      <c r="Z34" s="643"/>
      <c r="AA34" s="643"/>
      <c r="AB34" s="643"/>
      <c r="AC34" s="643"/>
      <c r="AD34" s="643"/>
      <c r="AE34" s="643"/>
      <c r="AF34" s="643"/>
      <c r="AG34" s="643"/>
      <c r="AH34" s="643"/>
      <c r="AI34" s="643"/>
      <c r="AJ34" s="643"/>
      <c r="AK34" s="643"/>
      <c r="AL34" s="643"/>
      <c r="AM34" s="643"/>
      <c r="AN34" s="643"/>
      <c r="AO34" s="643"/>
      <c r="AP34" s="643"/>
      <c r="AQ34" s="643"/>
      <c r="AR34" s="643"/>
      <c r="AS34" s="643"/>
      <c r="AT34" s="643"/>
    </row>
    <row r="35" spans="2:46" s="105" customFormat="1" ht="12.75" customHeight="1" x14ac:dyDescent="0.2">
      <c r="B35" s="932"/>
      <c r="C35" s="535" t="s">
        <v>103</v>
      </c>
      <c r="D35" s="194" t="s">
        <v>349</v>
      </c>
      <c r="E35" s="195" t="s">
        <v>349</v>
      </c>
      <c r="F35" s="195" t="s">
        <v>349</v>
      </c>
      <c r="G35" s="195">
        <v>5.5551697798763976E-2</v>
      </c>
      <c r="H35" s="195">
        <v>0.56412749114644811</v>
      </c>
      <c r="I35" s="708">
        <v>0.38032081105478788</v>
      </c>
      <c r="J35" s="197">
        <v>1</v>
      </c>
      <c r="K35" s="196" t="s">
        <v>349</v>
      </c>
      <c r="L35" s="195" t="s">
        <v>349</v>
      </c>
      <c r="M35" s="195" t="s">
        <v>349</v>
      </c>
      <c r="N35" s="195">
        <v>4.284014280047601E-2</v>
      </c>
      <c r="O35" s="195">
        <v>0.43904535237339681</v>
      </c>
      <c r="P35" s="708">
        <v>0.5181145048261272</v>
      </c>
      <c r="Q35" s="255">
        <v>1</v>
      </c>
      <c r="R35" s="197" t="s">
        <v>349</v>
      </c>
      <c r="S35" s="195" t="s">
        <v>349</v>
      </c>
      <c r="T35" s="195" t="s">
        <v>349</v>
      </c>
      <c r="U35" s="195">
        <v>4.9039861821383826E-2</v>
      </c>
      <c r="V35" s="195">
        <v>0.50005080096183152</v>
      </c>
      <c r="W35" s="708">
        <v>0.45090933721678461</v>
      </c>
      <c r="X35" s="255">
        <v>1</v>
      </c>
      <c r="Z35" s="643"/>
      <c r="AA35" s="643"/>
      <c r="AB35" s="643"/>
      <c r="AC35" s="643"/>
      <c r="AD35" s="643"/>
      <c r="AE35" s="643"/>
      <c r="AF35" s="643"/>
      <c r="AG35" s="643"/>
      <c r="AH35" s="643"/>
      <c r="AI35" s="643"/>
      <c r="AJ35" s="643"/>
      <c r="AK35" s="643"/>
      <c r="AL35" s="643"/>
      <c r="AM35" s="643"/>
      <c r="AN35" s="643"/>
      <c r="AO35" s="643"/>
      <c r="AP35" s="643"/>
      <c r="AQ35" s="643"/>
      <c r="AR35" s="643"/>
      <c r="AS35" s="643"/>
      <c r="AT35" s="643"/>
    </row>
    <row r="36" spans="2:46" s="105" customFormat="1" ht="12.75" customHeight="1" x14ac:dyDescent="0.2">
      <c r="B36" s="932"/>
      <c r="C36" s="535" t="s">
        <v>106</v>
      </c>
      <c r="D36" s="194" t="s">
        <v>349</v>
      </c>
      <c r="E36" s="195" t="s">
        <v>349</v>
      </c>
      <c r="F36" s="195">
        <v>7.1808128680166602E-3</v>
      </c>
      <c r="G36" s="195">
        <v>2.1470630475369814E-2</v>
      </c>
      <c r="H36" s="195">
        <v>0.53116472784719226</v>
      </c>
      <c r="I36" s="708">
        <v>0.44018382880942125</v>
      </c>
      <c r="J36" s="197">
        <v>1</v>
      </c>
      <c r="K36" s="196" t="s">
        <v>349</v>
      </c>
      <c r="L36" s="195" t="s">
        <v>349</v>
      </c>
      <c r="M36" s="195" t="s">
        <v>349</v>
      </c>
      <c r="N36" s="195">
        <v>1.488981536628946E-2</v>
      </c>
      <c r="O36" s="195">
        <v>0.39398451459201911</v>
      </c>
      <c r="P36" s="708">
        <v>0.59112567004169159</v>
      </c>
      <c r="Q36" s="255">
        <v>1</v>
      </c>
      <c r="R36" s="197" t="s">
        <v>349</v>
      </c>
      <c r="S36" s="195" t="s">
        <v>349</v>
      </c>
      <c r="T36" s="195">
        <v>3.6552379559909353E-3</v>
      </c>
      <c r="U36" s="195">
        <v>1.8239637400394769E-2</v>
      </c>
      <c r="V36" s="195">
        <v>0.4638131442356897</v>
      </c>
      <c r="W36" s="708">
        <v>0.51429198040792456</v>
      </c>
      <c r="X36" s="255">
        <v>1</v>
      </c>
      <c r="Z36" s="643"/>
      <c r="AA36" s="643"/>
      <c r="AB36" s="643"/>
      <c r="AC36" s="643"/>
      <c r="AD36" s="643"/>
      <c r="AE36" s="643"/>
      <c r="AF36" s="643"/>
      <c r="AG36" s="643"/>
      <c r="AH36" s="643"/>
      <c r="AI36" s="643"/>
      <c r="AJ36" s="643"/>
      <c r="AK36" s="643"/>
      <c r="AL36" s="643"/>
      <c r="AM36" s="643"/>
      <c r="AN36" s="643"/>
      <c r="AO36" s="643"/>
      <c r="AP36" s="643"/>
      <c r="AQ36" s="643"/>
      <c r="AR36" s="643"/>
      <c r="AS36" s="643"/>
      <c r="AT36" s="643"/>
    </row>
    <row r="37" spans="2:46" s="105" customFormat="1" ht="12.75" customHeight="1" x14ac:dyDescent="0.2">
      <c r="B37" s="932"/>
      <c r="C37" s="535" t="s">
        <v>107</v>
      </c>
      <c r="D37" s="194" t="s">
        <v>349</v>
      </c>
      <c r="E37" s="195" t="s">
        <v>349</v>
      </c>
      <c r="F37" s="195">
        <v>3.225078208146547E-3</v>
      </c>
      <c r="G37" s="195">
        <v>1.6125391040732736E-2</v>
      </c>
      <c r="H37" s="195">
        <v>0.45034992098558385</v>
      </c>
      <c r="I37" s="708">
        <v>0.53029960976553681</v>
      </c>
      <c r="J37" s="197">
        <v>1</v>
      </c>
      <c r="K37" s="196" t="s">
        <v>349</v>
      </c>
      <c r="L37" s="195" t="s">
        <v>349</v>
      </c>
      <c r="M37" s="195" t="s">
        <v>349</v>
      </c>
      <c r="N37" s="195">
        <v>2.4872538801723895E-2</v>
      </c>
      <c r="O37" s="195">
        <v>0.36032787808794114</v>
      </c>
      <c r="P37" s="708">
        <v>0.614799583110335</v>
      </c>
      <c r="Q37" s="255">
        <v>1</v>
      </c>
      <c r="R37" s="197" t="s">
        <v>349</v>
      </c>
      <c r="S37" s="195" t="s">
        <v>349</v>
      </c>
      <c r="T37" s="195">
        <v>1.5035785168701508E-3</v>
      </c>
      <c r="U37" s="195">
        <v>2.0794490888314185E-2</v>
      </c>
      <c r="V37" s="195">
        <v>0.40229746797377758</v>
      </c>
      <c r="W37" s="708">
        <v>0.57540446262103817</v>
      </c>
      <c r="X37" s="255">
        <v>1</v>
      </c>
      <c r="Z37" s="643"/>
      <c r="AA37" s="643"/>
      <c r="AB37" s="643"/>
      <c r="AC37" s="643"/>
      <c r="AD37" s="643"/>
      <c r="AE37" s="643"/>
      <c r="AF37" s="643"/>
      <c r="AG37" s="643"/>
      <c r="AH37" s="643"/>
      <c r="AI37" s="643"/>
      <c r="AJ37" s="643"/>
      <c r="AK37" s="643"/>
      <c r="AL37" s="643"/>
      <c r="AM37" s="643"/>
      <c r="AN37" s="643"/>
      <c r="AO37" s="643"/>
      <c r="AP37" s="643"/>
      <c r="AQ37" s="643"/>
      <c r="AR37" s="643"/>
      <c r="AS37" s="643"/>
      <c r="AT37" s="643"/>
    </row>
    <row r="38" spans="2:46" s="105" customFormat="1" ht="12.75" customHeight="1" thickBot="1" x14ac:dyDescent="0.25">
      <c r="B38" s="934"/>
      <c r="C38" s="536" t="s">
        <v>42</v>
      </c>
      <c r="D38" s="198" t="s">
        <v>349</v>
      </c>
      <c r="E38" s="199" t="s">
        <v>349</v>
      </c>
      <c r="F38" s="199">
        <v>3.0605374303727733E-3</v>
      </c>
      <c r="G38" s="199">
        <v>2.5861541286649931E-2</v>
      </c>
      <c r="H38" s="199">
        <v>0.51156883148680898</v>
      </c>
      <c r="I38" s="280">
        <v>0.45950908979616817</v>
      </c>
      <c r="J38" s="201">
        <v>1</v>
      </c>
      <c r="K38" s="200" t="s">
        <v>349</v>
      </c>
      <c r="L38" s="199" t="s">
        <v>349</v>
      </c>
      <c r="M38" s="199" t="s">
        <v>349</v>
      </c>
      <c r="N38" s="199">
        <v>2.9772396352210899E-2</v>
      </c>
      <c r="O38" s="199">
        <v>0.41878049403530282</v>
      </c>
      <c r="P38" s="280">
        <v>0.55144710961248622</v>
      </c>
      <c r="Q38" s="281">
        <v>1</v>
      </c>
      <c r="R38" s="201" t="s">
        <v>349</v>
      </c>
      <c r="S38" s="199" t="s">
        <v>349</v>
      </c>
      <c r="T38" s="199">
        <v>1.3923504267554056E-3</v>
      </c>
      <c r="U38" s="199">
        <v>2.7993205329917434E-2</v>
      </c>
      <c r="V38" s="199">
        <v>0.46099330279444722</v>
      </c>
      <c r="W38" s="280">
        <v>0.50962114144887982</v>
      </c>
      <c r="X38" s="281">
        <v>1</v>
      </c>
      <c r="Z38" s="643"/>
      <c r="AA38" s="643"/>
      <c r="AB38" s="643"/>
      <c r="AC38" s="643"/>
      <c r="AD38" s="643"/>
      <c r="AE38" s="643"/>
      <c r="AF38" s="643"/>
      <c r="AG38" s="643"/>
      <c r="AH38" s="643"/>
      <c r="AI38" s="643"/>
      <c r="AJ38" s="643"/>
      <c r="AK38" s="643"/>
      <c r="AL38" s="643"/>
      <c r="AM38" s="643"/>
      <c r="AN38" s="643"/>
      <c r="AO38" s="643"/>
      <c r="AP38" s="643"/>
      <c r="AQ38" s="643"/>
      <c r="AR38" s="643"/>
      <c r="AS38" s="643"/>
      <c r="AT38" s="643"/>
    </row>
    <row r="39" spans="2:46" s="105" customFormat="1" ht="12.75" customHeight="1" x14ac:dyDescent="0.2">
      <c r="B39" s="932" t="s">
        <v>231</v>
      </c>
      <c r="C39" s="713" t="s">
        <v>108</v>
      </c>
      <c r="D39" s="186" t="s">
        <v>349</v>
      </c>
      <c r="E39" s="187" t="s">
        <v>349</v>
      </c>
      <c r="F39" s="187" t="s">
        <v>349</v>
      </c>
      <c r="G39" s="187" t="s">
        <v>349</v>
      </c>
      <c r="H39" s="187" t="s">
        <v>349</v>
      </c>
      <c r="I39" s="706" t="s">
        <v>349</v>
      </c>
      <c r="J39" s="189" t="s">
        <v>349</v>
      </c>
      <c r="K39" s="188" t="s">
        <v>349</v>
      </c>
      <c r="L39" s="187" t="s">
        <v>349</v>
      </c>
      <c r="M39" s="187" t="s">
        <v>349</v>
      </c>
      <c r="N39" s="187" t="s">
        <v>349</v>
      </c>
      <c r="O39" s="187" t="s">
        <v>349</v>
      </c>
      <c r="P39" s="706" t="s">
        <v>349</v>
      </c>
      <c r="Q39" s="711" t="s">
        <v>349</v>
      </c>
      <c r="R39" s="189" t="s">
        <v>349</v>
      </c>
      <c r="S39" s="187" t="s">
        <v>349</v>
      </c>
      <c r="T39" s="187" t="s">
        <v>349</v>
      </c>
      <c r="U39" s="187" t="s">
        <v>349</v>
      </c>
      <c r="V39" s="187" t="s">
        <v>349</v>
      </c>
      <c r="W39" s="706" t="s">
        <v>349</v>
      </c>
      <c r="X39" s="711" t="s">
        <v>349</v>
      </c>
      <c r="Z39" s="643"/>
      <c r="AA39" s="643"/>
      <c r="AB39" s="643"/>
      <c r="AC39" s="643"/>
      <c r="AD39" s="643"/>
      <c r="AE39" s="643"/>
      <c r="AF39" s="643"/>
      <c r="AG39" s="643"/>
      <c r="AH39" s="643"/>
      <c r="AI39" s="643"/>
      <c r="AJ39" s="643"/>
      <c r="AK39" s="643"/>
      <c r="AL39" s="643"/>
      <c r="AM39" s="643"/>
      <c r="AN39" s="643"/>
      <c r="AO39" s="643"/>
      <c r="AP39" s="643"/>
      <c r="AQ39" s="643"/>
      <c r="AR39" s="643"/>
      <c r="AS39" s="643"/>
      <c r="AT39" s="643"/>
    </row>
    <row r="40" spans="2:46" s="105" customFormat="1" ht="12.75" customHeight="1" x14ac:dyDescent="0.2">
      <c r="B40" s="932"/>
      <c r="C40" s="534" t="s">
        <v>104</v>
      </c>
      <c r="D40" s="190" t="s">
        <v>349</v>
      </c>
      <c r="E40" s="191" t="s">
        <v>349</v>
      </c>
      <c r="F40" s="191" t="s">
        <v>349</v>
      </c>
      <c r="G40" s="191" t="s">
        <v>349</v>
      </c>
      <c r="H40" s="191" t="s">
        <v>349</v>
      </c>
      <c r="I40" s="707" t="s">
        <v>349</v>
      </c>
      <c r="J40" s="193" t="s">
        <v>349</v>
      </c>
      <c r="K40" s="192" t="s">
        <v>349</v>
      </c>
      <c r="L40" s="191" t="s">
        <v>349</v>
      </c>
      <c r="M40" s="191" t="s">
        <v>349</v>
      </c>
      <c r="N40" s="191" t="s">
        <v>349</v>
      </c>
      <c r="O40" s="191" t="s">
        <v>69</v>
      </c>
      <c r="P40" s="707" t="s">
        <v>349</v>
      </c>
      <c r="Q40" s="712" t="s">
        <v>69</v>
      </c>
      <c r="R40" s="193" t="s">
        <v>349</v>
      </c>
      <c r="S40" s="191" t="s">
        <v>349</v>
      </c>
      <c r="T40" s="191" t="s">
        <v>349</v>
      </c>
      <c r="U40" s="191" t="s">
        <v>349</v>
      </c>
      <c r="V40" s="191" t="s">
        <v>69</v>
      </c>
      <c r="W40" s="707" t="s">
        <v>349</v>
      </c>
      <c r="X40" s="712" t="s">
        <v>69</v>
      </c>
      <c r="Z40" s="643"/>
      <c r="AA40" s="643"/>
      <c r="AB40" s="643"/>
      <c r="AC40" s="643"/>
      <c r="AD40" s="643"/>
      <c r="AE40" s="643"/>
      <c r="AF40" s="643"/>
      <c r="AG40" s="643"/>
      <c r="AH40" s="643"/>
      <c r="AI40" s="643"/>
      <c r="AJ40" s="643"/>
      <c r="AK40" s="643"/>
      <c r="AL40" s="643"/>
      <c r="AM40" s="643"/>
      <c r="AN40" s="643"/>
      <c r="AO40" s="643"/>
      <c r="AP40" s="643"/>
      <c r="AQ40" s="643"/>
      <c r="AR40" s="643"/>
      <c r="AS40" s="643"/>
      <c r="AT40" s="643"/>
    </row>
    <row r="41" spans="2:46" s="105" customFormat="1" ht="12.75" customHeight="1" x14ac:dyDescent="0.2">
      <c r="B41" s="932"/>
      <c r="C41" s="535" t="s">
        <v>109</v>
      </c>
      <c r="D41" s="194" t="s">
        <v>349</v>
      </c>
      <c r="E41" s="195" t="s">
        <v>349</v>
      </c>
      <c r="F41" s="195" t="s">
        <v>349</v>
      </c>
      <c r="G41" s="195" t="s">
        <v>349</v>
      </c>
      <c r="H41" s="195" t="s">
        <v>349</v>
      </c>
      <c r="I41" s="708" t="s">
        <v>349</v>
      </c>
      <c r="J41" s="197" t="s">
        <v>349</v>
      </c>
      <c r="K41" s="196" t="s">
        <v>349</v>
      </c>
      <c r="L41" s="195" t="s">
        <v>349</v>
      </c>
      <c r="M41" s="195" t="s">
        <v>349</v>
      </c>
      <c r="N41" s="195" t="s">
        <v>349</v>
      </c>
      <c r="O41" s="195">
        <v>0.62284820031298904</v>
      </c>
      <c r="P41" s="708">
        <v>0.37715179968701096</v>
      </c>
      <c r="Q41" s="255">
        <v>1</v>
      </c>
      <c r="R41" s="197" t="s">
        <v>349</v>
      </c>
      <c r="S41" s="195" t="s">
        <v>349</v>
      </c>
      <c r="T41" s="195" t="s">
        <v>349</v>
      </c>
      <c r="U41" s="195" t="s">
        <v>349</v>
      </c>
      <c r="V41" s="195">
        <v>0.62284820031298904</v>
      </c>
      <c r="W41" s="708">
        <v>0.37715179968701096</v>
      </c>
      <c r="X41" s="255">
        <v>1</v>
      </c>
      <c r="Z41" s="643"/>
      <c r="AA41" s="643"/>
      <c r="AB41" s="643"/>
      <c r="AC41" s="643"/>
      <c r="AD41" s="643"/>
      <c r="AE41" s="643"/>
      <c r="AF41" s="643"/>
      <c r="AG41" s="643"/>
      <c r="AH41" s="643"/>
      <c r="AI41" s="643"/>
      <c r="AJ41" s="643"/>
      <c r="AK41" s="643"/>
      <c r="AL41" s="643"/>
      <c r="AM41" s="643"/>
      <c r="AN41" s="643"/>
      <c r="AO41" s="643"/>
      <c r="AP41" s="643"/>
      <c r="AQ41" s="643"/>
      <c r="AR41" s="643"/>
      <c r="AS41" s="643"/>
      <c r="AT41" s="643"/>
    </row>
    <row r="42" spans="2:46" s="105" customFormat="1" ht="12.75" customHeight="1" x14ac:dyDescent="0.2">
      <c r="B42" s="932"/>
      <c r="C42" s="535" t="s">
        <v>105</v>
      </c>
      <c r="D42" s="194" t="s">
        <v>349</v>
      </c>
      <c r="E42" s="195" t="s">
        <v>349</v>
      </c>
      <c r="F42" s="195" t="s">
        <v>349</v>
      </c>
      <c r="G42" s="195" t="s">
        <v>349</v>
      </c>
      <c r="H42" s="195">
        <v>0.625</v>
      </c>
      <c r="I42" s="708">
        <v>0.375</v>
      </c>
      <c r="J42" s="197">
        <v>1</v>
      </c>
      <c r="K42" s="196" t="s">
        <v>349</v>
      </c>
      <c r="L42" s="195" t="s">
        <v>349</v>
      </c>
      <c r="M42" s="195" t="s">
        <v>349</v>
      </c>
      <c r="N42" s="195" t="s">
        <v>349</v>
      </c>
      <c r="O42" s="195">
        <v>0.56545355784899509</v>
      </c>
      <c r="P42" s="708">
        <v>0.43454644215100491</v>
      </c>
      <c r="Q42" s="255">
        <v>1</v>
      </c>
      <c r="R42" s="197" t="s">
        <v>349</v>
      </c>
      <c r="S42" s="195" t="s">
        <v>349</v>
      </c>
      <c r="T42" s="195" t="s">
        <v>349</v>
      </c>
      <c r="U42" s="195" t="s">
        <v>349</v>
      </c>
      <c r="V42" s="195">
        <v>0.5834911018553578</v>
      </c>
      <c r="W42" s="708">
        <v>0.4165088981446422</v>
      </c>
      <c r="X42" s="255">
        <v>1</v>
      </c>
      <c r="Z42" s="643"/>
      <c r="AA42" s="643"/>
      <c r="AB42" s="643"/>
      <c r="AC42" s="643"/>
      <c r="AD42" s="643"/>
      <c r="AE42" s="643"/>
      <c r="AF42" s="643"/>
      <c r="AG42" s="643"/>
      <c r="AH42" s="643"/>
      <c r="AI42" s="643"/>
      <c r="AJ42" s="643"/>
      <c r="AK42" s="643"/>
      <c r="AL42" s="643"/>
      <c r="AM42" s="643"/>
      <c r="AN42" s="643"/>
      <c r="AO42" s="643"/>
      <c r="AP42" s="643"/>
      <c r="AQ42" s="643"/>
      <c r="AR42" s="643"/>
      <c r="AS42" s="643"/>
      <c r="AT42" s="643"/>
    </row>
    <row r="43" spans="2:46" s="105" customFormat="1" ht="12.75" customHeight="1" x14ac:dyDescent="0.2">
      <c r="B43" s="932"/>
      <c r="C43" s="535" t="s">
        <v>103</v>
      </c>
      <c r="D43" s="194" t="s">
        <v>349</v>
      </c>
      <c r="E43" s="195" t="s">
        <v>349</v>
      </c>
      <c r="F43" s="195" t="s">
        <v>349</v>
      </c>
      <c r="G43" s="195" t="s">
        <v>349</v>
      </c>
      <c r="H43" s="195">
        <v>0.54058192955589579</v>
      </c>
      <c r="I43" s="708">
        <v>0.45941807044410415</v>
      </c>
      <c r="J43" s="197">
        <v>1</v>
      </c>
      <c r="K43" s="196" t="s">
        <v>349</v>
      </c>
      <c r="L43" s="195" t="s">
        <v>349</v>
      </c>
      <c r="M43" s="195" t="s">
        <v>349</v>
      </c>
      <c r="N43" s="195">
        <v>2.446183953033268E-2</v>
      </c>
      <c r="O43" s="195">
        <v>0.51076320939334641</v>
      </c>
      <c r="P43" s="708">
        <v>0.46477495107632089</v>
      </c>
      <c r="Q43" s="255">
        <v>1</v>
      </c>
      <c r="R43" s="197" t="s">
        <v>349</v>
      </c>
      <c r="S43" s="195" t="s">
        <v>349</v>
      </c>
      <c r="T43" s="195" t="s">
        <v>349</v>
      </c>
      <c r="U43" s="195">
        <v>1.3599891200870393E-2</v>
      </c>
      <c r="V43" s="195">
        <v>0.52400380796953627</v>
      </c>
      <c r="W43" s="708">
        <v>0.46239630082959338</v>
      </c>
      <c r="X43" s="255">
        <v>1</v>
      </c>
      <c r="Z43" s="643"/>
      <c r="AA43" s="643"/>
      <c r="AB43" s="643"/>
      <c r="AC43" s="643"/>
      <c r="AD43" s="643"/>
      <c r="AE43" s="643"/>
      <c r="AF43" s="643"/>
      <c r="AG43" s="643"/>
      <c r="AH43" s="643"/>
      <c r="AI43" s="643"/>
      <c r="AJ43" s="643"/>
      <c r="AK43" s="643"/>
      <c r="AL43" s="643"/>
      <c r="AM43" s="643"/>
      <c r="AN43" s="643"/>
      <c r="AO43" s="643"/>
      <c r="AP43" s="643"/>
      <c r="AQ43" s="643"/>
      <c r="AR43" s="643"/>
      <c r="AS43" s="643"/>
      <c r="AT43" s="643"/>
    </row>
    <row r="44" spans="2:46" s="105" customFormat="1" ht="12.75" customHeight="1" x14ac:dyDescent="0.2">
      <c r="B44" s="932"/>
      <c r="C44" s="535" t="s">
        <v>106</v>
      </c>
      <c r="D44" s="194" t="s">
        <v>349</v>
      </c>
      <c r="E44" s="195" t="s">
        <v>349</v>
      </c>
      <c r="F44" s="195" t="s">
        <v>349</v>
      </c>
      <c r="G44" s="195" t="s">
        <v>349</v>
      </c>
      <c r="H44" s="195">
        <v>0.5641025641025641</v>
      </c>
      <c r="I44" s="708">
        <v>0.4358974358974359</v>
      </c>
      <c r="J44" s="197">
        <v>1</v>
      </c>
      <c r="K44" s="196" t="s">
        <v>349</v>
      </c>
      <c r="L44" s="195" t="s">
        <v>349</v>
      </c>
      <c r="M44" s="195" t="s">
        <v>349</v>
      </c>
      <c r="N44" s="195" t="s">
        <v>349</v>
      </c>
      <c r="O44" s="195">
        <v>0.4091653027823241</v>
      </c>
      <c r="P44" s="708">
        <v>0.59083469721767601</v>
      </c>
      <c r="Q44" s="255">
        <v>1</v>
      </c>
      <c r="R44" s="197" t="s">
        <v>349</v>
      </c>
      <c r="S44" s="195" t="s">
        <v>349</v>
      </c>
      <c r="T44" s="195" t="s">
        <v>349</v>
      </c>
      <c r="U44" s="195" t="s">
        <v>349</v>
      </c>
      <c r="V44" s="195">
        <v>0.48902987047316948</v>
      </c>
      <c r="W44" s="708">
        <v>0.51097012952683052</v>
      </c>
      <c r="X44" s="255">
        <v>1</v>
      </c>
      <c r="Z44" s="643"/>
      <c r="AA44" s="643"/>
      <c r="AB44" s="643"/>
      <c r="AC44" s="643"/>
      <c r="AD44" s="643"/>
      <c r="AE44" s="643"/>
      <c r="AF44" s="643"/>
      <c r="AG44" s="643"/>
      <c r="AH44" s="643"/>
      <c r="AI44" s="643"/>
      <c r="AJ44" s="643"/>
      <c r="AK44" s="643"/>
      <c r="AL44" s="643"/>
      <c r="AM44" s="643"/>
      <c r="AN44" s="643"/>
      <c r="AO44" s="643"/>
      <c r="AP44" s="643"/>
      <c r="AQ44" s="643"/>
      <c r="AR44" s="643"/>
      <c r="AS44" s="643"/>
      <c r="AT44" s="643"/>
    </row>
    <row r="45" spans="2:46" s="105" customFormat="1" ht="12.75" customHeight="1" x14ac:dyDescent="0.2">
      <c r="B45" s="932"/>
      <c r="C45" s="535" t="s">
        <v>107</v>
      </c>
      <c r="D45" s="194" t="s">
        <v>349</v>
      </c>
      <c r="E45" s="195" t="s">
        <v>349</v>
      </c>
      <c r="F45" s="195" t="s">
        <v>349</v>
      </c>
      <c r="G45" s="195">
        <v>1.0108157282927325E-2</v>
      </c>
      <c r="H45" s="195">
        <v>0.54098857778227027</v>
      </c>
      <c r="I45" s="708">
        <v>0.44890326493480243</v>
      </c>
      <c r="J45" s="197">
        <v>1</v>
      </c>
      <c r="K45" s="196" t="s">
        <v>349</v>
      </c>
      <c r="L45" s="195" t="s">
        <v>349</v>
      </c>
      <c r="M45" s="195" t="s">
        <v>349</v>
      </c>
      <c r="N45" s="195">
        <v>1.0271158586688579E-2</v>
      </c>
      <c r="O45" s="195">
        <v>0.40427280197206245</v>
      </c>
      <c r="P45" s="708">
        <v>0.58545603944124902</v>
      </c>
      <c r="Q45" s="255">
        <v>1</v>
      </c>
      <c r="R45" s="197" t="s">
        <v>349</v>
      </c>
      <c r="S45" s="195" t="s">
        <v>349</v>
      </c>
      <c r="T45" s="195" t="s">
        <v>349</v>
      </c>
      <c r="U45" s="195">
        <v>1.018900606245861E-2</v>
      </c>
      <c r="V45" s="195">
        <v>0.47317744154057778</v>
      </c>
      <c r="W45" s="708">
        <v>0.51663355239696374</v>
      </c>
      <c r="X45" s="255">
        <v>1</v>
      </c>
      <c r="Z45" s="643"/>
      <c r="AA45" s="643"/>
      <c r="AB45" s="643"/>
      <c r="AC45" s="643"/>
      <c r="AD45" s="643"/>
      <c r="AE45" s="643"/>
      <c r="AF45" s="643"/>
      <c r="AG45" s="643"/>
      <c r="AH45" s="643"/>
      <c r="AI45" s="643"/>
      <c r="AJ45" s="643"/>
      <c r="AK45" s="643"/>
      <c r="AL45" s="643"/>
      <c r="AM45" s="643"/>
      <c r="AN45" s="643"/>
      <c r="AO45" s="643"/>
      <c r="AP45" s="643"/>
      <c r="AQ45" s="643"/>
      <c r="AR45" s="643"/>
      <c r="AS45" s="643"/>
      <c r="AT45" s="643"/>
    </row>
    <row r="46" spans="2:46" s="105" customFormat="1" ht="12.75" customHeight="1" thickBot="1" x14ac:dyDescent="0.25">
      <c r="B46" s="934"/>
      <c r="C46" s="536" t="s">
        <v>42</v>
      </c>
      <c r="D46" s="198" t="s">
        <v>349</v>
      </c>
      <c r="E46" s="199" t="s">
        <v>349</v>
      </c>
      <c r="F46" s="199" t="s">
        <v>349</v>
      </c>
      <c r="G46" s="199">
        <v>5.5997312129017814E-3</v>
      </c>
      <c r="H46" s="199">
        <v>0.54972561317056778</v>
      </c>
      <c r="I46" s="280">
        <v>0.44467465561653041</v>
      </c>
      <c r="J46" s="201">
        <v>1</v>
      </c>
      <c r="K46" s="200" t="s">
        <v>349</v>
      </c>
      <c r="L46" s="199" t="s">
        <v>349</v>
      </c>
      <c r="M46" s="199" t="s">
        <v>349</v>
      </c>
      <c r="N46" s="199">
        <v>9.9171914513809679E-3</v>
      </c>
      <c r="O46" s="199">
        <v>0.45420736847324833</v>
      </c>
      <c r="P46" s="280">
        <v>0.53587544007537058</v>
      </c>
      <c r="Q46" s="281">
        <v>1</v>
      </c>
      <c r="R46" s="201" t="s">
        <v>349</v>
      </c>
      <c r="S46" s="199" t="s">
        <v>349</v>
      </c>
      <c r="T46" s="199" t="s">
        <v>349</v>
      </c>
      <c r="U46" s="199">
        <v>7.889546351084813E-3</v>
      </c>
      <c r="V46" s="199">
        <v>0.49906640368178823</v>
      </c>
      <c r="W46" s="280">
        <v>0.49304404996712686</v>
      </c>
      <c r="X46" s="281">
        <v>1</v>
      </c>
      <c r="Z46" s="643"/>
      <c r="AA46" s="643"/>
      <c r="AB46" s="643"/>
      <c r="AC46" s="643"/>
      <c r="AD46" s="643"/>
      <c r="AE46" s="643"/>
      <c r="AF46" s="643"/>
      <c r="AG46" s="643"/>
      <c r="AH46" s="643"/>
      <c r="AI46" s="643"/>
      <c r="AJ46" s="643"/>
      <c r="AK46" s="643"/>
      <c r="AL46" s="643"/>
      <c r="AM46" s="643"/>
      <c r="AN46" s="643"/>
      <c r="AO46" s="643"/>
      <c r="AP46" s="643"/>
      <c r="AQ46" s="643"/>
      <c r="AR46" s="643"/>
      <c r="AS46" s="643"/>
      <c r="AT46" s="643"/>
    </row>
    <row r="47" spans="2:46" s="105" customFormat="1" ht="12.75" customHeight="1" x14ac:dyDescent="0.2">
      <c r="B47" s="932" t="s">
        <v>215</v>
      </c>
      <c r="C47" s="713" t="s">
        <v>108</v>
      </c>
      <c r="D47" s="186" t="s">
        <v>349</v>
      </c>
      <c r="E47" s="187" t="s">
        <v>349</v>
      </c>
      <c r="F47" s="187" t="s">
        <v>349</v>
      </c>
      <c r="G47" s="187" t="s">
        <v>349</v>
      </c>
      <c r="H47" s="187" t="s">
        <v>349</v>
      </c>
      <c r="I47" s="706" t="s">
        <v>349</v>
      </c>
      <c r="J47" s="189" t="s">
        <v>349</v>
      </c>
      <c r="K47" s="188" t="s">
        <v>349</v>
      </c>
      <c r="L47" s="187" t="s">
        <v>349</v>
      </c>
      <c r="M47" s="187" t="s">
        <v>349</v>
      </c>
      <c r="N47" s="187" t="s">
        <v>349</v>
      </c>
      <c r="O47" s="187" t="s">
        <v>349</v>
      </c>
      <c r="P47" s="706" t="s">
        <v>349</v>
      </c>
      <c r="Q47" s="711" t="s">
        <v>349</v>
      </c>
      <c r="R47" s="189" t="s">
        <v>349</v>
      </c>
      <c r="S47" s="187" t="s">
        <v>349</v>
      </c>
      <c r="T47" s="187" t="s">
        <v>349</v>
      </c>
      <c r="U47" s="187" t="s">
        <v>349</v>
      </c>
      <c r="V47" s="187" t="s">
        <v>349</v>
      </c>
      <c r="W47" s="706" t="s">
        <v>349</v>
      </c>
      <c r="X47" s="711" t="s">
        <v>349</v>
      </c>
      <c r="Z47" s="643"/>
      <c r="AA47" s="643"/>
      <c r="AB47" s="643"/>
      <c r="AC47" s="643"/>
      <c r="AD47" s="643"/>
      <c r="AE47" s="643"/>
      <c r="AF47" s="643"/>
      <c r="AG47" s="643"/>
      <c r="AH47" s="643"/>
      <c r="AI47" s="643"/>
      <c r="AJ47" s="643"/>
      <c r="AK47" s="643"/>
      <c r="AL47" s="643"/>
      <c r="AM47" s="643"/>
      <c r="AN47" s="643"/>
      <c r="AO47" s="643"/>
      <c r="AP47" s="643"/>
      <c r="AQ47" s="643"/>
      <c r="AR47" s="643"/>
      <c r="AS47" s="643"/>
      <c r="AT47" s="643"/>
    </row>
    <row r="48" spans="2:46" s="105" customFormat="1" ht="12.75" customHeight="1" x14ac:dyDescent="0.2">
      <c r="B48" s="932"/>
      <c r="C48" s="534" t="s">
        <v>104</v>
      </c>
      <c r="D48" s="190" t="s">
        <v>349</v>
      </c>
      <c r="E48" s="191" t="s">
        <v>349</v>
      </c>
      <c r="F48" s="191" t="s">
        <v>349</v>
      </c>
      <c r="G48" s="191" t="s">
        <v>349</v>
      </c>
      <c r="H48" s="191" t="s">
        <v>69</v>
      </c>
      <c r="I48" s="707" t="s">
        <v>349</v>
      </c>
      <c r="J48" s="193" t="s">
        <v>69</v>
      </c>
      <c r="K48" s="192" t="s">
        <v>349</v>
      </c>
      <c r="L48" s="191" t="s">
        <v>349</v>
      </c>
      <c r="M48" s="191" t="s">
        <v>349</v>
      </c>
      <c r="N48" s="191" t="s">
        <v>349</v>
      </c>
      <c r="O48" s="191" t="s">
        <v>349</v>
      </c>
      <c r="P48" s="707" t="s">
        <v>349</v>
      </c>
      <c r="Q48" s="712" t="s">
        <v>349</v>
      </c>
      <c r="R48" s="193" t="s">
        <v>349</v>
      </c>
      <c r="S48" s="191" t="s">
        <v>349</v>
      </c>
      <c r="T48" s="191" t="s">
        <v>349</v>
      </c>
      <c r="U48" s="191" t="s">
        <v>349</v>
      </c>
      <c r="V48" s="191" t="s">
        <v>69</v>
      </c>
      <c r="W48" s="707" t="s">
        <v>349</v>
      </c>
      <c r="X48" s="712" t="s">
        <v>69</v>
      </c>
      <c r="Z48" s="643"/>
      <c r="AA48" s="643"/>
      <c r="AB48" s="643"/>
      <c r="AC48" s="643"/>
      <c r="AD48" s="643"/>
      <c r="AE48" s="643"/>
      <c r="AF48" s="643"/>
      <c r="AG48" s="643"/>
      <c r="AH48" s="643"/>
      <c r="AI48" s="643"/>
      <c r="AJ48" s="643"/>
      <c r="AK48" s="643"/>
      <c r="AL48" s="643"/>
      <c r="AM48" s="643"/>
      <c r="AN48" s="643"/>
      <c r="AO48" s="643"/>
      <c r="AP48" s="643"/>
      <c r="AQ48" s="643"/>
      <c r="AR48" s="643"/>
      <c r="AS48" s="643"/>
      <c r="AT48" s="643"/>
    </row>
    <row r="49" spans="2:46" s="105" customFormat="1" ht="12.75" customHeight="1" x14ac:dyDescent="0.2">
      <c r="B49" s="932"/>
      <c r="C49" s="535" t="s">
        <v>109</v>
      </c>
      <c r="D49" s="194" t="s">
        <v>349</v>
      </c>
      <c r="E49" s="195" t="s">
        <v>349</v>
      </c>
      <c r="F49" s="195" t="s">
        <v>349</v>
      </c>
      <c r="G49" s="195" t="s">
        <v>69</v>
      </c>
      <c r="H49" s="195" t="s">
        <v>69</v>
      </c>
      <c r="I49" s="708" t="s">
        <v>349</v>
      </c>
      <c r="J49" s="197" t="s">
        <v>69</v>
      </c>
      <c r="K49" s="196" t="s">
        <v>349</v>
      </c>
      <c r="L49" s="195" t="s">
        <v>349</v>
      </c>
      <c r="M49" s="195" t="s">
        <v>349</v>
      </c>
      <c r="N49" s="195" t="s">
        <v>349</v>
      </c>
      <c r="O49" s="195">
        <v>0.4</v>
      </c>
      <c r="P49" s="708">
        <v>0.6</v>
      </c>
      <c r="Q49" s="255">
        <v>1</v>
      </c>
      <c r="R49" s="197" t="s">
        <v>349</v>
      </c>
      <c r="S49" s="195" t="s">
        <v>349</v>
      </c>
      <c r="T49" s="195" t="s">
        <v>349</v>
      </c>
      <c r="U49" s="195">
        <v>0.125</v>
      </c>
      <c r="V49" s="195">
        <v>0.5</v>
      </c>
      <c r="W49" s="708">
        <v>0.375</v>
      </c>
      <c r="X49" s="255">
        <v>1</v>
      </c>
      <c r="Z49" s="643"/>
      <c r="AA49" s="643"/>
      <c r="AB49" s="643"/>
      <c r="AC49" s="643"/>
      <c r="AD49" s="643"/>
      <c r="AE49" s="643"/>
      <c r="AF49" s="643"/>
      <c r="AG49" s="643"/>
      <c r="AH49" s="643"/>
      <c r="AI49" s="643"/>
      <c r="AJ49" s="643"/>
      <c r="AK49" s="643"/>
      <c r="AL49" s="643"/>
      <c r="AM49" s="643"/>
      <c r="AN49" s="643"/>
      <c r="AO49" s="643"/>
      <c r="AP49" s="643"/>
      <c r="AQ49" s="643"/>
      <c r="AR49" s="643"/>
      <c r="AS49" s="643"/>
      <c r="AT49" s="643"/>
    </row>
    <row r="50" spans="2:46" s="105" customFormat="1" ht="12.75" customHeight="1" x14ac:dyDescent="0.2">
      <c r="B50" s="932"/>
      <c r="C50" s="535" t="s">
        <v>105</v>
      </c>
      <c r="D50" s="194" t="s">
        <v>349</v>
      </c>
      <c r="E50" s="195" t="s">
        <v>349</v>
      </c>
      <c r="F50" s="195">
        <v>4.1034058268362747E-2</v>
      </c>
      <c r="G50" s="195" t="s">
        <v>349</v>
      </c>
      <c r="H50" s="195">
        <v>0.63069347558473532</v>
      </c>
      <c r="I50" s="708">
        <v>0.32827246614690198</v>
      </c>
      <c r="J50" s="197">
        <v>1</v>
      </c>
      <c r="K50" s="196" t="s">
        <v>349</v>
      </c>
      <c r="L50" s="195" t="s">
        <v>349</v>
      </c>
      <c r="M50" s="195" t="s">
        <v>349</v>
      </c>
      <c r="N50" s="195" t="s">
        <v>349</v>
      </c>
      <c r="O50" s="195">
        <v>0.58823529411764708</v>
      </c>
      <c r="P50" s="708">
        <v>0.41176470588235292</v>
      </c>
      <c r="Q50" s="255">
        <v>1</v>
      </c>
      <c r="R50" s="197" t="s">
        <v>349</v>
      </c>
      <c r="S50" s="195" t="s">
        <v>349</v>
      </c>
      <c r="T50" s="195">
        <v>2.4172105390379502E-2</v>
      </c>
      <c r="U50" s="195" t="s">
        <v>349</v>
      </c>
      <c r="V50" s="195">
        <v>0.61324631375392791</v>
      </c>
      <c r="W50" s="708">
        <v>0.36258158085569253</v>
      </c>
      <c r="X50" s="255">
        <v>1</v>
      </c>
      <c r="Z50" s="643"/>
      <c r="AA50" s="643"/>
      <c r="AB50" s="643"/>
      <c r="AC50" s="643"/>
      <c r="AD50" s="643"/>
      <c r="AE50" s="643"/>
      <c r="AF50" s="643"/>
      <c r="AG50" s="643"/>
      <c r="AH50" s="643"/>
      <c r="AI50" s="643"/>
      <c r="AJ50" s="643"/>
      <c r="AK50" s="643"/>
      <c r="AL50" s="643"/>
      <c r="AM50" s="643"/>
      <c r="AN50" s="643"/>
      <c r="AO50" s="643"/>
      <c r="AP50" s="643"/>
      <c r="AQ50" s="643"/>
      <c r="AR50" s="643"/>
      <c r="AS50" s="643"/>
      <c r="AT50" s="643"/>
    </row>
    <row r="51" spans="2:46" s="105" customFormat="1" ht="12.75" customHeight="1" x14ac:dyDescent="0.2">
      <c r="B51" s="932"/>
      <c r="C51" s="535" t="s">
        <v>103</v>
      </c>
      <c r="D51" s="194" t="s">
        <v>349</v>
      </c>
      <c r="E51" s="195" t="s">
        <v>349</v>
      </c>
      <c r="F51" s="195" t="s">
        <v>349</v>
      </c>
      <c r="G51" s="195" t="s">
        <v>349</v>
      </c>
      <c r="H51" s="195">
        <v>0.51770435698301964</v>
      </c>
      <c r="I51" s="708">
        <v>0.48229564301698041</v>
      </c>
      <c r="J51" s="197">
        <v>1</v>
      </c>
      <c r="K51" s="196" t="s">
        <v>349</v>
      </c>
      <c r="L51" s="195" t="s">
        <v>349</v>
      </c>
      <c r="M51" s="195" t="s">
        <v>349</v>
      </c>
      <c r="N51" s="195" t="s">
        <v>349</v>
      </c>
      <c r="O51" s="195">
        <v>0.48402710551790895</v>
      </c>
      <c r="P51" s="708">
        <v>0.51597289448209094</v>
      </c>
      <c r="Q51" s="255">
        <v>1</v>
      </c>
      <c r="R51" s="197" t="s">
        <v>349</v>
      </c>
      <c r="S51" s="195" t="s">
        <v>349</v>
      </c>
      <c r="T51" s="195" t="s">
        <v>349</v>
      </c>
      <c r="U51" s="195" t="s">
        <v>349</v>
      </c>
      <c r="V51" s="195">
        <v>0.50794689603590126</v>
      </c>
      <c r="W51" s="708">
        <v>0.49205310396409874</v>
      </c>
      <c r="X51" s="255">
        <v>1</v>
      </c>
      <c r="Z51" s="643"/>
      <c r="AA51" s="643"/>
      <c r="AB51" s="643"/>
      <c r="AC51" s="643"/>
      <c r="AD51" s="643"/>
      <c r="AE51" s="643"/>
      <c r="AF51" s="643"/>
      <c r="AG51" s="643"/>
      <c r="AH51" s="643"/>
      <c r="AI51" s="643"/>
      <c r="AJ51" s="643"/>
      <c r="AK51" s="643"/>
      <c r="AL51" s="643"/>
      <c r="AM51" s="643"/>
      <c r="AN51" s="643"/>
      <c r="AO51" s="643"/>
      <c r="AP51" s="643"/>
      <c r="AQ51" s="643"/>
      <c r="AR51" s="643"/>
      <c r="AS51" s="643"/>
      <c r="AT51" s="643"/>
    </row>
    <row r="52" spans="2:46" s="105" customFormat="1" ht="12.75" customHeight="1" x14ac:dyDescent="0.2">
      <c r="B52" s="932"/>
      <c r="C52" s="535" t="s">
        <v>106</v>
      </c>
      <c r="D52" s="194" t="s">
        <v>349</v>
      </c>
      <c r="E52" s="195" t="s">
        <v>349</v>
      </c>
      <c r="F52" s="195" t="s">
        <v>349</v>
      </c>
      <c r="G52" s="195" t="s">
        <v>349</v>
      </c>
      <c r="H52" s="195">
        <v>0.5357142857142857</v>
      </c>
      <c r="I52" s="708">
        <v>0.4642857142857143</v>
      </c>
      <c r="J52" s="197">
        <v>1</v>
      </c>
      <c r="K52" s="196" t="s">
        <v>349</v>
      </c>
      <c r="L52" s="195" t="s">
        <v>349</v>
      </c>
      <c r="M52" s="195" t="s">
        <v>349</v>
      </c>
      <c r="N52" s="195" t="s">
        <v>349</v>
      </c>
      <c r="O52" s="195">
        <v>0.33311103701233741</v>
      </c>
      <c r="P52" s="708">
        <v>0.66688896298766254</v>
      </c>
      <c r="Q52" s="255">
        <v>1</v>
      </c>
      <c r="R52" s="197" t="s">
        <v>349</v>
      </c>
      <c r="S52" s="195" t="s">
        <v>349</v>
      </c>
      <c r="T52" s="195" t="s">
        <v>349</v>
      </c>
      <c r="U52" s="195" t="s">
        <v>349</v>
      </c>
      <c r="V52" s="195">
        <v>0.48241073778401611</v>
      </c>
      <c r="W52" s="708">
        <v>0.51758926221598378</v>
      </c>
      <c r="X52" s="255">
        <v>1</v>
      </c>
      <c r="Z52" s="643"/>
      <c r="AA52" s="643"/>
      <c r="AB52" s="643"/>
      <c r="AC52" s="643"/>
      <c r="AD52" s="643"/>
      <c r="AE52" s="643"/>
      <c r="AF52" s="643"/>
      <c r="AG52" s="643"/>
      <c r="AH52" s="643"/>
      <c r="AI52" s="643"/>
      <c r="AJ52" s="643"/>
      <c r="AK52" s="643"/>
      <c r="AL52" s="643"/>
      <c r="AM52" s="643"/>
      <c r="AN52" s="643"/>
      <c r="AO52" s="643"/>
      <c r="AP52" s="643"/>
      <c r="AQ52" s="643"/>
      <c r="AR52" s="643"/>
      <c r="AS52" s="643"/>
      <c r="AT52" s="643"/>
    </row>
    <row r="53" spans="2:46" s="105" customFormat="1" ht="12.75" customHeight="1" x14ac:dyDescent="0.2">
      <c r="B53" s="932"/>
      <c r="C53" s="535" t="s">
        <v>107</v>
      </c>
      <c r="D53" s="194" t="s">
        <v>349</v>
      </c>
      <c r="E53" s="195" t="s">
        <v>349</v>
      </c>
      <c r="F53" s="195" t="s">
        <v>349</v>
      </c>
      <c r="G53" s="195">
        <v>1.3722987143247926E-2</v>
      </c>
      <c r="H53" s="195">
        <v>0.42851281116075501</v>
      </c>
      <c r="I53" s="708">
        <v>0.55776420169599705</v>
      </c>
      <c r="J53" s="197">
        <v>1</v>
      </c>
      <c r="K53" s="196" t="s">
        <v>349</v>
      </c>
      <c r="L53" s="195" t="s">
        <v>349</v>
      </c>
      <c r="M53" s="195" t="s">
        <v>349</v>
      </c>
      <c r="N53" s="195" t="s">
        <v>349</v>
      </c>
      <c r="O53" s="195">
        <v>0.30754716981132074</v>
      </c>
      <c r="P53" s="708">
        <v>0.69245283018867931</v>
      </c>
      <c r="Q53" s="255">
        <v>1</v>
      </c>
      <c r="R53" s="197" t="s">
        <v>349</v>
      </c>
      <c r="S53" s="195" t="s">
        <v>349</v>
      </c>
      <c r="T53" s="195" t="s">
        <v>349</v>
      </c>
      <c r="U53" s="195">
        <v>1.0841377323152284E-2</v>
      </c>
      <c r="V53" s="195">
        <v>0.40311194352398788</v>
      </c>
      <c r="W53" s="708">
        <v>0.5860466791528598</v>
      </c>
      <c r="X53" s="255">
        <v>1</v>
      </c>
      <c r="Z53" s="643"/>
      <c r="AA53" s="643"/>
      <c r="AB53" s="643"/>
      <c r="AC53" s="643"/>
      <c r="AD53" s="643"/>
      <c r="AE53" s="643"/>
      <c r="AF53" s="643"/>
      <c r="AG53" s="643"/>
      <c r="AH53" s="643"/>
      <c r="AI53" s="643"/>
      <c r="AJ53" s="643"/>
      <c r="AK53" s="643"/>
      <c r="AL53" s="643"/>
      <c r="AM53" s="643"/>
      <c r="AN53" s="643"/>
      <c r="AO53" s="643"/>
      <c r="AP53" s="643"/>
      <c r="AQ53" s="643"/>
      <c r="AR53" s="643"/>
      <c r="AS53" s="643"/>
      <c r="AT53" s="643"/>
    </row>
    <row r="54" spans="2:46" s="105" customFormat="1" ht="12.75" customHeight="1" thickBot="1" x14ac:dyDescent="0.25">
      <c r="B54" s="934"/>
      <c r="C54" s="536" t="s">
        <v>42</v>
      </c>
      <c r="D54" s="198" t="s">
        <v>349</v>
      </c>
      <c r="E54" s="199" t="s">
        <v>349</v>
      </c>
      <c r="F54" s="199">
        <v>2.4409295059558684E-3</v>
      </c>
      <c r="G54" s="199">
        <v>9.7881273188830317E-3</v>
      </c>
      <c r="H54" s="199">
        <v>0.48498828353837148</v>
      </c>
      <c r="I54" s="280">
        <v>0.5027826596367897</v>
      </c>
      <c r="J54" s="201">
        <v>1</v>
      </c>
      <c r="K54" s="200" t="s">
        <v>349</v>
      </c>
      <c r="L54" s="199" t="s">
        <v>349</v>
      </c>
      <c r="M54" s="199" t="s">
        <v>349</v>
      </c>
      <c r="N54" s="199" t="s">
        <v>349</v>
      </c>
      <c r="O54" s="199">
        <v>0.38873159682899205</v>
      </c>
      <c r="P54" s="280">
        <v>0.61126840317100806</v>
      </c>
      <c r="Q54" s="281">
        <v>1</v>
      </c>
      <c r="R54" s="201" t="s">
        <v>349</v>
      </c>
      <c r="S54" s="199" t="s">
        <v>349</v>
      </c>
      <c r="T54" s="199">
        <v>1.8150137941048354E-3</v>
      </c>
      <c r="U54" s="199">
        <v>7.2782053143603895E-3</v>
      </c>
      <c r="V54" s="199">
        <v>0.46030564832292736</v>
      </c>
      <c r="W54" s="280">
        <v>0.53060113256860764</v>
      </c>
      <c r="X54" s="281">
        <v>1</v>
      </c>
      <c r="Z54" s="643"/>
      <c r="AA54" s="643"/>
      <c r="AB54" s="643"/>
      <c r="AC54" s="643"/>
      <c r="AD54" s="643"/>
      <c r="AE54" s="643"/>
      <c r="AF54" s="643"/>
      <c r="AG54" s="643"/>
      <c r="AH54" s="643"/>
      <c r="AI54" s="643"/>
      <c r="AJ54" s="643"/>
      <c r="AK54" s="643"/>
      <c r="AL54" s="643"/>
      <c r="AM54" s="643"/>
      <c r="AN54" s="643"/>
      <c r="AO54" s="643"/>
      <c r="AP54" s="643"/>
      <c r="AQ54" s="643"/>
      <c r="AR54" s="643"/>
      <c r="AS54" s="643"/>
      <c r="AT54" s="643"/>
    </row>
    <row r="55" spans="2:46" x14ac:dyDescent="0.2">
      <c r="B55" s="932" t="s">
        <v>119</v>
      </c>
      <c r="C55" s="713" t="s">
        <v>108</v>
      </c>
      <c r="D55" s="186" t="s">
        <v>349</v>
      </c>
      <c r="E55" s="187" t="s">
        <v>349</v>
      </c>
      <c r="F55" s="187" t="s">
        <v>349</v>
      </c>
      <c r="G55" s="187" t="s">
        <v>349</v>
      </c>
      <c r="H55" s="187" t="s">
        <v>69</v>
      </c>
      <c r="I55" s="706" t="s">
        <v>349</v>
      </c>
      <c r="J55" s="189" t="s">
        <v>69</v>
      </c>
      <c r="K55" s="188" t="s">
        <v>349</v>
      </c>
      <c r="L55" s="187" t="s">
        <v>69</v>
      </c>
      <c r="M55" s="187" t="s">
        <v>349</v>
      </c>
      <c r="N55" s="187" t="s">
        <v>349</v>
      </c>
      <c r="O55" s="187" t="s">
        <v>69</v>
      </c>
      <c r="P55" s="706" t="s">
        <v>349</v>
      </c>
      <c r="Q55" s="711" t="s">
        <v>69</v>
      </c>
      <c r="R55" s="189" t="s">
        <v>349</v>
      </c>
      <c r="S55" s="187" t="s">
        <v>69</v>
      </c>
      <c r="T55" s="187" t="s">
        <v>349</v>
      </c>
      <c r="U55" s="187" t="s">
        <v>349</v>
      </c>
      <c r="V55" s="187" t="s">
        <v>69</v>
      </c>
      <c r="W55" s="706" t="s">
        <v>349</v>
      </c>
      <c r="X55" s="711" t="s">
        <v>69</v>
      </c>
      <c r="Z55" s="644"/>
      <c r="AA55" s="644"/>
      <c r="AB55" s="644"/>
      <c r="AC55" s="644"/>
      <c r="AD55" s="644"/>
      <c r="AE55" s="644"/>
      <c r="AF55" s="644"/>
      <c r="AG55" s="644"/>
      <c r="AH55" s="644"/>
      <c r="AI55" s="644"/>
      <c r="AJ55" s="644"/>
      <c r="AK55" s="644"/>
      <c r="AL55" s="644"/>
      <c r="AM55" s="644"/>
      <c r="AN55" s="644"/>
      <c r="AO55" s="644"/>
      <c r="AP55" s="644"/>
      <c r="AQ55" s="644"/>
      <c r="AR55" s="644"/>
      <c r="AS55" s="644"/>
      <c r="AT55" s="644"/>
    </row>
    <row r="56" spans="2:46" x14ac:dyDescent="0.2">
      <c r="B56" s="932"/>
      <c r="C56" s="534" t="s">
        <v>104</v>
      </c>
      <c r="D56" s="190">
        <v>3.3333333333333333E-2</v>
      </c>
      <c r="E56" s="191" t="s">
        <v>349</v>
      </c>
      <c r="F56" s="191">
        <v>0.4</v>
      </c>
      <c r="G56" s="191" t="s">
        <v>349</v>
      </c>
      <c r="H56" s="191">
        <v>0.56666666666666665</v>
      </c>
      <c r="I56" s="707" t="s">
        <v>349</v>
      </c>
      <c r="J56" s="193">
        <v>1</v>
      </c>
      <c r="K56" s="192" t="s">
        <v>349</v>
      </c>
      <c r="L56" s="191" t="s">
        <v>349</v>
      </c>
      <c r="M56" s="191" t="s">
        <v>349</v>
      </c>
      <c r="N56" s="191" t="s">
        <v>349</v>
      </c>
      <c r="O56" s="191" t="s">
        <v>69</v>
      </c>
      <c r="P56" s="707" t="s">
        <v>349</v>
      </c>
      <c r="Q56" s="712" t="s">
        <v>69</v>
      </c>
      <c r="R56" s="193">
        <v>2.1739130434782608E-2</v>
      </c>
      <c r="S56" s="191" t="s">
        <v>349</v>
      </c>
      <c r="T56" s="191">
        <v>0.2608695652173913</v>
      </c>
      <c r="U56" s="191" t="s">
        <v>349</v>
      </c>
      <c r="V56" s="191">
        <v>0.71739130434782605</v>
      </c>
      <c r="W56" s="707" t="s">
        <v>349</v>
      </c>
      <c r="X56" s="712">
        <v>1</v>
      </c>
      <c r="Z56" s="644"/>
      <c r="AA56" s="644"/>
      <c r="AB56" s="644"/>
      <c r="AC56" s="644"/>
      <c r="AD56" s="644"/>
      <c r="AE56" s="644"/>
      <c r="AF56" s="644"/>
      <c r="AG56" s="644"/>
      <c r="AH56" s="644"/>
      <c r="AI56" s="644"/>
      <c r="AJ56" s="644"/>
      <c r="AK56" s="644"/>
      <c r="AL56" s="644"/>
      <c r="AM56" s="644"/>
      <c r="AN56" s="644"/>
      <c r="AO56" s="644"/>
      <c r="AP56" s="644"/>
      <c r="AQ56" s="644"/>
      <c r="AR56" s="644"/>
      <c r="AS56" s="644"/>
      <c r="AT56" s="644"/>
    </row>
    <row r="57" spans="2:46" ht="12.75" customHeight="1" x14ac:dyDescent="0.2">
      <c r="B57" s="932"/>
      <c r="C57" s="535" t="s">
        <v>109</v>
      </c>
      <c r="D57" s="194">
        <v>3.9903264812575577E-2</v>
      </c>
      <c r="E57" s="195" t="s">
        <v>349</v>
      </c>
      <c r="F57" s="195">
        <v>0.12091898428053205</v>
      </c>
      <c r="G57" s="195">
        <v>0.12091898428053205</v>
      </c>
      <c r="H57" s="195">
        <v>0.71825876662636035</v>
      </c>
      <c r="I57" s="708" t="s">
        <v>349</v>
      </c>
      <c r="J57" s="197">
        <v>1</v>
      </c>
      <c r="K57" s="196">
        <v>1.6870518768452133E-2</v>
      </c>
      <c r="L57" s="195" t="s">
        <v>349</v>
      </c>
      <c r="M57" s="195" t="s">
        <v>349</v>
      </c>
      <c r="N57" s="195">
        <v>4.2176296921130327E-2</v>
      </c>
      <c r="O57" s="195">
        <v>0.94095318431041763</v>
      </c>
      <c r="P57" s="708" t="s">
        <v>349</v>
      </c>
      <c r="Q57" s="255">
        <v>1</v>
      </c>
      <c r="R57" s="197">
        <v>2.6335403726708076E-2</v>
      </c>
      <c r="S57" s="195" t="s">
        <v>349</v>
      </c>
      <c r="T57" s="195">
        <v>4.9689440993788817E-2</v>
      </c>
      <c r="U57" s="195">
        <v>7.4534161490683232E-2</v>
      </c>
      <c r="V57" s="195">
        <v>0.84944099378881976</v>
      </c>
      <c r="W57" s="708" t="s">
        <v>349</v>
      </c>
      <c r="X57" s="255">
        <v>1</v>
      </c>
      <c r="Z57" s="644"/>
      <c r="AA57" s="644"/>
      <c r="AB57" s="644"/>
      <c r="AC57" s="644"/>
      <c r="AD57" s="644"/>
      <c r="AE57" s="644"/>
      <c r="AF57" s="644"/>
      <c r="AG57" s="644"/>
      <c r="AH57" s="644"/>
      <c r="AI57" s="644"/>
      <c r="AJ57" s="644"/>
      <c r="AK57" s="644"/>
      <c r="AL57" s="644"/>
      <c r="AM57" s="644"/>
      <c r="AN57" s="644"/>
      <c r="AO57" s="644"/>
      <c r="AP57" s="644"/>
      <c r="AQ57" s="644"/>
      <c r="AR57" s="644"/>
      <c r="AS57" s="644"/>
      <c r="AT57" s="644"/>
    </row>
    <row r="58" spans="2:46" s="103" customFormat="1" ht="12.75" customHeight="1" x14ac:dyDescent="0.2">
      <c r="B58" s="932"/>
      <c r="C58" s="535" t="s">
        <v>105</v>
      </c>
      <c r="D58" s="194">
        <v>3.1685678073510777E-3</v>
      </c>
      <c r="E58" s="195">
        <v>3.1685678073510776E-2</v>
      </c>
      <c r="F58" s="195">
        <v>0.10561892691170259</v>
      </c>
      <c r="G58" s="195">
        <v>0.27080692860160543</v>
      </c>
      <c r="H58" s="195">
        <v>0.48457963667089143</v>
      </c>
      <c r="I58" s="708">
        <v>0.10414026193493875</v>
      </c>
      <c r="J58" s="197">
        <v>1</v>
      </c>
      <c r="K58" s="196" t="s">
        <v>349</v>
      </c>
      <c r="L58" s="195" t="s">
        <v>349</v>
      </c>
      <c r="M58" s="195">
        <v>3.2425421530479892E-2</v>
      </c>
      <c r="N58" s="195">
        <v>9.6952010376134892E-2</v>
      </c>
      <c r="O58" s="195">
        <v>0.77334630350194544</v>
      </c>
      <c r="P58" s="708">
        <v>9.7276264591439676E-2</v>
      </c>
      <c r="Q58" s="255">
        <v>1</v>
      </c>
      <c r="R58" s="197">
        <v>1.3758943313153548E-3</v>
      </c>
      <c r="S58" s="195">
        <v>1.3758943313153549E-2</v>
      </c>
      <c r="T58" s="195">
        <v>6.4208402128049888E-2</v>
      </c>
      <c r="U58" s="195">
        <v>0.17244542285819114</v>
      </c>
      <c r="V58" s="195">
        <v>0.64795450376077779</v>
      </c>
      <c r="W58" s="708">
        <v>0.10025683360851219</v>
      </c>
      <c r="X58" s="255">
        <v>1</v>
      </c>
      <c r="Z58" s="645"/>
      <c r="AA58" s="645"/>
      <c r="AB58" s="645"/>
      <c r="AC58" s="645"/>
      <c r="AD58" s="645"/>
      <c r="AE58" s="645"/>
      <c r="AF58" s="645"/>
      <c r="AG58" s="645"/>
      <c r="AH58" s="645"/>
      <c r="AI58" s="645"/>
      <c r="AJ58" s="645"/>
      <c r="AK58" s="645"/>
      <c r="AL58" s="645"/>
      <c r="AM58" s="645"/>
      <c r="AN58" s="645"/>
      <c r="AO58" s="645"/>
      <c r="AP58" s="645"/>
      <c r="AQ58" s="645"/>
      <c r="AR58" s="645"/>
      <c r="AS58" s="645"/>
      <c r="AT58" s="645"/>
    </row>
    <row r="59" spans="2:46" s="103" customFormat="1" ht="12.75" customHeight="1" x14ac:dyDescent="0.2">
      <c r="B59" s="932"/>
      <c r="C59" s="535" t="s">
        <v>103</v>
      </c>
      <c r="D59" s="194" t="s">
        <v>349</v>
      </c>
      <c r="E59" s="195">
        <v>4.4618954131715155E-2</v>
      </c>
      <c r="F59" s="195">
        <v>0.10476530430126718</v>
      </c>
      <c r="G59" s="195">
        <v>0.11065500624665357</v>
      </c>
      <c r="H59" s="195">
        <v>0.57933250044618956</v>
      </c>
      <c r="I59" s="708">
        <v>0.16062823487417455</v>
      </c>
      <c r="J59" s="197">
        <v>1</v>
      </c>
      <c r="K59" s="196" t="s">
        <v>349</v>
      </c>
      <c r="L59" s="195" t="s">
        <v>349</v>
      </c>
      <c r="M59" s="195" t="s">
        <v>349</v>
      </c>
      <c r="N59" s="195">
        <v>0.10482812909997377</v>
      </c>
      <c r="O59" s="195">
        <v>0.67213329834689051</v>
      </c>
      <c r="P59" s="708">
        <v>0.22303857255313567</v>
      </c>
      <c r="Q59" s="255">
        <v>1</v>
      </c>
      <c r="R59" s="197" t="s">
        <v>349</v>
      </c>
      <c r="S59" s="195">
        <v>2.6556192904185257E-2</v>
      </c>
      <c r="T59" s="195">
        <v>6.2353940939026985E-2</v>
      </c>
      <c r="U59" s="195">
        <v>0.10829615466326747</v>
      </c>
      <c r="V59" s="195">
        <v>0.61690036116422353</v>
      </c>
      <c r="W59" s="708">
        <v>0.1858933503292968</v>
      </c>
      <c r="X59" s="255">
        <v>1</v>
      </c>
      <c r="Z59" s="645"/>
      <c r="AA59" s="645"/>
      <c r="AB59" s="645"/>
      <c r="AC59" s="645"/>
      <c r="AD59" s="645"/>
      <c r="AE59" s="645"/>
      <c r="AF59" s="645"/>
      <c r="AG59" s="645"/>
      <c r="AH59" s="645"/>
      <c r="AI59" s="645"/>
      <c r="AJ59" s="645"/>
      <c r="AK59" s="645"/>
      <c r="AL59" s="645"/>
      <c r="AM59" s="645"/>
      <c r="AN59" s="645"/>
      <c r="AO59" s="645"/>
      <c r="AP59" s="645"/>
      <c r="AQ59" s="645"/>
      <c r="AR59" s="645"/>
      <c r="AS59" s="645"/>
      <c r="AT59" s="645"/>
    </row>
    <row r="60" spans="2:46" s="104" customFormat="1" ht="12.75" customHeight="1" x14ac:dyDescent="0.2">
      <c r="B60" s="932"/>
      <c r="C60" s="535" t="s">
        <v>106</v>
      </c>
      <c r="D60" s="194">
        <v>9.9730727037000092E-3</v>
      </c>
      <c r="E60" s="195">
        <v>2.981948738406303E-2</v>
      </c>
      <c r="F60" s="195">
        <v>8.9757654333300074E-2</v>
      </c>
      <c r="G60" s="195">
        <v>0.16116485489179214</v>
      </c>
      <c r="H60" s="195">
        <v>0.56966191283534451</v>
      </c>
      <c r="I60" s="708">
        <v>0.13962301785180012</v>
      </c>
      <c r="J60" s="197">
        <v>1</v>
      </c>
      <c r="K60" s="196" t="s">
        <v>349</v>
      </c>
      <c r="L60" s="195" t="s">
        <v>349</v>
      </c>
      <c r="M60" s="195">
        <v>2.420721374969741E-2</v>
      </c>
      <c r="N60" s="195">
        <v>4.8172355361897845E-2</v>
      </c>
      <c r="O60" s="195">
        <v>0.68579036552892758</v>
      </c>
      <c r="P60" s="708">
        <v>0.24183006535947713</v>
      </c>
      <c r="Q60" s="255">
        <v>1</v>
      </c>
      <c r="R60" s="197">
        <v>7.0631445119367139E-3</v>
      </c>
      <c r="S60" s="195">
        <v>2.1118802090690777E-2</v>
      </c>
      <c r="T60" s="195">
        <v>7.0631445119367142E-2</v>
      </c>
      <c r="U60" s="195">
        <v>0.12819607289165133</v>
      </c>
      <c r="V60" s="195">
        <v>0.60354569854499218</v>
      </c>
      <c r="W60" s="708">
        <v>0.16944483684136177</v>
      </c>
      <c r="X60" s="255">
        <v>1</v>
      </c>
      <c r="Z60" s="642"/>
      <c r="AA60" s="642"/>
      <c r="AB60" s="642"/>
      <c r="AC60" s="642"/>
      <c r="AD60" s="642"/>
      <c r="AE60" s="642"/>
      <c r="AF60" s="642"/>
      <c r="AG60" s="642"/>
      <c r="AH60" s="642"/>
      <c r="AI60" s="642"/>
      <c r="AJ60" s="642"/>
      <c r="AK60" s="642"/>
      <c r="AL60" s="642"/>
      <c r="AM60" s="642"/>
      <c r="AN60" s="642"/>
      <c r="AO60" s="642"/>
      <c r="AP60" s="642"/>
      <c r="AQ60" s="642"/>
      <c r="AR60" s="642"/>
      <c r="AS60" s="642"/>
      <c r="AT60" s="642"/>
    </row>
    <row r="61" spans="2:46" s="104" customFormat="1" ht="12.75" customHeight="1" x14ac:dyDescent="0.2">
      <c r="B61" s="932"/>
      <c r="C61" s="535" t="s">
        <v>107</v>
      </c>
      <c r="D61" s="194">
        <v>8.4511803481886292E-4</v>
      </c>
      <c r="E61" s="195">
        <v>3.7748605555242551E-2</v>
      </c>
      <c r="F61" s="195">
        <v>0.16299509831539805</v>
      </c>
      <c r="G61" s="195">
        <v>0.12958476533889232</v>
      </c>
      <c r="H61" s="195">
        <v>0.4663361316130486</v>
      </c>
      <c r="I61" s="708">
        <v>0.20249028114259957</v>
      </c>
      <c r="J61" s="197">
        <v>1</v>
      </c>
      <c r="K61" s="196" t="s">
        <v>349</v>
      </c>
      <c r="L61" s="195">
        <v>2.8405852175565266E-2</v>
      </c>
      <c r="M61" s="195">
        <v>1.9000570017100513E-2</v>
      </c>
      <c r="N61" s="195">
        <v>5.9661789853695607E-2</v>
      </c>
      <c r="O61" s="195">
        <v>0.64592437773133204</v>
      </c>
      <c r="P61" s="708">
        <v>0.24700741022230666</v>
      </c>
      <c r="Q61" s="255">
        <v>1</v>
      </c>
      <c r="R61" s="197">
        <v>5.305039787798408E-4</v>
      </c>
      <c r="S61" s="195">
        <v>3.4270557029177723E-2</v>
      </c>
      <c r="T61" s="195">
        <v>0.10938992042440318</v>
      </c>
      <c r="U61" s="195">
        <v>0.10355437665782494</v>
      </c>
      <c r="V61" s="195">
        <v>0.53319186560565868</v>
      </c>
      <c r="W61" s="708">
        <v>0.2190627763041556</v>
      </c>
      <c r="X61" s="255">
        <v>1</v>
      </c>
      <c r="Z61" s="642"/>
      <c r="AA61" s="642"/>
      <c r="AB61" s="642"/>
      <c r="AC61" s="642"/>
      <c r="AD61" s="642"/>
      <c r="AE61" s="642"/>
      <c r="AF61" s="642"/>
      <c r="AG61" s="642"/>
      <c r="AH61" s="642"/>
      <c r="AI61" s="642"/>
      <c r="AJ61" s="642"/>
      <c r="AK61" s="642"/>
      <c r="AL61" s="642"/>
      <c r="AM61" s="642"/>
      <c r="AN61" s="642"/>
      <c r="AO61" s="642"/>
      <c r="AP61" s="642"/>
      <c r="AQ61" s="642"/>
      <c r="AR61" s="642"/>
      <c r="AS61" s="642"/>
      <c r="AT61" s="642"/>
    </row>
    <row r="62" spans="2:46" s="105" customFormat="1" ht="12.75" customHeight="1" thickBot="1" x14ac:dyDescent="0.25">
      <c r="B62" s="934"/>
      <c r="C62" s="536" t="s">
        <v>42</v>
      </c>
      <c r="D62" s="198">
        <v>4.7901855384081841E-3</v>
      </c>
      <c r="E62" s="199">
        <v>3.5091902202184846E-2</v>
      </c>
      <c r="F62" s="199">
        <v>0.12933500953702098</v>
      </c>
      <c r="G62" s="199">
        <v>0.14387896653372637</v>
      </c>
      <c r="H62" s="199">
        <v>0.52895786370730014</v>
      </c>
      <c r="I62" s="280">
        <v>0.15794607248135947</v>
      </c>
      <c r="J62" s="201">
        <v>1</v>
      </c>
      <c r="K62" s="200">
        <v>1.2731555159462729E-3</v>
      </c>
      <c r="L62" s="199">
        <v>1.2699726271564071E-2</v>
      </c>
      <c r="M62" s="199">
        <v>1.5914443949328411E-2</v>
      </c>
      <c r="N62" s="199">
        <v>7.3970335476478452E-2</v>
      </c>
      <c r="O62" s="199">
        <v>0.70838372907250624</v>
      </c>
      <c r="P62" s="280">
        <v>0.1877586097141766</v>
      </c>
      <c r="Q62" s="281">
        <v>1</v>
      </c>
      <c r="R62" s="201">
        <v>3.3653970136936842E-3</v>
      </c>
      <c r="S62" s="199">
        <v>2.6020579209325115E-2</v>
      </c>
      <c r="T62" s="199">
        <v>8.3387059339299074E-2</v>
      </c>
      <c r="U62" s="199">
        <v>0.11555819171158162</v>
      </c>
      <c r="V62" s="199">
        <v>0.60164530520669479</v>
      </c>
      <c r="W62" s="280">
        <v>0.17002346751940586</v>
      </c>
      <c r="X62" s="281">
        <v>1</v>
      </c>
      <c r="Z62" s="643"/>
      <c r="AA62" s="643"/>
      <c r="AB62" s="643"/>
      <c r="AC62" s="643"/>
      <c r="AD62" s="643"/>
      <c r="AE62" s="643"/>
      <c r="AF62" s="643"/>
      <c r="AG62" s="643"/>
      <c r="AH62" s="643"/>
      <c r="AI62" s="643"/>
      <c r="AJ62" s="643"/>
      <c r="AK62" s="643"/>
      <c r="AL62" s="643"/>
      <c r="AM62" s="643"/>
      <c r="AN62" s="643"/>
      <c r="AO62" s="643"/>
      <c r="AP62" s="643"/>
      <c r="AQ62" s="643"/>
      <c r="AR62" s="643"/>
      <c r="AS62" s="643"/>
      <c r="AT62" s="643"/>
    </row>
    <row r="63" spans="2:46" s="105" customFormat="1" ht="12.75" customHeight="1" x14ac:dyDescent="0.2">
      <c r="B63" s="152"/>
      <c r="C63" s="150"/>
      <c r="D63" s="151"/>
      <c r="E63" s="151"/>
      <c r="F63" s="151"/>
      <c r="G63" s="151"/>
      <c r="H63" s="151"/>
      <c r="I63" s="151"/>
      <c r="J63" s="151"/>
      <c r="K63" s="1"/>
      <c r="X63" s="15" t="s">
        <v>110</v>
      </c>
    </row>
    <row r="64" spans="2:46" s="105" customFormat="1" ht="12.75" customHeight="1" x14ac:dyDescent="0.2">
      <c r="B64" s="152"/>
      <c r="C64" s="150"/>
      <c r="D64" s="151"/>
      <c r="E64" s="151"/>
      <c r="F64" s="151"/>
      <c r="G64" s="151"/>
      <c r="H64" s="151"/>
      <c r="I64" s="151"/>
      <c r="J64" s="151"/>
      <c r="K64" s="1"/>
    </row>
    <row r="65" spans="2:24" s="105" customFormat="1" ht="16.5" thickBot="1" x14ac:dyDescent="0.25">
      <c r="B65" s="696" t="s">
        <v>354</v>
      </c>
      <c r="C65" s="17"/>
      <c r="D65" s="17"/>
      <c r="E65" s="17"/>
      <c r="F65" s="17"/>
      <c r="G65" s="17"/>
      <c r="H65" s="17"/>
      <c r="I65" s="17"/>
      <c r="J65" s="17"/>
      <c r="K65" s="1"/>
    </row>
    <row r="66" spans="2:24" s="105" customFormat="1" ht="12.75" customHeight="1" x14ac:dyDescent="0.2">
      <c r="B66" s="1055" t="s">
        <v>45</v>
      </c>
      <c r="C66" s="1097" t="s">
        <v>75</v>
      </c>
      <c r="D66" s="1085" t="s">
        <v>150</v>
      </c>
      <c r="E66" s="1085"/>
      <c r="F66" s="1085"/>
      <c r="G66" s="1085"/>
      <c r="H66" s="1085"/>
      <c r="I66" s="1085"/>
      <c r="J66" s="1085"/>
      <c r="K66" s="1055" t="s">
        <v>151</v>
      </c>
      <c r="L66" s="1085"/>
      <c r="M66" s="1085"/>
      <c r="N66" s="1085"/>
      <c r="O66" s="1085"/>
      <c r="P66" s="1085"/>
      <c r="Q66" s="1086"/>
      <c r="R66" s="1085" t="s">
        <v>149</v>
      </c>
      <c r="S66" s="1085"/>
      <c r="T66" s="1085"/>
      <c r="U66" s="1085"/>
      <c r="V66" s="1085"/>
      <c r="W66" s="1085"/>
      <c r="X66" s="1086"/>
    </row>
    <row r="67" spans="2:24" s="105" customFormat="1" ht="12.75" customHeight="1" x14ac:dyDescent="0.2">
      <c r="B67" s="1056"/>
      <c r="C67" s="1098"/>
      <c r="D67" s="1100" t="s">
        <v>78</v>
      </c>
      <c r="E67" s="1089" t="s">
        <v>79</v>
      </c>
      <c r="F67" s="1089" t="s">
        <v>80</v>
      </c>
      <c r="G67" s="1089" t="s">
        <v>81</v>
      </c>
      <c r="H67" s="1089" t="s">
        <v>82</v>
      </c>
      <c r="I67" s="1091" t="s">
        <v>83</v>
      </c>
      <c r="J67" s="1087" t="s">
        <v>42</v>
      </c>
      <c r="K67" s="1095" t="s">
        <v>78</v>
      </c>
      <c r="L67" s="1089" t="s">
        <v>79</v>
      </c>
      <c r="M67" s="1089" t="s">
        <v>80</v>
      </c>
      <c r="N67" s="1089" t="s">
        <v>81</v>
      </c>
      <c r="O67" s="1089" t="s">
        <v>82</v>
      </c>
      <c r="P67" s="1091" t="s">
        <v>83</v>
      </c>
      <c r="Q67" s="1093" t="s">
        <v>42</v>
      </c>
      <c r="R67" s="1087" t="s">
        <v>78</v>
      </c>
      <c r="S67" s="1089" t="s">
        <v>79</v>
      </c>
      <c r="T67" s="1089" t="s">
        <v>80</v>
      </c>
      <c r="U67" s="1089" t="s">
        <v>81</v>
      </c>
      <c r="V67" s="1089" t="s">
        <v>82</v>
      </c>
      <c r="W67" s="1091" t="s">
        <v>83</v>
      </c>
      <c r="X67" s="1093" t="s">
        <v>42</v>
      </c>
    </row>
    <row r="68" spans="2:24" s="105" customFormat="1" ht="12.75" customHeight="1" thickBot="1" x14ac:dyDescent="0.25">
      <c r="B68" s="1096"/>
      <c r="C68" s="1099"/>
      <c r="D68" s="1101"/>
      <c r="E68" s="1090"/>
      <c r="F68" s="1090"/>
      <c r="G68" s="1090"/>
      <c r="H68" s="1090"/>
      <c r="I68" s="1092"/>
      <c r="J68" s="1088"/>
      <c r="K68" s="1096"/>
      <c r="L68" s="1090"/>
      <c r="M68" s="1090"/>
      <c r="N68" s="1090"/>
      <c r="O68" s="1090"/>
      <c r="P68" s="1092"/>
      <c r="Q68" s="1094"/>
      <c r="R68" s="1088"/>
      <c r="S68" s="1090"/>
      <c r="T68" s="1090"/>
      <c r="U68" s="1090"/>
      <c r="V68" s="1090"/>
      <c r="W68" s="1092"/>
      <c r="X68" s="1094"/>
    </row>
    <row r="69" spans="2:24" s="105" customFormat="1" ht="12.75" customHeight="1" x14ac:dyDescent="0.2">
      <c r="B69" s="958" t="s">
        <v>277</v>
      </c>
      <c r="C69" s="412" t="s">
        <v>108</v>
      </c>
      <c r="D69" s="516">
        <v>3.0727568669885564E-2</v>
      </c>
      <c r="E69" s="517">
        <v>0.27521135162160804</v>
      </c>
      <c r="F69" s="517">
        <v>1.6176944516086911E-2</v>
      </c>
      <c r="G69" s="517">
        <v>0.16058871360103441</v>
      </c>
      <c r="H69" s="517">
        <v>0.51691119394418883</v>
      </c>
      <c r="I69" s="702">
        <v>3.8422764719641143E-4</v>
      </c>
      <c r="J69" s="519">
        <v>1</v>
      </c>
      <c r="K69" s="518">
        <v>2.3453407540981307E-3</v>
      </c>
      <c r="L69" s="517">
        <v>1.1347556235612743E-2</v>
      </c>
      <c r="M69" s="517">
        <v>4.3102215661107175E-2</v>
      </c>
      <c r="N69" s="517">
        <v>0.28575795039017876</v>
      </c>
      <c r="O69" s="517">
        <v>0.65606545568781405</v>
      </c>
      <c r="P69" s="702">
        <v>1.3814812711893331E-3</v>
      </c>
      <c r="Q69" s="709">
        <v>1</v>
      </c>
      <c r="R69" s="519">
        <v>2.4551444994730113E-2</v>
      </c>
      <c r="S69" s="517">
        <v>0.21779318703864611</v>
      </c>
      <c r="T69" s="517">
        <v>2.2036026652702396E-2</v>
      </c>
      <c r="U69" s="517">
        <v>0.18782620492935123</v>
      </c>
      <c r="V69" s="517">
        <v>0.54719190104736604</v>
      </c>
      <c r="W69" s="702">
        <v>6.0123533720411705E-4</v>
      </c>
      <c r="X69" s="709">
        <v>1</v>
      </c>
    </row>
    <row r="70" spans="2:24" s="105" customFormat="1" ht="12.75" customHeight="1" x14ac:dyDescent="0.2">
      <c r="B70" s="1023"/>
      <c r="C70" s="412" t="s">
        <v>104</v>
      </c>
      <c r="D70" s="520">
        <v>1.4092146026723446E-2</v>
      </c>
      <c r="E70" s="521">
        <v>0.229021462535446</v>
      </c>
      <c r="F70" s="521">
        <v>2.1856035021624642E-2</v>
      </c>
      <c r="G70" s="521">
        <v>5.0245278153963582E-2</v>
      </c>
      <c r="H70" s="521">
        <v>0.68255367745085038</v>
      </c>
      <c r="I70" s="703">
        <v>2.2314008113919043E-3</v>
      </c>
      <c r="J70" s="454">
        <v>1</v>
      </c>
      <c r="K70" s="522">
        <v>6.588865933329608E-4</v>
      </c>
      <c r="L70" s="521">
        <v>8.2007184469633475E-3</v>
      </c>
      <c r="M70" s="521">
        <v>2.2238353155768966E-2</v>
      </c>
      <c r="N70" s="521">
        <v>8.274424404861612E-2</v>
      </c>
      <c r="O70" s="521">
        <v>0.88213747277904975</v>
      </c>
      <c r="P70" s="703">
        <v>4.0203249762689134E-3</v>
      </c>
      <c r="Q70" s="455">
        <v>1</v>
      </c>
      <c r="R70" s="454">
        <v>1.1065446121036092E-2</v>
      </c>
      <c r="S70" s="521">
        <v>0.17926748222854352</v>
      </c>
      <c r="T70" s="521">
        <v>2.1942176606717597E-2</v>
      </c>
      <c r="U70" s="521">
        <v>5.75677465017259E-2</v>
      </c>
      <c r="V70" s="521">
        <v>0.72752267827242678</v>
      </c>
      <c r="W70" s="703">
        <v>2.6344702695500926E-3</v>
      </c>
      <c r="X70" s="455">
        <v>1</v>
      </c>
    </row>
    <row r="71" spans="2:24" s="105" customFormat="1" ht="12.75" customHeight="1" x14ac:dyDescent="0.2">
      <c r="B71" s="1023"/>
      <c r="C71" s="413" t="s">
        <v>109</v>
      </c>
      <c r="D71" s="523">
        <v>1.3942164030222585E-2</v>
      </c>
      <c r="E71" s="524">
        <v>0.20095812832869933</v>
      </c>
      <c r="F71" s="524">
        <v>2.5386129235202892E-2</v>
      </c>
      <c r="G71" s="524">
        <v>3.9634235732695484E-2</v>
      </c>
      <c r="H71" s="524">
        <v>0.71407083543103711</v>
      </c>
      <c r="I71" s="704">
        <v>6.0085072421424031E-3</v>
      </c>
      <c r="J71" s="464">
        <v>1</v>
      </c>
      <c r="K71" s="525">
        <v>3.7023821341281796E-4</v>
      </c>
      <c r="L71" s="524">
        <v>9.9615542492883548E-3</v>
      </c>
      <c r="M71" s="524">
        <v>3.2122189341968609E-2</v>
      </c>
      <c r="N71" s="524">
        <v>6.3055860361169988E-2</v>
      </c>
      <c r="O71" s="524">
        <v>0.87494801909141418</v>
      </c>
      <c r="P71" s="704">
        <v>1.9542138742746133E-2</v>
      </c>
      <c r="Q71" s="465">
        <v>1</v>
      </c>
      <c r="R71" s="464">
        <v>1.0993906582723733E-2</v>
      </c>
      <c r="S71" s="524">
        <v>0.15946754846722216</v>
      </c>
      <c r="T71" s="524">
        <v>2.6849417470390154E-2</v>
      </c>
      <c r="U71" s="524">
        <v>4.4722163575470424E-2</v>
      </c>
      <c r="V71" s="524">
        <v>0.74901851796787255</v>
      </c>
      <c r="W71" s="704">
        <v>8.9484459363209645E-3</v>
      </c>
      <c r="X71" s="465">
        <v>1</v>
      </c>
    </row>
    <row r="72" spans="2:24" s="105" customFormat="1" ht="12.75" customHeight="1" x14ac:dyDescent="0.2">
      <c r="B72" s="1023"/>
      <c r="C72" s="413" t="s">
        <v>105</v>
      </c>
      <c r="D72" s="523">
        <v>5.5736841669731382E-3</v>
      </c>
      <c r="E72" s="524">
        <v>0.13908228364802583</v>
      </c>
      <c r="F72" s="524">
        <v>2.6160456792958777E-2</v>
      </c>
      <c r="G72" s="524">
        <v>1.8048423961609952E-2</v>
      </c>
      <c r="H72" s="524">
        <v>0.79169888545002398</v>
      </c>
      <c r="I72" s="704">
        <v>1.9436265980408322E-2</v>
      </c>
      <c r="J72" s="464">
        <v>1</v>
      </c>
      <c r="K72" s="525">
        <v>1.8217647694417012E-4</v>
      </c>
      <c r="L72" s="524">
        <v>1.7448458125097184E-3</v>
      </c>
      <c r="M72" s="524">
        <v>3.8595098732161028E-2</v>
      </c>
      <c r="N72" s="524">
        <v>5.8267648255115712E-2</v>
      </c>
      <c r="O72" s="524">
        <v>0.88163233200100255</v>
      </c>
      <c r="P72" s="704">
        <v>1.9577898722266816E-2</v>
      </c>
      <c r="Q72" s="465">
        <v>1</v>
      </c>
      <c r="R72" s="464">
        <v>4.6022005959401226E-3</v>
      </c>
      <c r="S72" s="524">
        <v>0.11433576148471326</v>
      </c>
      <c r="T72" s="524">
        <v>2.8401026787499253E-2</v>
      </c>
      <c r="U72" s="524">
        <v>2.5295434981012367E-2</v>
      </c>
      <c r="V72" s="524">
        <v>0.80790378968715071</v>
      </c>
      <c r="W72" s="704">
        <v>1.9461786463684343E-2</v>
      </c>
      <c r="X72" s="465">
        <v>1</v>
      </c>
    </row>
    <row r="73" spans="2:24" s="105" customFormat="1" ht="12.75" customHeight="1" x14ac:dyDescent="0.2">
      <c r="B73" s="1023"/>
      <c r="C73" s="413" t="s">
        <v>103</v>
      </c>
      <c r="D73" s="523">
        <v>1.8536847344406587E-3</v>
      </c>
      <c r="E73" s="524">
        <v>9.8127207506096173E-2</v>
      </c>
      <c r="F73" s="524">
        <v>2.6244872806973209E-2</v>
      </c>
      <c r="G73" s="524">
        <v>1.5506457208264558E-2</v>
      </c>
      <c r="H73" s="524">
        <v>0.82562541464984107</v>
      </c>
      <c r="I73" s="704">
        <v>3.2642363094384202E-2</v>
      </c>
      <c r="J73" s="464">
        <v>1</v>
      </c>
      <c r="K73" s="525">
        <v>5.0311248838680138E-4</v>
      </c>
      <c r="L73" s="524">
        <v>9.8352817278622826E-4</v>
      </c>
      <c r="M73" s="524">
        <v>5.1060243370263485E-2</v>
      </c>
      <c r="N73" s="524">
        <v>6.1309741770895369E-2</v>
      </c>
      <c r="O73" s="524">
        <v>0.85946328111050907</v>
      </c>
      <c r="P73" s="704">
        <v>2.6680093087158723E-2</v>
      </c>
      <c r="Q73" s="465">
        <v>1</v>
      </c>
      <c r="R73" s="464">
        <v>1.6397822853211374E-3</v>
      </c>
      <c r="S73" s="524">
        <v>8.2741676679004228E-2</v>
      </c>
      <c r="T73" s="524">
        <v>3.0175109456516056E-2</v>
      </c>
      <c r="U73" s="524">
        <v>2.276074128991331E-2</v>
      </c>
      <c r="V73" s="524">
        <v>0.83098462629517467</v>
      </c>
      <c r="W73" s="704">
        <v>3.1698063994070443E-2</v>
      </c>
      <c r="X73" s="465">
        <v>1</v>
      </c>
    </row>
    <row r="74" spans="2:24" s="105" customFormat="1" ht="12.75" customHeight="1" x14ac:dyDescent="0.2">
      <c r="B74" s="1023"/>
      <c r="C74" s="413" t="s">
        <v>106</v>
      </c>
      <c r="D74" s="523">
        <v>1.1409391455450162E-3</v>
      </c>
      <c r="E74" s="524">
        <v>0.10549384726334442</v>
      </c>
      <c r="F74" s="524">
        <v>2.9263984253164316E-2</v>
      </c>
      <c r="G74" s="524">
        <v>1.6369270036673968E-2</v>
      </c>
      <c r="H74" s="524">
        <v>0.80758782414104036</v>
      </c>
      <c r="I74" s="704">
        <v>4.0144135160232242E-2</v>
      </c>
      <c r="J74" s="464">
        <v>1</v>
      </c>
      <c r="K74" s="525">
        <v>1.1767440926011492E-4</v>
      </c>
      <c r="L74" s="524">
        <v>1.0935109738561899E-3</v>
      </c>
      <c r="M74" s="524">
        <v>6.6428639081106314E-2</v>
      </c>
      <c r="N74" s="524">
        <v>9.6914921402104948E-2</v>
      </c>
      <c r="O74" s="524">
        <v>0.81036051420846755</v>
      </c>
      <c r="P74" s="704">
        <v>2.5084739925204987E-2</v>
      </c>
      <c r="Q74" s="465">
        <v>1</v>
      </c>
      <c r="R74" s="464">
        <v>9.7916974273658144E-4</v>
      </c>
      <c r="S74" s="524">
        <v>8.8989047033574686E-2</v>
      </c>
      <c r="T74" s="524">
        <v>3.5139398311627351E-2</v>
      </c>
      <c r="U74" s="524">
        <v>2.9102848609418148E-2</v>
      </c>
      <c r="V74" s="524">
        <v>0.80802616272584182</v>
      </c>
      <c r="W74" s="704">
        <v>3.7763373576801429E-2</v>
      </c>
      <c r="X74" s="465">
        <v>1</v>
      </c>
    </row>
    <row r="75" spans="2:24" s="105" customFormat="1" ht="12.75" customHeight="1" x14ac:dyDescent="0.2">
      <c r="B75" s="1023"/>
      <c r="C75" s="413" t="s">
        <v>107</v>
      </c>
      <c r="D75" s="523">
        <v>3.1292456269537204E-3</v>
      </c>
      <c r="E75" s="524">
        <v>0.16518449322205553</v>
      </c>
      <c r="F75" s="524">
        <v>3.3313894329247515E-2</v>
      </c>
      <c r="G75" s="524">
        <v>1.1022428534964258E-2</v>
      </c>
      <c r="H75" s="524">
        <v>0.75377568542301288</v>
      </c>
      <c r="I75" s="704">
        <v>3.3574252863766238E-2</v>
      </c>
      <c r="J75" s="464">
        <v>1</v>
      </c>
      <c r="K75" s="525">
        <v>7.5580582245833624E-5</v>
      </c>
      <c r="L75" s="524">
        <v>1.1455645112946938E-3</v>
      </c>
      <c r="M75" s="524">
        <v>8.686580055567733E-2</v>
      </c>
      <c r="N75" s="524">
        <v>0.10304521723926674</v>
      </c>
      <c r="O75" s="524">
        <v>0.79001863268828476</v>
      </c>
      <c r="P75" s="704">
        <v>1.8849204423230546E-2</v>
      </c>
      <c r="Q75" s="465">
        <v>1</v>
      </c>
      <c r="R75" s="464">
        <v>2.6152206656984782E-3</v>
      </c>
      <c r="S75" s="524">
        <v>0.13757173846985044</v>
      </c>
      <c r="T75" s="524">
        <v>4.2328313435524498E-2</v>
      </c>
      <c r="U75" s="524">
        <v>2.6512670492019941E-2</v>
      </c>
      <c r="V75" s="524">
        <v>0.75987647882734943</v>
      </c>
      <c r="W75" s="704">
        <v>3.1095578109557237E-2</v>
      </c>
      <c r="X75" s="465">
        <v>1</v>
      </c>
    </row>
    <row r="76" spans="2:24" s="105" customFormat="1" ht="12.75" customHeight="1" thickBot="1" x14ac:dyDescent="0.25">
      <c r="B76" s="1024"/>
      <c r="C76" s="414" t="s">
        <v>42</v>
      </c>
      <c r="D76" s="526">
        <v>5.9860732144132378E-3</v>
      </c>
      <c r="E76" s="527">
        <v>0.15033513865057072</v>
      </c>
      <c r="F76" s="527">
        <v>2.7666683999990581E-2</v>
      </c>
      <c r="G76" s="527">
        <v>2.5662793865667995E-2</v>
      </c>
      <c r="H76" s="527">
        <v>0.76486590234196661</v>
      </c>
      <c r="I76" s="705">
        <v>2.548340792739081E-2</v>
      </c>
      <c r="J76" s="529">
        <v>1</v>
      </c>
      <c r="K76" s="528">
        <v>3.893052267487553E-4</v>
      </c>
      <c r="L76" s="527">
        <v>3.5644623288366888E-3</v>
      </c>
      <c r="M76" s="527">
        <v>5.3674503889272335E-2</v>
      </c>
      <c r="N76" s="527">
        <v>8.8839951319156368E-2</v>
      </c>
      <c r="O76" s="527">
        <v>0.83453472451743616</v>
      </c>
      <c r="P76" s="705">
        <v>1.8997052718549699E-2</v>
      </c>
      <c r="Q76" s="710">
        <v>1</v>
      </c>
      <c r="R76" s="529">
        <v>4.9870489202016735E-3</v>
      </c>
      <c r="S76" s="527">
        <v>0.12413654123748376</v>
      </c>
      <c r="T76" s="527">
        <v>3.2309085465646786E-2</v>
      </c>
      <c r="U76" s="527">
        <v>3.693993011186824E-2</v>
      </c>
      <c r="V76" s="527">
        <v>0.77730180214267375</v>
      </c>
      <c r="W76" s="705">
        <v>2.4325592122126014E-2</v>
      </c>
      <c r="X76" s="710">
        <v>1</v>
      </c>
    </row>
    <row r="77" spans="2:24" s="105" customFormat="1" ht="12.75" customHeight="1" x14ac:dyDescent="0.2">
      <c r="B77" s="932" t="s">
        <v>232</v>
      </c>
      <c r="C77" s="713" t="s">
        <v>108</v>
      </c>
      <c r="D77" s="186">
        <v>8.5628149664667932E-2</v>
      </c>
      <c r="E77" s="187">
        <v>0.87424212617022357</v>
      </c>
      <c r="F77" s="187">
        <v>2.9360953747513692E-2</v>
      </c>
      <c r="G77" s="187">
        <v>6.9774716581893735E-3</v>
      </c>
      <c r="H77" s="187">
        <v>3.7912987594055526E-3</v>
      </c>
      <c r="I77" s="706" t="s">
        <v>349</v>
      </c>
      <c r="J77" s="189">
        <v>1</v>
      </c>
      <c r="K77" s="188">
        <v>7.8598586194271541E-2</v>
      </c>
      <c r="L77" s="187">
        <v>0.84986622356155128</v>
      </c>
      <c r="M77" s="187">
        <v>1.5208268792069168E-2</v>
      </c>
      <c r="N77" s="187" t="s">
        <v>349</v>
      </c>
      <c r="O77" s="187">
        <v>5.6326921452108027E-2</v>
      </c>
      <c r="P77" s="706" t="s">
        <v>349</v>
      </c>
      <c r="Q77" s="711">
        <v>1</v>
      </c>
      <c r="R77" s="189">
        <v>8.5551924741180813E-2</v>
      </c>
      <c r="S77" s="187">
        <v>0.87397780658350943</v>
      </c>
      <c r="T77" s="187">
        <v>2.9207489406177404E-2</v>
      </c>
      <c r="U77" s="187">
        <v>6.9018115911711553E-3</v>
      </c>
      <c r="V77" s="187">
        <v>4.3609676779612421E-3</v>
      </c>
      <c r="W77" s="706" t="s">
        <v>349</v>
      </c>
      <c r="X77" s="711">
        <v>1</v>
      </c>
    </row>
    <row r="78" spans="2:24" s="105" customFormat="1" ht="12.75" customHeight="1" x14ac:dyDescent="0.2">
      <c r="B78" s="932"/>
      <c r="C78" s="534" t="s">
        <v>104</v>
      </c>
      <c r="D78" s="190">
        <v>3.9048200122025672E-2</v>
      </c>
      <c r="E78" s="191">
        <v>0.88626958811609502</v>
      </c>
      <c r="F78" s="191">
        <v>6.6011859036166284E-2</v>
      </c>
      <c r="G78" s="191">
        <v>4.5986168321599779E-3</v>
      </c>
      <c r="H78" s="191">
        <v>4.0717358935531975E-3</v>
      </c>
      <c r="I78" s="707" t="s">
        <v>349</v>
      </c>
      <c r="J78" s="193">
        <v>1</v>
      </c>
      <c r="K78" s="192">
        <v>4.0623717685679114E-2</v>
      </c>
      <c r="L78" s="191">
        <v>0.89043906442347154</v>
      </c>
      <c r="M78" s="191">
        <v>5.5395978662289708E-2</v>
      </c>
      <c r="N78" s="191">
        <v>1.3541239228559706E-2</v>
      </c>
      <c r="O78" s="191" t="s">
        <v>349</v>
      </c>
      <c r="P78" s="707" t="s">
        <v>349</v>
      </c>
      <c r="Q78" s="712">
        <v>1</v>
      </c>
      <c r="R78" s="193">
        <v>3.9064219398808261E-2</v>
      </c>
      <c r="S78" s="191">
        <v>0.88631198180090509</v>
      </c>
      <c r="T78" s="191">
        <v>6.5903920711692376E-2</v>
      </c>
      <c r="U78" s="191">
        <v>4.6895420916651196E-3</v>
      </c>
      <c r="V78" s="191">
        <v>4.0303359969292756E-3</v>
      </c>
      <c r="W78" s="707" t="s">
        <v>349</v>
      </c>
      <c r="X78" s="712">
        <v>1</v>
      </c>
    </row>
    <row r="79" spans="2:24" s="105" customFormat="1" ht="12.75" customHeight="1" x14ac:dyDescent="0.2">
      <c r="B79" s="932"/>
      <c r="C79" s="535" t="s">
        <v>109</v>
      </c>
      <c r="D79" s="194">
        <v>3.9299061044030761E-2</v>
      </c>
      <c r="E79" s="195">
        <v>0.86295973432397743</v>
      </c>
      <c r="F79" s="195">
        <v>8.2744975113661232E-2</v>
      </c>
      <c r="G79" s="195">
        <v>8.202304341523246E-3</v>
      </c>
      <c r="H79" s="195">
        <v>6.7939251768072365E-3</v>
      </c>
      <c r="I79" s="708" t="s">
        <v>349</v>
      </c>
      <c r="J79" s="197">
        <v>1</v>
      </c>
      <c r="K79" s="196">
        <v>2.0785219399538108E-3</v>
      </c>
      <c r="L79" s="195">
        <v>0.84988452655889146</v>
      </c>
      <c r="M79" s="195">
        <v>0.10069284064665127</v>
      </c>
      <c r="N79" s="195">
        <v>2.3094688221709007E-2</v>
      </c>
      <c r="O79" s="195">
        <v>2.4249422632794459E-2</v>
      </c>
      <c r="P79" s="708" t="s">
        <v>349</v>
      </c>
      <c r="Q79" s="255">
        <v>1</v>
      </c>
      <c r="R79" s="197">
        <v>3.8786789912267715E-2</v>
      </c>
      <c r="S79" s="195">
        <v>0.86277977853502097</v>
      </c>
      <c r="T79" s="195">
        <v>8.2991993926677526E-2</v>
      </c>
      <c r="U79" s="195">
        <v>8.4072701622390673E-3</v>
      </c>
      <c r="V79" s="195">
        <v>7.0341674637945852E-3</v>
      </c>
      <c r="W79" s="708" t="s">
        <v>349</v>
      </c>
      <c r="X79" s="255">
        <v>1</v>
      </c>
    </row>
    <row r="80" spans="2:24" s="105" customFormat="1" ht="12.75" customHeight="1" x14ac:dyDescent="0.2">
      <c r="B80" s="932"/>
      <c r="C80" s="535" t="s">
        <v>105</v>
      </c>
      <c r="D80" s="194">
        <v>2.2814296150294351E-2</v>
      </c>
      <c r="E80" s="195">
        <v>0.85521081721823211</v>
      </c>
      <c r="F80" s="195">
        <v>0.1074802552687079</v>
      </c>
      <c r="G80" s="195">
        <v>5.4995796060702306E-3</v>
      </c>
      <c r="H80" s="195">
        <v>8.4437154553348957E-3</v>
      </c>
      <c r="I80" s="708">
        <v>5.5133630136042406E-4</v>
      </c>
      <c r="J80" s="197">
        <v>1</v>
      </c>
      <c r="K80" s="196" t="s">
        <v>349</v>
      </c>
      <c r="L80" s="195">
        <v>0.50885478158205433</v>
      </c>
      <c r="M80" s="195">
        <v>0.11806375442739078</v>
      </c>
      <c r="N80" s="195">
        <v>9.2089728453364814E-2</v>
      </c>
      <c r="O80" s="195">
        <v>0.28099173553719003</v>
      </c>
      <c r="P80" s="708" t="s">
        <v>349</v>
      </c>
      <c r="Q80" s="255">
        <v>1</v>
      </c>
      <c r="R80" s="197">
        <v>2.2708252732206776E-2</v>
      </c>
      <c r="S80" s="195">
        <v>0.85360091535441107</v>
      </c>
      <c r="T80" s="195">
        <v>0.10752944856482013</v>
      </c>
      <c r="U80" s="195">
        <v>5.9020603705868492E-3</v>
      </c>
      <c r="V80" s="195">
        <v>9.7105493498404749E-3</v>
      </c>
      <c r="W80" s="708">
        <v>5.4877362813452813E-4</v>
      </c>
      <c r="X80" s="255">
        <v>1</v>
      </c>
    </row>
    <row r="81" spans="2:24" s="105" customFormat="1" ht="12.75" customHeight="1" x14ac:dyDescent="0.2">
      <c r="B81" s="932"/>
      <c r="C81" s="535" t="s">
        <v>103</v>
      </c>
      <c r="D81" s="194">
        <v>1.2129551903876434E-2</v>
      </c>
      <c r="E81" s="195">
        <v>0.83242018328179535</v>
      </c>
      <c r="F81" s="195">
        <v>0.12857934543330332</v>
      </c>
      <c r="G81" s="195">
        <v>9.5725936005215864E-3</v>
      </c>
      <c r="H81" s="195">
        <v>1.6384037948552706E-2</v>
      </c>
      <c r="I81" s="708">
        <v>9.1428783195048578E-4</v>
      </c>
      <c r="J81" s="197">
        <v>1</v>
      </c>
      <c r="K81" s="196" t="s">
        <v>349</v>
      </c>
      <c r="L81" s="195">
        <v>0.4789823008849558</v>
      </c>
      <c r="M81" s="195">
        <v>0.11061946902654868</v>
      </c>
      <c r="N81" s="195" t="s">
        <v>349</v>
      </c>
      <c r="O81" s="195">
        <v>0.29977876106194695</v>
      </c>
      <c r="P81" s="708">
        <v>0.11061946902654868</v>
      </c>
      <c r="Q81" s="255">
        <v>1</v>
      </c>
      <c r="R81" s="197">
        <v>1.2096226147640119E-2</v>
      </c>
      <c r="S81" s="195">
        <v>0.83144911816687772</v>
      </c>
      <c r="T81" s="195">
        <v>0.12853000095067865</v>
      </c>
      <c r="U81" s="195">
        <v>9.5462930476727745E-3</v>
      </c>
      <c r="V81" s="195">
        <v>1.7162660566764774E-2</v>
      </c>
      <c r="W81" s="708">
        <v>1.2157011203658421E-3</v>
      </c>
      <c r="X81" s="255">
        <v>1</v>
      </c>
    </row>
    <row r="82" spans="2:24" s="105" customFormat="1" ht="12.75" customHeight="1" x14ac:dyDescent="0.2">
      <c r="B82" s="932"/>
      <c r="C82" s="535" t="s">
        <v>106</v>
      </c>
      <c r="D82" s="194">
        <v>6.3089492445033276E-3</v>
      </c>
      <c r="E82" s="195">
        <v>0.82625442480872446</v>
      </c>
      <c r="F82" s="195">
        <v>0.14264763503773037</v>
      </c>
      <c r="G82" s="195">
        <v>1.0830504389453561E-2</v>
      </c>
      <c r="H82" s="195">
        <v>1.3533927351048405E-2</v>
      </c>
      <c r="I82" s="708">
        <v>4.2455916853992792E-4</v>
      </c>
      <c r="J82" s="197">
        <v>1</v>
      </c>
      <c r="K82" s="196" t="s">
        <v>349</v>
      </c>
      <c r="L82" s="195" t="s">
        <v>69</v>
      </c>
      <c r="M82" s="195" t="s">
        <v>349</v>
      </c>
      <c r="N82" s="195" t="s">
        <v>349</v>
      </c>
      <c r="O82" s="195" t="s">
        <v>69</v>
      </c>
      <c r="P82" s="708" t="s">
        <v>349</v>
      </c>
      <c r="Q82" s="255" t="s">
        <v>69</v>
      </c>
      <c r="R82" s="197">
        <v>6.3065394952553045E-3</v>
      </c>
      <c r="S82" s="195">
        <v>0.82630805629015136</v>
      </c>
      <c r="T82" s="195">
        <v>0.14259314973154982</v>
      </c>
      <c r="U82" s="195">
        <v>1.0826367599189963E-2</v>
      </c>
      <c r="V82" s="195">
        <v>1.3541489878789245E-2</v>
      </c>
      <c r="W82" s="708">
        <v>4.2439700506428707E-4</v>
      </c>
      <c r="X82" s="255">
        <v>1</v>
      </c>
    </row>
    <row r="83" spans="2:24" s="105" customFormat="1" ht="12.75" customHeight="1" x14ac:dyDescent="0.2">
      <c r="B83" s="932"/>
      <c r="C83" s="535" t="s">
        <v>107</v>
      </c>
      <c r="D83" s="194">
        <v>1.4939212557785119E-2</v>
      </c>
      <c r="E83" s="195">
        <v>0.85581330441219938</v>
      </c>
      <c r="F83" s="195">
        <v>0.11440407860911193</v>
      </c>
      <c r="G83" s="195">
        <v>7.6422105280956349E-3</v>
      </c>
      <c r="H83" s="195">
        <v>6.7336850921495186E-3</v>
      </c>
      <c r="I83" s="708">
        <v>4.6750880065837895E-4</v>
      </c>
      <c r="J83" s="197">
        <v>1</v>
      </c>
      <c r="K83" s="196" t="s">
        <v>349</v>
      </c>
      <c r="L83" s="195">
        <v>0.36520376175548591</v>
      </c>
      <c r="M83" s="195" t="s">
        <v>349</v>
      </c>
      <c r="N83" s="195">
        <v>3.2915360501567396E-2</v>
      </c>
      <c r="O83" s="195">
        <v>0.44514106583072099</v>
      </c>
      <c r="P83" s="708">
        <v>0.15673981191222572</v>
      </c>
      <c r="Q83" s="255">
        <v>1</v>
      </c>
      <c r="R83" s="197">
        <v>1.4924374216873548E-2</v>
      </c>
      <c r="S83" s="195">
        <v>0.85532600753358201</v>
      </c>
      <c r="T83" s="195">
        <v>0.11429044700279332</v>
      </c>
      <c r="U83" s="195">
        <v>7.667313030236567E-3</v>
      </c>
      <c r="V83" s="195">
        <v>7.1691322851247484E-3</v>
      </c>
      <c r="W83" s="708">
        <v>6.2272593138977192E-4</v>
      </c>
      <c r="X83" s="255">
        <v>1</v>
      </c>
    </row>
    <row r="84" spans="2:24" s="105" customFormat="1" ht="12.75" customHeight="1" thickBot="1" x14ac:dyDescent="0.25">
      <c r="B84" s="934"/>
      <c r="C84" s="536" t="s">
        <v>42</v>
      </c>
      <c r="D84" s="198">
        <v>2.575247821874713E-2</v>
      </c>
      <c r="E84" s="199">
        <v>0.85474677359803308</v>
      </c>
      <c r="F84" s="199">
        <v>0.10286353010840427</v>
      </c>
      <c r="G84" s="199">
        <v>7.6207728842354796E-3</v>
      </c>
      <c r="H84" s="199">
        <v>8.621290751690068E-3</v>
      </c>
      <c r="I84" s="280">
        <v>3.9515443888989642E-4</v>
      </c>
      <c r="J84" s="201">
        <v>1</v>
      </c>
      <c r="K84" s="200">
        <v>2.0857153690277082E-2</v>
      </c>
      <c r="L84" s="199">
        <v>0.75611268626220174</v>
      </c>
      <c r="M84" s="199">
        <v>7.566342414910246E-2</v>
      </c>
      <c r="N84" s="199">
        <v>2.6119890296460758E-2</v>
      </c>
      <c r="O84" s="199">
        <v>0.10439530347520928</v>
      </c>
      <c r="P84" s="280">
        <v>1.6851542126748876E-2</v>
      </c>
      <c r="Q84" s="281">
        <v>1</v>
      </c>
      <c r="R84" s="201">
        <v>2.5727101294146064E-2</v>
      </c>
      <c r="S84" s="199">
        <v>0.85423546330943845</v>
      </c>
      <c r="T84" s="199">
        <v>0.10272252719142586</v>
      </c>
      <c r="U84" s="199">
        <v>7.7166706546541999E-3</v>
      </c>
      <c r="V84" s="199">
        <v>9.117774669250912E-3</v>
      </c>
      <c r="W84" s="280">
        <v>4.8046288108448637E-4</v>
      </c>
      <c r="X84" s="281">
        <v>1</v>
      </c>
    </row>
    <row r="85" spans="2:24" s="105" customFormat="1" ht="12.75" customHeight="1" x14ac:dyDescent="0.2">
      <c r="B85" s="932" t="s">
        <v>233</v>
      </c>
      <c r="C85" s="713" t="s">
        <v>108</v>
      </c>
      <c r="D85" s="186">
        <v>6.8944217928352172E-3</v>
      </c>
      <c r="E85" s="187">
        <v>4.784140099660405E-3</v>
      </c>
      <c r="F85" s="187">
        <v>4.5086137064862452E-4</v>
      </c>
      <c r="G85" s="187">
        <v>0.23145281560421155</v>
      </c>
      <c r="H85" s="187">
        <v>0.75641776113264425</v>
      </c>
      <c r="I85" s="706" t="s">
        <v>349</v>
      </c>
      <c r="J85" s="189">
        <v>1</v>
      </c>
      <c r="K85" s="188">
        <v>2.0632595374172132E-3</v>
      </c>
      <c r="L85" s="187" t="s">
        <v>349</v>
      </c>
      <c r="M85" s="187">
        <v>7.4277343347019665E-4</v>
      </c>
      <c r="N85" s="187">
        <v>0.24804506158829731</v>
      </c>
      <c r="O85" s="187">
        <v>0.74914890544081525</v>
      </c>
      <c r="P85" s="706" t="s">
        <v>349</v>
      </c>
      <c r="Q85" s="711">
        <v>1</v>
      </c>
      <c r="R85" s="189">
        <v>5.76956372106019E-3</v>
      </c>
      <c r="S85" s="187">
        <v>3.6702303770940756E-3</v>
      </c>
      <c r="T85" s="187">
        <v>5.1882837791382224E-4</v>
      </c>
      <c r="U85" s="187">
        <v>0.23531605199275232</v>
      </c>
      <c r="V85" s="187">
        <v>0.75472532553117966</v>
      </c>
      <c r="W85" s="706" t="s">
        <v>349</v>
      </c>
      <c r="X85" s="711">
        <v>1</v>
      </c>
    </row>
    <row r="86" spans="2:24" s="105" customFormat="1" ht="12.75" customHeight="1" x14ac:dyDescent="0.2">
      <c r="B86" s="932"/>
      <c r="C86" s="534" t="s">
        <v>104</v>
      </c>
      <c r="D86" s="190">
        <v>6.5989340883893079E-3</v>
      </c>
      <c r="E86" s="191">
        <v>1.8343020334408917E-3</v>
      </c>
      <c r="F86" s="191">
        <v>6.0818170257703329E-4</v>
      </c>
      <c r="G86" s="191">
        <v>6.6542721187066806E-2</v>
      </c>
      <c r="H86" s="191">
        <v>0.92116680472716539</v>
      </c>
      <c r="I86" s="707">
        <v>3.2490562613607284E-3</v>
      </c>
      <c r="J86" s="193">
        <v>1</v>
      </c>
      <c r="K86" s="192">
        <v>8.0959893714190772E-4</v>
      </c>
      <c r="L86" s="191" t="s">
        <v>349</v>
      </c>
      <c r="M86" s="191">
        <v>1.9202026073237557E-3</v>
      </c>
      <c r="N86" s="191">
        <v>6.2204185003736583E-2</v>
      </c>
      <c r="O86" s="191">
        <v>0.9299800714107781</v>
      </c>
      <c r="P86" s="707">
        <v>5.0859420410196768E-3</v>
      </c>
      <c r="Q86" s="712">
        <v>1</v>
      </c>
      <c r="R86" s="193">
        <v>5.2176983734500233E-3</v>
      </c>
      <c r="S86" s="191">
        <v>1.3966691422049417E-3</v>
      </c>
      <c r="T86" s="191">
        <v>9.2120730656070635E-4</v>
      </c>
      <c r="U86" s="191">
        <v>6.5507621133189128E-2</v>
      </c>
      <c r="V86" s="191">
        <v>0.92326949845462514</v>
      </c>
      <c r="W86" s="707">
        <v>3.6873055899701392E-3</v>
      </c>
      <c r="X86" s="712">
        <v>1</v>
      </c>
    </row>
    <row r="87" spans="2:24" s="105" customFormat="1" ht="12.75" customHeight="1" x14ac:dyDescent="0.2">
      <c r="B87" s="932"/>
      <c r="C87" s="535" t="s">
        <v>109</v>
      </c>
      <c r="D87" s="194">
        <v>7.4812925712578419E-3</v>
      </c>
      <c r="E87" s="195">
        <v>2.3885515181125434E-3</v>
      </c>
      <c r="F87" s="195">
        <v>8.2826997347857658E-4</v>
      </c>
      <c r="G87" s="195">
        <v>5.0798424272339979E-2</v>
      </c>
      <c r="H87" s="195">
        <v>0.93003272226037059</v>
      </c>
      <c r="I87" s="708">
        <v>8.4707394044403611E-3</v>
      </c>
      <c r="J87" s="197">
        <v>1</v>
      </c>
      <c r="K87" s="196">
        <v>7.0078949702829705E-4</v>
      </c>
      <c r="L87" s="195" t="s">
        <v>349</v>
      </c>
      <c r="M87" s="195">
        <v>7.3627250953605891E-4</v>
      </c>
      <c r="N87" s="195">
        <v>3.1145214228687979E-2</v>
      </c>
      <c r="O87" s="195">
        <v>0.94262396877494903</v>
      </c>
      <c r="P87" s="708">
        <v>2.4793754989798609E-2</v>
      </c>
      <c r="Q87" s="255">
        <v>1</v>
      </c>
      <c r="R87" s="197">
        <v>6.1149971601281343E-3</v>
      </c>
      <c r="S87" s="195">
        <v>1.907249918110705E-3</v>
      </c>
      <c r="T87" s="195">
        <v>8.0973215829817195E-4</v>
      </c>
      <c r="U87" s="195">
        <v>4.6838232764033476E-2</v>
      </c>
      <c r="V87" s="195">
        <v>0.9325699030779202</v>
      </c>
      <c r="W87" s="708">
        <v>1.1759884921509213E-2</v>
      </c>
      <c r="X87" s="255">
        <v>1</v>
      </c>
    </row>
    <row r="88" spans="2:24" s="105" customFormat="1" ht="12.75" customHeight="1" x14ac:dyDescent="0.2">
      <c r="B88" s="932"/>
      <c r="C88" s="535" t="s">
        <v>105</v>
      </c>
      <c r="D88" s="194">
        <v>3.2319623167163091E-3</v>
      </c>
      <c r="E88" s="195">
        <v>1.5328009887137862E-3</v>
      </c>
      <c r="F88" s="195">
        <v>2.5017547206016222E-4</v>
      </c>
      <c r="G88" s="195">
        <v>2.0141373270312842E-2</v>
      </c>
      <c r="H88" s="195">
        <v>0.94986169868129577</v>
      </c>
      <c r="I88" s="708">
        <v>2.4981989270901072E-2</v>
      </c>
      <c r="J88" s="197">
        <v>1</v>
      </c>
      <c r="K88" s="196">
        <v>6.4807469968218329E-4</v>
      </c>
      <c r="L88" s="195" t="s">
        <v>349</v>
      </c>
      <c r="M88" s="195" t="s">
        <v>349</v>
      </c>
      <c r="N88" s="195">
        <v>1.9585393490795289E-2</v>
      </c>
      <c r="O88" s="195">
        <v>0.95530531231151838</v>
      </c>
      <c r="P88" s="708">
        <v>2.4461219498004182E-2</v>
      </c>
      <c r="Q88" s="255">
        <v>1</v>
      </c>
      <c r="R88" s="197">
        <v>2.8445887900229072E-3</v>
      </c>
      <c r="S88" s="195">
        <v>1.3030051876879126E-3</v>
      </c>
      <c r="T88" s="195">
        <v>2.1266944654061204E-4</v>
      </c>
      <c r="U88" s="195">
        <v>2.0058021406809914E-2</v>
      </c>
      <c r="V88" s="195">
        <v>0.95067779911693173</v>
      </c>
      <c r="W88" s="708">
        <v>2.4903916052007001E-2</v>
      </c>
      <c r="X88" s="255">
        <v>1</v>
      </c>
    </row>
    <row r="89" spans="2:24" s="105" customFormat="1" ht="12.75" customHeight="1" x14ac:dyDescent="0.2">
      <c r="B89" s="932"/>
      <c r="C89" s="535" t="s">
        <v>103</v>
      </c>
      <c r="D89" s="194">
        <v>7.2967816408189346E-4</v>
      </c>
      <c r="E89" s="195">
        <v>1.1842317744935645E-3</v>
      </c>
      <c r="F89" s="195">
        <v>2.9904842790241532E-4</v>
      </c>
      <c r="G89" s="195">
        <v>1.3631624171885114E-2</v>
      </c>
      <c r="H89" s="195">
        <v>0.94551636692045882</v>
      </c>
      <c r="I89" s="708">
        <v>3.863905054117809E-2</v>
      </c>
      <c r="J89" s="197">
        <v>1</v>
      </c>
      <c r="K89" s="196">
        <v>9.5120259184826414E-4</v>
      </c>
      <c r="L89" s="195" t="s">
        <v>349</v>
      </c>
      <c r="M89" s="195">
        <v>7.1518991868290533E-4</v>
      </c>
      <c r="N89" s="195">
        <v>1.8888165752415528E-2</v>
      </c>
      <c r="O89" s="195">
        <v>0.94344993312974268</v>
      </c>
      <c r="P89" s="708">
        <v>3.5995508607310621E-2</v>
      </c>
      <c r="Q89" s="255">
        <v>1</v>
      </c>
      <c r="R89" s="197">
        <v>7.5677709196372899E-4</v>
      </c>
      <c r="S89" s="195">
        <v>1.0393655320842889E-3</v>
      </c>
      <c r="T89" s="195">
        <v>3.4995472460750473E-4</v>
      </c>
      <c r="U89" s="195">
        <v>1.4274653216740129E-2</v>
      </c>
      <c r="V89" s="195">
        <v>0.94526358152414003</v>
      </c>
      <c r="W89" s="708">
        <v>3.8315667910464181E-2</v>
      </c>
      <c r="X89" s="255">
        <v>1</v>
      </c>
    </row>
    <row r="90" spans="2:24" s="105" customFormat="1" ht="12.75" customHeight="1" x14ac:dyDescent="0.2">
      <c r="B90" s="932"/>
      <c r="C90" s="535" t="s">
        <v>106</v>
      </c>
      <c r="D90" s="194">
        <v>5.3261075705552578E-4</v>
      </c>
      <c r="E90" s="195">
        <v>8.8819329686623495E-4</v>
      </c>
      <c r="F90" s="195">
        <v>5.7228949540350188E-4</v>
      </c>
      <c r="G90" s="195">
        <v>1.3611333358676885E-2</v>
      </c>
      <c r="H90" s="195">
        <v>0.93744189067845241</v>
      </c>
      <c r="I90" s="708">
        <v>4.6953682413545451E-2</v>
      </c>
      <c r="J90" s="197">
        <v>1</v>
      </c>
      <c r="K90" s="196" t="s">
        <v>349</v>
      </c>
      <c r="L90" s="195" t="s">
        <v>349</v>
      </c>
      <c r="M90" s="195" t="s">
        <v>349</v>
      </c>
      <c r="N90" s="195">
        <v>7.0130487611601245E-3</v>
      </c>
      <c r="O90" s="195">
        <v>0.95045961223519471</v>
      </c>
      <c r="P90" s="708">
        <v>4.2527339003645206E-2</v>
      </c>
      <c r="Q90" s="255">
        <v>1</v>
      </c>
      <c r="R90" s="197">
        <v>4.7744204664110939E-4</v>
      </c>
      <c r="S90" s="195">
        <v>7.9619275399749469E-4</v>
      </c>
      <c r="T90" s="195">
        <v>5.1301079510147852E-4</v>
      </c>
      <c r="U90" s="195">
        <v>1.2927872036557257E-2</v>
      </c>
      <c r="V90" s="195">
        <v>0.93879028798606545</v>
      </c>
      <c r="W90" s="708">
        <v>4.6495194381637212E-2</v>
      </c>
      <c r="X90" s="255">
        <v>1</v>
      </c>
    </row>
    <row r="91" spans="2:24" s="105" customFormat="1" ht="12.75" customHeight="1" x14ac:dyDescent="0.2">
      <c r="B91" s="932"/>
      <c r="C91" s="535" t="s">
        <v>107</v>
      </c>
      <c r="D91" s="194">
        <v>4.1340632567609829E-4</v>
      </c>
      <c r="E91" s="195">
        <v>6.6781021839985107E-4</v>
      </c>
      <c r="F91" s="195">
        <v>1.6648490038539705E-4</v>
      </c>
      <c r="G91" s="195">
        <v>8.6367689777798306E-3</v>
      </c>
      <c r="H91" s="195">
        <v>0.94770116293350615</v>
      </c>
      <c r="I91" s="708">
        <v>4.241436664425273E-2</v>
      </c>
      <c r="J91" s="197">
        <v>1</v>
      </c>
      <c r="K91" s="196" t="s">
        <v>349</v>
      </c>
      <c r="L91" s="195" t="s">
        <v>349</v>
      </c>
      <c r="M91" s="195" t="s">
        <v>349</v>
      </c>
      <c r="N91" s="195">
        <v>9.8060506840847873E-3</v>
      </c>
      <c r="O91" s="195">
        <v>0.95747648719533585</v>
      </c>
      <c r="P91" s="708">
        <v>3.271746212057932E-2</v>
      </c>
      <c r="Q91" s="255">
        <v>1</v>
      </c>
      <c r="R91" s="197">
        <v>3.7177596951665915E-4</v>
      </c>
      <c r="S91" s="195">
        <v>6.0056118152691091E-4</v>
      </c>
      <c r="T91" s="195">
        <v>1.4971973433023828E-4</v>
      </c>
      <c r="U91" s="195">
        <v>8.7545166048984598E-3</v>
      </c>
      <c r="V91" s="195">
        <v>0.94868554610647393</v>
      </c>
      <c r="W91" s="708">
        <v>4.1437880403253878E-2</v>
      </c>
      <c r="X91" s="255">
        <v>1</v>
      </c>
    </row>
    <row r="92" spans="2:24" s="105" customFormat="1" ht="12.75" customHeight="1" thickBot="1" x14ac:dyDescent="0.25">
      <c r="B92" s="934"/>
      <c r="C92" s="536" t="s">
        <v>42</v>
      </c>
      <c r="D92" s="198">
        <v>2.3798016327864222E-3</v>
      </c>
      <c r="E92" s="199">
        <v>1.3741435234476439E-3</v>
      </c>
      <c r="F92" s="199">
        <v>3.7909743277499076E-4</v>
      </c>
      <c r="G92" s="199">
        <v>2.8856255345959699E-2</v>
      </c>
      <c r="H92" s="199">
        <v>0.93555125983548693</v>
      </c>
      <c r="I92" s="280">
        <v>3.1459442229544381E-2</v>
      </c>
      <c r="J92" s="201">
        <v>1</v>
      </c>
      <c r="K92" s="200">
        <v>6.5602908220656645E-4</v>
      </c>
      <c r="L92" s="199" t="s">
        <v>349</v>
      </c>
      <c r="M92" s="199">
        <v>5.521578108571933E-4</v>
      </c>
      <c r="N92" s="199">
        <v>3.9077301656167247E-2</v>
      </c>
      <c r="O92" s="199">
        <v>0.9339489692471058</v>
      </c>
      <c r="P92" s="280">
        <v>2.5765542203662891E-2</v>
      </c>
      <c r="Q92" s="281">
        <v>1</v>
      </c>
      <c r="R92" s="201">
        <v>2.1354042181151132E-3</v>
      </c>
      <c r="S92" s="199">
        <v>1.1793167033982378E-3</v>
      </c>
      <c r="T92" s="199">
        <v>4.0363402779798369E-4</v>
      </c>
      <c r="U92" s="199">
        <v>3.0305400880044315E-2</v>
      </c>
      <c r="V92" s="199">
        <v>0.93532408619983476</v>
      </c>
      <c r="W92" s="280">
        <v>3.0652157970809536E-2</v>
      </c>
      <c r="X92" s="281">
        <v>1</v>
      </c>
    </row>
    <row r="93" spans="2:24" s="105" customFormat="1" ht="12.75" customHeight="1" x14ac:dyDescent="0.2">
      <c r="B93" s="932" t="s">
        <v>234</v>
      </c>
      <c r="C93" s="713" t="s">
        <v>108</v>
      </c>
      <c r="D93" s="186">
        <v>8.0454184500784974E-3</v>
      </c>
      <c r="E93" s="187">
        <v>7.104207637809697E-3</v>
      </c>
      <c r="F93" s="187">
        <v>1.8050618317483805E-4</v>
      </c>
      <c r="G93" s="187">
        <v>0.24293231263103596</v>
      </c>
      <c r="H93" s="187">
        <v>0.74173755509790107</v>
      </c>
      <c r="I93" s="706" t="s">
        <v>349</v>
      </c>
      <c r="J93" s="189">
        <v>1</v>
      </c>
      <c r="K93" s="188" t="s">
        <v>349</v>
      </c>
      <c r="L93" s="187" t="s">
        <v>349</v>
      </c>
      <c r="M93" s="187">
        <v>9.3896713615023504E-4</v>
      </c>
      <c r="N93" s="187">
        <v>0.2809598330725091</v>
      </c>
      <c r="O93" s="187">
        <v>0.71810119979134057</v>
      </c>
      <c r="P93" s="706" t="s">
        <v>349</v>
      </c>
      <c r="Q93" s="711">
        <v>1</v>
      </c>
      <c r="R93" s="189">
        <v>7.1605067756869102E-3</v>
      </c>
      <c r="S93" s="187">
        <v>6.3228192843004594E-3</v>
      </c>
      <c r="T93" s="187">
        <v>2.6392893564230595E-4</v>
      </c>
      <c r="U93" s="187">
        <v>0.24711494116622371</v>
      </c>
      <c r="V93" s="187">
        <v>0.73913780383814665</v>
      </c>
      <c r="W93" s="706" t="s">
        <v>349</v>
      </c>
      <c r="X93" s="711">
        <v>1</v>
      </c>
    </row>
    <row r="94" spans="2:24" s="105" customFormat="1" ht="12.75" customHeight="1" x14ac:dyDescent="0.2">
      <c r="B94" s="932"/>
      <c r="C94" s="534" t="s">
        <v>104</v>
      </c>
      <c r="D94" s="190">
        <v>7.1740922844924166E-3</v>
      </c>
      <c r="E94" s="191">
        <v>2.327655060905722E-3</v>
      </c>
      <c r="F94" s="191">
        <v>6.9624872789555319E-4</v>
      </c>
      <c r="G94" s="191">
        <v>7.6214457441011491E-2</v>
      </c>
      <c r="H94" s="191">
        <v>0.91085715931747702</v>
      </c>
      <c r="I94" s="707">
        <v>2.7303871682178558E-3</v>
      </c>
      <c r="J94" s="193">
        <v>1</v>
      </c>
      <c r="K94" s="192" t="s">
        <v>349</v>
      </c>
      <c r="L94" s="191" t="s">
        <v>349</v>
      </c>
      <c r="M94" s="191" t="s">
        <v>349</v>
      </c>
      <c r="N94" s="191">
        <v>6.885067215695774E-2</v>
      </c>
      <c r="O94" s="191">
        <v>0.93114932784304227</v>
      </c>
      <c r="P94" s="707" t="s">
        <v>349</v>
      </c>
      <c r="Q94" s="712">
        <v>1</v>
      </c>
      <c r="R94" s="193">
        <v>6.4473239219580572E-3</v>
      </c>
      <c r="S94" s="191">
        <v>2.091852956601044E-3</v>
      </c>
      <c r="T94" s="191">
        <v>6.2571554713579619E-4</v>
      </c>
      <c r="U94" s="191">
        <v>7.5468472309970627E-2</v>
      </c>
      <c r="V94" s="191">
        <v>0.91291284880497858</v>
      </c>
      <c r="W94" s="707">
        <v>2.4537864593560635E-3</v>
      </c>
      <c r="X94" s="712">
        <v>1</v>
      </c>
    </row>
    <row r="95" spans="2:24" s="105" customFormat="1" ht="12.75" customHeight="1" x14ac:dyDescent="0.2">
      <c r="B95" s="932"/>
      <c r="C95" s="535" t="s">
        <v>109</v>
      </c>
      <c r="D95" s="194">
        <v>8.8363991673393229E-3</v>
      </c>
      <c r="E95" s="195">
        <v>3.4985743309601386E-3</v>
      </c>
      <c r="F95" s="195">
        <v>1.1945132358563901E-3</v>
      </c>
      <c r="G95" s="195">
        <v>6.8152227967103476E-2</v>
      </c>
      <c r="H95" s="195">
        <v>0.9136002079152743</v>
      </c>
      <c r="I95" s="708">
        <v>4.7180773834662442E-3</v>
      </c>
      <c r="J95" s="197">
        <v>1</v>
      </c>
      <c r="K95" s="196" t="s">
        <v>349</v>
      </c>
      <c r="L95" s="195" t="s">
        <v>349</v>
      </c>
      <c r="M95" s="195">
        <v>1.6336633663366338E-3</v>
      </c>
      <c r="N95" s="195">
        <v>4.6831683168316839E-2</v>
      </c>
      <c r="O95" s="195">
        <v>0.93173267326732678</v>
      </c>
      <c r="P95" s="708">
        <v>1.9801980198019802E-2</v>
      </c>
      <c r="Q95" s="255">
        <v>1</v>
      </c>
      <c r="R95" s="197">
        <v>8.0260938844160887E-3</v>
      </c>
      <c r="S95" s="195">
        <v>3.1777521035584052E-3</v>
      </c>
      <c r="T95" s="195">
        <v>1.2347836745255519E-3</v>
      </c>
      <c r="U95" s="195">
        <v>6.6197115962983791E-2</v>
      </c>
      <c r="V95" s="195">
        <v>0.91526297033568393</v>
      </c>
      <c r="W95" s="708">
        <v>6.1012840388321391E-3</v>
      </c>
      <c r="X95" s="255">
        <v>1</v>
      </c>
    </row>
    <row r="96" spans="2:24" s="105" customFormat="1" ht="12.75" customHeight="1" x14ac:dyDescent="0.2">
      <c r="B96" s="932"/>
      <c r="C96" s="535" t="s">
        <v>105</v>
      </c>
      <c r="D96" s="194">
        <v>3.0683789529337511E-3</v>
      </c>
      <c r="E96" s="195">
        <v>2.7015384664384281E-3</v>
      </c>
      <c r="F96" s="195">
        <v>5.6021376619828445E-4</v>
      </c>
      <c r="G96" s="195">
        <v>2.498573303317261E-2</v>
      </c>
      <c r="H96" s="195">
        <v>0.95608359162884782</v>
      </c>
      <c r="I96" s="708">
        <v>1.2600544152409127E-2</v>
      </c>
      <c r="J96" s="197">
        <v>1</v>
      </c>
      <c r="K96" s="196" t="s">
        <v>349</v>
      </c>
      <c r="L96" s="195" t="s">
        <v>349</v>
      </c>
      <c r="M96" s="195" t="s">
        <v>349</v>
      </c>
      <c r="N96" s="195">
        <v>2.0253772059814084E-2</v>
      </c>
      <c r="O96" s="195">
        <v>0.95653921931833485</v>
      </c>
      <c r="P96" s="708">
        <v>2.3207008621850999E-2</v>
      </c>
      <c r="Q96" s="255">
        <v>1</v>
      </c>
      <c r="R96" s="197">
        <v>2.9110678746636183E-3</v>
      </c>
      <c r="S96" s="195">
        <v>2.5630347367288581E-3</v>
      </c>
      <c r="T96" s="195">
        <v>5.3149246645851054E-4</v>
      </c>
      <c r="U96" s="195">
        <v>2.4743132658685132E-2</v>
      </c>
      <c r="V96" s="195">
        <v>0.95610695096099763</v>
      </c>
      <c r="W96" s="708">
        <v>1.3144321302466309E-2</v>
      </c>
      <c r="X96" s="255">
        <v>1</v>
      </c>
    </row>
    <row r="97" spans="2:24" s="105" customFormat="1" ht="12.75" customHeight="1" x14ac:dyDescent="0.2">
      <c r="B97" s="932"/>
      <c r="C97" s="535" t="s">
        <v>103</v>
      </c>
      <c r="D97" s="194">
        <v>9.0921988933495275E-4</v>
      </c>
      <c r="E97" s="195">
        <v>1.4907209614151093E-3</v>
      </c>
      <c r="F97" s="195">
        <v>5.9948564131974912E-4</v>
      </c>
      <c r="G97" s="195">
        <v>1.7612888141974238E-2</v>
      </c>
      <c r="H97" s="195">
        <v>0.96075966820468028</v>
      </c>
      <c r="I97" s="708">
        <v>1.8628017161275667E-2</v>
      </c>
      <c r="J97" s="197">
        <v>1</v>
      </c>
      <c r="K97" s="196">
        <v>5.5695142378559461E-3</v>
      </c>
      <c r="L97" s="195" t="s">
        <v>349</v>
      </c>
      <c r="M97" s="195" t="s">
        <v>349</v>
      </c>
      <c r="N97" s="195">
        <v>2.9187604690117254E-2</v>
      </c>
      <c r="O97" s="195">
        <v>0.93777219430485759</v>
      </c>
      <c r="P97" s="708">
        <v>2.747068676716918E-2</v>
      </c>
      <c r="Q97" s="255">
        <v>1</v>
      </c>
      <c r="R97" s="197">
        <v>1.1214760761306811E-3</v>
      </c>
      <c r="S97" s="195">
        <v>1.4228250897848438E-3</v>
      </c>
      <c r="T97" s="195">
        <v>5.7218167149524553E-4</v>
      </c>
      <c r="U97" s="195">
        <v>1.8140066258637608E-2</v>
      </c>
      <c r="V97" s="195">
        <v>0.95971268851001967</v>
      </c>
      <c r="W97" s="708">
        <v>1.9030762393931863E-2</v>
      </c>
      <c r="X97" s="255">
        <v>1</v>
      </c>
    </row>
    <row r="98" spans="2:24" s="105" customFormat="1" ht="12.75" customHeight="1" x14ac:dyDescent="0.2">
      <c r="B98" s="932"/>
      <c r="C98" s="535" t="s">
        <v>106</v>
      </c>
      <c r="D98" s="194">
        <v>4.1045588150221421E-4</v>
      </c>
      <c r="E98" s="195">
        <v>1.3277834555977669E-3</v>
      </c>
      <c r="F98" s="195">
        <v>4.8207905545562073E-4</v>
      </c>
      <c r="G98" s="195">
        <v>1.5156565503524717E-2</v>
      </c>
      <c r="H98" s="195">
        <v>0.95932079193192488</v>
      </c>
      <c r="I98" s="708">
        <v>2.3302324171994834E-2</v>
      </c>
      <c r="J98" s="197">
        <v>1</v>
      </c>
      <c r="K98" s="196" t="s">
        <v>349</v>
      </c>
      <c r="L98" s="195" t="s">
        <v>349</v>
      </c>
      <c r="M98" s="195" t="s">
        <v>349</v>
      </c>
      <c r="N98" s="195">
        <v>8.3677006753929833E-3</v>
      </c>
      <c r="O98" s="195">
        <v>0.96563265794035025</v>
      </c>
      <c r="P98" s="708">
        <v>2.5999641384256766E-2</v>
      </c>
      <c r="Q98" s="255">
        <v>1</v>
      </c>
      <c r="R98" s="197">
        <v>3.9237166286584124E-4</v>
      </c>
      <c r="S98" s="195">
        <v>1.2692828288680233E-3</v>
      </c>
      <c r="T98" s="195">
        <v>4.6083920135249809E-4</v>
      </c>
      <c r="U98" s="195">
        <v>1.4857455851604539E-2</v>
      </c>
      <c r="V98" s="195">
        <v>0.95959888555914274</v>
      </c>
      <c r="W98" s="708">
        <v>2.3421164896166389E-2</v>
      </c>
      <c r="X98" s="255">
        <v>1</v>
      </c>
    </row>
    <row r="99" spans="2:24" s="105" customFormat="1" ht="12.75" customHeight="1" x14ac:dyDescent="0.2">
      <c r="B99" s="932"/>
      <c r="C99" s="535" t="s">
        <v>107</v>
      </c>
      <c r="D99" s="194">
        <v>4.008253386018963E-4</v>
      </c>
      <c r="E99" s="195">
        <v>1.1223109480853098E-3</v>
      </c>
      <c r="F99" s="195">
        <v>1.0233838432388841E-5</v>
      </c>
      <c r="G99" s="195">
        <v>9.0678289941972332E-3</v>
      </c>
      <c r="H99" s="195">
        <v>0.97213772672472065</v>
      </c>
      <c r="I99" s="708">
        <v>1.7261074155962515E-2</v>
      </c>
      <c r="J99" s="197">
        <v>1</v>
      </c>
      <c r="K99" s="196" t="s">
        <v>349</v>
      </c>
      <c r="L99" s="195" t="s">
        <v>349</v>
      </c>
      <c r="M99" s="195" t="s">
        <v>349</v>
      </c>
      <c r="N99" s="195">
        <v>1.9823306074766345E-2</v>
      </c>
      <c r="O99" s="195">
        <v>0.96922459112149528</v>
      </c>
      <c r="P99" s="708">
        <v>1.0952102803738316E-2</v>
      </c>
      <c r="Q99" s="255">
        <v>1</v>
      </c>
      <c r="R99" s="197">
        <v>3.8293430926504931E-4</v>
      </c>
      <c r="S99" s="195">
        <v>1.072216065942138E-3</v>
      </c>
      <c r="T99" s="195">
        <v>9.7770461940012572E-6</v>
      </c>
      <c r="U99" s="195">
        <v>9.5479048213678499E-3</v>
      </c>
      <c r="V99" s="195">
        <v>0.9720076975336488</v>
      </c>
      <c r="W99" s="708">
        <v>1.6979470223582187E-2</v>
      </c>
      <c r="X99" s="255">
        <v>1</v>
      </c>
    </row>
    <row r="100" spans="2:24" s="105" customFormat="1" ht="12.75" customHeight="1" thickBot="1" x14ac:dyDescent="0.25">
      <c r="B100" s="934"/>
      <c r="C100" s="536" t="s">
        <v>42</v>
      </c>
      <c r="D100" s="198">
        <v>2.4088727396710482E-3</v>
      </c>
      <c r="E100" s="199">
        <v>1.9896453070814028E-3</v>
      </c>
      <c r="F100" s="199">
        <v>4.6416070510729203E-4</v>
      </c>
      <c r="G100" s="199">
        <v>3.2379711495139886E-2</v>
      </c>
      <c r="H100" s="199">
        <v>0.9476258808999577</v>
      </c>
      <c r="I100" s="280">
        <v>1.5131728853042755E-2</v>
      </c>
      <c r="J100" s="201">
        <v>1</v>
      </c>
      <c r="K100" s="200">
        <v>9.9771291193540695E-4</v>
      </c>
      <c r="L100" s="199" t="s">
        <v>349</v>
      </c>
      <c r="M100" s="199">
        <v>3.1506723534802328E-4</v>
      </c>
      <c r="N100" s="199">
        <v>4.906707091293281E-2</v>
      </c>
      <c r="O100" s="199">
        <v>0.93287657586128869</v>
      </c>
      <c r="P100" s="280">
        <v>1.6743573078494951E-2</v>
      </c>
      <c r="Q100" s="281">
        <v>1</v>
      </c>
      <c r="R100" s="201">
        <v>2.3291235774212217E-3</v>
      </c>
      <c r="S100" s="199">
        <v>1.8772040773245666E-3</v>
      </c>
      <c r="T100" s="199">
        <v>4.5573495553837147E-4</v>
      </c>
      <c r="U100" s="199">
        <v>3.3322767630649466E-2</v>
      </c>
      <c r="V100" s="199">
        <v>0.94679235042560428</v>
      </c>
      <c r="W100" s="280">
        <v>1.522281933346218E-2</v>
      </c>
      <c r="X100" s="281">
        <v>1</v>
      </c>
    </row>
    <row r="101" spans="2:24" s="105" customFormat="1" ht="12.75" customHeight="1" x14ac:dyDescent="0.2">
      <c r="B101" s="932" t="s">
        <v>235</v>
      </c>
      <c r="C101" s="713" t="s">
        <v>108</v>
      </c>
      <c r="D101" s="186">
        <v>5.3239638632641834E-3</v>
      </c>
      <c r="E101" s="187">
        <v>2.8209062260578883E-3</v>
      </c>
      <c r="F101" s="187">
        <v>7.6813408972468326E-4</v>
      </c>
      <c r="G101" s="187">
        <v>0.21238841362431493</v>
      </c>
      <c r="H101" s="187">
        <v>0.77869858219663834</v>
      </c>
      <c r="I101" s="706" t="s">
        <v>349</v>
      </c>
      <c r="J101" s="189">
        <v>1</v>
      </c>
      <c r="K101" s="188">
        <v>2.7005860271678969E-3</v>
      </c>
      <c r="L101" s="187" t="s">
        <v>349</v>
      </c>
      <c r="M101" s="187">
        <v>7.2915822733533224E-4</v>
      </c>
      <c r="N101" s="187">
        <v>0.23897485754408707</v>
      </c>
      <c r="O101" s="187">
        <v>0.75759539820140975</v>
      </c>
      <c r="P101" s="706" t="s">
        <v>349</v>
      </c>
      <c r="Q101" s="711">
        <v>1</v>
      </c>
      <c r="R101" s="189">
        <v>4.4607690028093065E-3</v>
      </c>
      <c r="S101" s="187">
        <v>1.89271672828363E-3</v>
      </c>
      <c r="T101" s="187">
        <v>7.553094925075519E-4</v>
      </c>
      <c r="U101" s="187">
        <v>0.22113640311845076</v>
      </c>
      <c r="V101" s="187">
        <v>0.77175480165794874</v>
      </c>
      <c r="W101" s="706" t="s">
        <v>349</v>
      </c>
      <c r="X101" s="711">
        <v>1</v>
      </c>
    </row>
    <row r="102" spans="2:24" s="105" customFormat="1" ht="12.75" customHeight="1" x14ac:dyDescent="0.2">
      <c r="B102" s="932"/>
      <c r="C102" s="534" t="s">
        <v>104</v>
      </c>
      <c r="D102" s="190">
        <v>3.9282318740085972E-3</v>
      </c>
      <c r="E102" s="191">
        <v>1.4948732216790396E-3</v>
      </c>
      <c r="F102" s="191">
        <v>1.4077281459757771E-4</v>
      </c>
      <c r="G102" s="191">
        <v>5.7386909321459616E-2</v>
      </c>
      <c r="H102" s="191">
        <v>0.9350448760270802</v>
      </c>
      <c r="I102" s="707">
        <v>2.0043367411750352E-3</v>
      </c>
      <c r="J102" s="193">
        <v>1</v>
      </c>
      <c r="K102" s="192" t="s">
        <v>349</v>
      </c>
      <c r="L102" s="191" t="s">
        <v>349</v>
      </c>
      <c r="M102" s="191" t="s">
        <v>349</v>
      </c>
      <c r="N102" s="191">
        <v>5.1786415390655628E-2</v>
      </c>
      <c r="O102" s="191">
        <v>0.94180081141211891</v>
      </c>
      <c r="P102" s="707">
        <v>6.4127731972254878E-3</v>
      </c>
      <c r="Q102" s="712">
        <v>1</v>
      </c>
      <c r="R102" s="193">
        <v>2.5976728309088301E-3</v>
      </c>
      <c r="S102" s="191">
        <v>9.8853420015813822E-4</v>
      </c>
      <c r="T102" s="191">
        <v>9.3090664588882981E-5</v>
      </c>
      <c r="U102" s="191">
        <v>5.5489926637020383E-2</v>
      </c>
      <c r="V102" s="191">
        <v>0.93733322641205574</v>
      </c>
      <c r="W102" s="707">
        <v>3.4975492552680324E-3</v>
      </c>
      <c r="X102" s="712">
        <v>1</v>
      </c>
    </row>
    <row r="103" spans="2:24" s="105" customFormat="1" ht="12.75" customHeight="1" x14ac:dyDescent="0.2">
      <c r="B103" s="932"/>
      <c r="C103" s="535" t="s">
        <v>109</v>
      </c>
      <c r="D103" s="194">
        <v>5.1734352074855501E-3</v>
      </c>
      <c r="E103" s="195">
        <v>1.4661019295185934E-3</v>
      </c>
      <c r="F103" s="195">
        <v>5.3594662680286941E-4</v>
      </c>
      <c r="G103" s="195">
        <v>2.9013669960966798E-2</v>
      </c>
      <c r="H103" s="195">
        <v>0.95164352905351146</v>
      </c>
      <c r="I103" s="708">
        <v>1.2167317221714729E-2</v>
      </c>
      <c r="J103" s="197">
        <v>1</v>
      </c>
      <c r="K103" s="196">
        <v>5.7277705226017764E-4</v>
      </c>
      <c r="L103" s="195" t="s">
        <v>349</v>
      </c>
      <c r="M103" s="195" t="s">
        <v>349</v>
      </c>
      <c r="N103" s="195">
        <v>2.4251380392695913E-2</v>
      </c>
      <c r="O103" s="195">
        <v>0.9477398217517814</v>
      </c>
      <c r="P103" s="708">
        <v>2.7436020803262511E-2</v>
      </c>
      <c r="Q103" s="255">
        <v>1</v>
      </c>
      <c r="R103" s="197">
        <v>3.8905938186513792E-3</v>
      </c>
      <c r="S103" s="195">
        <v>1.0572960213248001E-3</v>
      </c>
      <c r="T103" s="195">
        <v>3.8650398362628639E-4</v>
      </c>
      <c r="U103" s="195">
        <v>2.7685759484320699E-2</v>
      </c>
      <c r="V103" s="195">
        <v>0.95055502451185903</v>
      </c>
      <c r="W103" s="708">
        <v>1.6424822180217891E-2</v>
      </c>
      <c r="X103" s="255">
        <v>1</v>
      </c>
    </row>
    <row r="104" spans="2:24" s="105" customFormat="1" ht="12.75" customHeight="1" x14ac:dyDescent="0.2">
      <c r="B104" s="932"/>
      <c r="C104" s="535" t="s">
        <v>105</v>
      </c>
      <c r="D104" s="194">
        <v>1.6170279428093315E-3</v>
      </c>
      <c r="E104" s="195">
        <v>5.8449895384986988E-4</v>
      </c>
      <c r="F104" s="195" t="s">
        <v>349</v>
      </c>
      <c r="G104" s="195">
        <v>1.1865071274626438E-2</v>
      </c>
      <c r="H104" s="195">
        <v>0.94982836072350352</v>
      </c>
      <c r="I104" s="708">
        <v>3.6105041105210907E-2</v>
      </c>
      <c r="J104" s="197">
        <v>1</v>
      </c>
      <c r="K104" s="196" t="s">
        <v>349</v>
      </c>
      <c r="L104" s="195" t="s">
        <v>349</v>
      </c>
      <c r="M104" s="195" t="s">
        <v>349</v>
      </c>
      <c r="N104" s="195">
        <v>1.949811394265679E-2</v>
      </c>
      <c r="O104" s="195">
        <v>0.9543273062142491</v>
      </c>
      <c r="P104" s="708">
        <v>2.6174579843094219E-2</v>
      </c>
      <c r="Q104" s="255">
        <v>1</v>
      </c>
      <c r="R104" s="197">
        <v>1.2527408193746853E-3</v>
      </c>
      <c r="S104" s="195">
        <v>4.5282192037906621E-4</v>
      </c>
      <c r="T104" s="195" t="s">
        <v>349</v>
      </c>
      <c r="U104" s="195">
        <v>1.3584657611371988E-2</v>
      </c>
      <c r="V104" s="195">
        <v>0.95084189170087519</v>
      </c>
      <c r="W104" s="708">
        <v>3.386788794799906E-2</v>
      </c>
      <c r="X104" s="255">
        <v>1</v>
      </c>
    </row>
    <row r="105" spans="2:24" s="105" customFormat="1" ht="12.75" customHeight="1" x14ac:dyDescent="0.2">
      <c r="B105" s="932"/>
      <c r="C105" s="535" t="s">
        <v>103</v>
      </c>
      <c r="D105" s="194">
        <v>3.5970333467472836E-5</v>
      </c>
      <c r="E105" s="195">
        <v>7.688658778672319E-4</v>
      </c>
      <c r="F105" s="195" t="s">
        <v>349</v>
      </c>
      <c r="G105" s="195">
        <v>7.2390296103289091E-3</v>
      </c>
      <c r="H105" s="195">
        <v>0.930772845096007</v>
      </c>
      <c r="I105" s="708">
        <v>6.1183289082329589E-2</v>
      </c>
      <c r="J105" s="197">
        <v>1</v>
      </c>
      <c r="K105" s="196" t="s">
        <v>349</v>
      </c>
      <c r="L105" s="195" t="s">
        <v>349</v>
      </c>
      <c r="M105" s="195">
        <v>9.324704873090756E-4</v>
      </c>
      <c r="N105" s="195">
        <v>1.3772589097555047E-2</v>
      </c>
      <c r="O105" s="195">
        <v>0.94601928348967768</v>
      </c>
      <c r="P105" s="708">
        <v>3.9275656925458265E-2</v>
      </c>
      <c r="Q105" s="255">
        <v>1</v>
      </c>
      <c r="R105" s="197">
        <v>2.8982724484786871E-5</v>
      </c>
      <c r="S105" s="195">
        <v>6.1950573586231933E-4</v>
      </c>
      <c r="T105" s="195">
        <v>1.8114202802991793E-4</v>
      </c>
      <c r="U105" s="195">
        <v>8.508241056565247E-3</v>
      </c>
      <c r="V105" s="195">
        <v>0.93373462330609569</v>
      </c>
      <c r="W105" s="708">
        <v>5.6927505148962318E-2</v>
      </c>
      <c r="X105" s="255">
        <v>1</v>
      </c>
    </row>
    <row r="106" spans="2:24" s="105" customFormat="1" ht="12.75" customHeight="1" x14ac:dyDescent="0.2">
      <c r="B106" s="932"/>
      <c r="C106" s="535" t="s">
        <v>106</v>
      </c>
      <c r="D106" s="194">
        <v>5.4481230744930081E-4</v>
      </c>
      <c r="E106" s="195" t="s">
        <v>349</v>
      </c>
      <c r="F106" s="195">
        <v>4.0963331387165475E-4</v>
      </c>
      <c r="G106" s="195">
        <v>7.7052026339258254E-3</v>
      </c>
      <c r="H106" s="195">
        <v>0.90791443104165215</v>
      </c>
      <c r="I106" s="708">
        <v>8.3425920703101189E-2</v>
      </c>
      <c r="J106" s="197">
        <v>1</v>
      </c>
      <c r="K106" s="196" t="s">
        <v>349</v>
      </c>
      <c r="L106" s="195" t="s">
        <v>349</v>
      </c>
      <c r="M106" s="195" t="s">
        <v>349</v>
      </c>
      <c r="N106" s="195">
        <v>3.5668556795317372E-3</v>
      </c>
      <c r="O106" s="195">
        <v>0.94914944210718843</v>
      </c>
      <c r="P106" s="708">
        <v>4.7283702213279696E-2</v>
      </c>
      <c r="Q106" s="255">
        <v>1</v>
      </c>
      <c r="R106" s="197">
        <v>4.4512753857825011E-4</v>
      </c>
      <c r="S106" s="195" t="s">
        <v>349</v>
      </c>
      <c r="T106" s="195">
        <v>3.3468235983327076E-4</v>
      </c>
      <c r="U106" s="195">
        <v>6.9480057901387003E-3</v>
      </c>
      <c r="V106" s="195">
        <v>0.91545923590611589</v>
      </c>
      <c r="W106" s="708">
        <v>7.6812948405333953E-2</v>
      </c>
      <c r="X106" s="255">
        <v>1</v>
      </c>
    </row>
    <row r="107" spans="2:24" s="105" customFormat="1" ht="12.75" customHeight="1" x14ac:dyDescent="0.2">
      <c r="B107" s="932"/>
      <c r="C107" s="535" t="s">
        <v>107</v>
      </c>
      <c r="D107" s="194">
        <v>1.2779560721393687E-4</v>
      </c>
      <c r="E107" s="195">
        <v>1.4032458831334245E-4</v>
      </c>
      <c r="F107" s="195">
        <v>2.5057962198811147E-4</v>
      </c>
      <c r="G107" s="195">
        <v>4.7929867775397999E-3</v>
      </c>
      <c r="H107" s="195">
        <v>0.91584092955016561</v>
      </c>
      <c r="I107" s="708">
        <v>7.8847383854779213E-2</v>
      </c>
      <c r="J107" s="197">
        <v>1</v>
      </c>
      <c r="K107" s="196" t="s">
        <v>349</v>
      </c>
      <c r="L107" s="195" t="s">
        <v>349</v>
      </c>
      <c r="M107" s="195" t="s">
        <v>349</v>
      </c>
      <c r="N107" s="195">
        <v>6.5189207700398688E-3</v>
      </c>
      <c r="O107" s="195">
        <v>0.95413517281866889</v>
      </c>
      <c r="P107" s="708">
        <v>3.9345906411291272E-2</v>
      </c>
      <c r="Q107" s="255">
        <v>1</v>
      </c>
      <c r="R107" s="197">
        <v>1.0606510421676388E-4</v>
      </c>
      <c r="S107" s="195">
        <v>1.1646364384585838E-4</v>
      </c>
      <c r="T107" s="195">
        <v>2.0797079258188993E-4</v>
      </c>
      <c r="U107" s="195">
        <v>5.0864664566508304E-3</v>
      </c>
      <c r="V107" s="195">
        <v>0.92235252401152767</v>
      </c>
      <c r="W107" s="708">
        <v>7.2130509991176928E-2</v>
      </c>
      <c r="X107" s="255">
        <v>1</v>
      </c>
    </row>
    <row r="108" spans="2:24" s="105" customFormat="1" ht="12.75" customHeight="1" thickBot="1" x14ac:dyDescent="0.25">
      <c r="B108" s="934"/>
      <c r="C108" s="536" t="s">
        <v>42</v>
      </c>
      <c r="D108" s="198">
        <v>1.5486606376816767E-3</v>
      </c>
      <c r="E108" s="199">
        <v>7.2243150390512514E-4</v>
      </c>
      <c r="F108" s="199">
        <v>2.0759525974285204E-4</v>
      </c>
      <c r="G108" s="199">
        <v>2.2197055679545049E-2</v>
      </c>
      <c r="H108" s="199">
        <v>0.92544171094366467</v>
      </c>
      <c r="I108" s="280">
        <v>4.9882545975460574E-2</v>
      </c>
      <c r="J108" s="201">
        <v>1</v>
      </c>
      <c r="K108" s="200">
        <v>2.6913505376421247E-4</v>
      </c>
      <c r="L108" s="199" t="s">
        <v>349</v>
      </c>
      <c r="M108" s="199">
        <v>2.2786767885369988E-4</v>
      </c>
      <c r="N108" s="199">
        <v>3.4682537261748171E-2</v>
      </c>
      <c r="O108" s="199">
        <v>0.93637288482275671</v>
      </c>
      <c r="P108" s="280">
        <v>2.8447575182877254E-2</v>
      </c>
      <c r="Q108" s="281">
        <v>1</v>
      </c>
      <c r="R108" s="201">
        <v>1.2615897640419378E-3</v>
      </c>
      <c r="S108" s="199">
        <v>5.6034874012328558E-4</v>
      </c>
      <c r="T108" s="199">
        <v>2.1214352445759446E-4</v>
      </c>
      <c r="U108" s="199">
        <v>2.4998264307701024E-2</v>
      </c>
      <c r="V108" s="199">
        <v>0.92789419933062711</v>
      </c>
      <c r="W108" s="280">
        <v>4.5073454333049066E-2</v>
      </c>
      <c r="X108" s="281">
        <v>1</v>
      </c>
    </row>
    <row r="109" spans="2:24" s="105" customFormat="1" ht="12.75" customHeight="1" x14ac:dyDescent="0.2">
      <c r="B109" s="932" t="s">
        <v>236</v>
      </c>
      <c r="C109" s="713" t="s">
        <v>108</v>
      </c>
      <c r="D109" s="186" t="s">
        <v>349</v>
      </c>
      <c r="E109" s="187">
        <v>6.0121091445861771E-3</v>
      </c>
      <c r="F109" s="187">
        <v>0.14401734178167799</v>
      </c>
      <c r="G109" s="187">
        <v>0.22341502093937723</v>
      </c>
      <c r="H109" s="187">
        <v>0.61814698387619604</v>
      </c>
      <c r="I109" s="706">
        <v>8.4085442581624849E-3</v>
      </c>
      <c r="J109" s="189">
        <v>1</v>
      </c>
      <c r="K109" s="188" t="s">
        <v>349</v>
      </c>
      <c r="L109" s="187">
        <v>4.0859887177923451E-3</v>
      </c>
      <c r="M109" s="187">
        <v>0.18725415459673719</v>
      </c>
      <c r="N109" s="187">
        <v>0.44058545509986285</v>
      </c>
      <c r="O109" s="187">
        <v>0.36197591096203685</v>
      </c>
      <c r="P109" s="706">
        <v>6.0984906235706654E-3</v>
      </c>
      <c r="Q109" s="711">
        <v>1</v>
      </c>
      <c r="R109" s="189" t="s">
        <v>349</v>
      </c>
      <c r="S109" s="187">
        <v>4.8956943163816803E-3</v>
      </c>
      <c r="T109" s="187">
        <v>0.16907819378218533</v>
      </c>
      <c r="U109" s="187">
        <v>0.34929099918646639</v>
      </c>
      <c r="V109" s="187">
        <v>0.46966551803427098</v>
      </c>
      <c r="W109" s="706">
        <v>7.0695946806955687E-3</v>
      </c>
      <c r="X109" s="711">
        <v>1</v>
      </c>
    </row>
    <row r="110" spans="2:24" s="105" customFormat="1" ht="12.75" customHeight="1" x14ac:dyDescent="0.2">
      <c r="B110" s="932"/>
      <c r="C110" s="534" t="s">
        <v>104</v>
      </c>
      <c r="D110" s="190" t="s">
        <v>349</v>
      </c>
      <c r="E110" s="191">
        <v>2.5528679026651214E-3</v>
      </c>
      <c r="F110" s="191">
        <v>7.271147161066048E-2</v>
      </c>
      <c r="G110" s="191">
        <v>7.0737977983777484E-2</v>
      </c>
      <c r="H110" s="191">
        <v>0.84742540556199319</v>
      </c>
      <c r="I110" s="707">
        <v>6.5722769409038229E-3</v>
      </c>
      <c r="J110" s="193">
        <v>1</v>
      </c>
      <c r="K110" s="192" t="s">
        <v>349</v>
      </c>
      <c r="L110" s="191">
        <v>6.3155477302304194E-4</v>
      </c>
      <c r="M110" s="191">
        <v>0.1082063844446145</v>
      </c>
      <c r="N110" s="191">
        <v>0.19951389420500643</v>
      </c>
      <c r="O110" s="191">
        <v>0.6897343642348619</v>
      </c>
      <c r="P110" s="707">
        <v>1.9138023424940663E-3</v>
      </c>
      <c r="Q110" s="712">
        <v>1</v>
      </c>
      <c r="R110" s="193" t="s">
        <v>349</v>
      </c>
      <c r="S110" s="191">
        <v>1.6188455956235345E-3</v>
      </c>
      <c r="T110" s="191">
        <v>8.9966878791261931E-2</v>
      </c>
      <c r="U110" s="191">
        <v>0.13334077630158905</v>
      </c>
      <c r="V110" s="191">
        <v>0.77076588143351588</v>
      </c>
      <c r="W110" s="707">
        <v>4.3076178780097497E-3</v>
      </c>
      <c r="X110" s="712">
        <v>1</v>
      </c>
    </row>
    <row r="111" spans="2:24" x14ac:dyDescent="0.2">
      <c r="B111" s="932"/>
      <c r="C111" s="535" t="s">
        <v>109</v>
      </c>
      <c r="D111" s="194">
        <v>2.3381782719168725E-3</v>
      </c>
      <c r="E111" s="195">
        <v>4.6027131336946314E-4</v>
      </c>
      <c r="F111" s="195">
        <v>7.0808138848758195E-2</v>
      </c>
      <c r="G111" s="195">
        <v>6.221772711029324E-2</v>
      </c>
      <c r="H111" s="195">
        <v>0.85961899845330447</v>
      </c>
      <c r="I111" s="708">
        <v>4.5566860023576851E-3</v>
      </c>
      <c r="J111" s="197">
        <v>1</v>
      </c>
      <c r="K111" s="196" t="s">
        <v>349</v>
      </c>
      <c r="L111" s="195">
        <v>3.0925516362409532E-4</v>
      </c>
      <c r="M111" s="195">
        <v>0.10664617460733949</v>
      </c>
      <c r="N111" s="195">
        <v>0.14803950968999488</v>
      </c>
      <c r="O111" s="195">
        <v>0.73194137271807203</v>
      </c>
      <c r="P111" s="708">
        <v>1.3063687820969358E-2</v>
      </c>
      <c r="Q111" s="255">
        <v>1</v>
      </c>
      <c r="R111" s="197">
        <v>1.1795323460740456E-3</v>
      </c>
      <c r="S111" s="195">
        <v>3.854377351344322E-4</v>
      </c>
      <c r="T111" s="195">
        <v>8.856709017450469E-2</v>
      </c>
      <c r="U111" s="195">
        <v>0.10474530506653705</v>
      </c>
      <c r="V111" s="195">
        <v>0.79635044333234073</v>
      </c>
      <c r="W111" s="708">
        <v>8.7721913454089449E-3</v>
      </c>
      <c r="X111" s="255">
        <v>1</v>
      </c>
    </row>
    <row r="112" spans="2:24" x14ac:dyDescent="0.2">
      <c r="B112" s="932"/>
      <c r="C112" s="535" t="s">
        <v>105</v>
      </c>
      <c r="D112" s="194" t="s">
        <v>349</v>
      </c>
      <c r="E112" s="195" t="s">
        <v>349</v>
      </c>
      <c r="F112" s="195">
        <v>7.3704123756731604E-2</v>
      </c>
      <c r="G112" s="195">
        <v>3.1412881255057708E-2</v>
      </c>
      <c r="H112" s="195">
        <v>0.87943465923324637</v>
      </c>
      <c r="I112" s="708">
        <v>1.5448335754964342E-2</v>
      </c>
      <c r="J112" s="197">
        <v>1</v>
      </c>
      <c r="K112" s="196" t="s">
        <v>349</v>
      </c>
      <c r="L112" s="195" t="s">
        <v>349</v>
      </c>
      <c r="M112" s="195">
        <v>0.11341619783122403</v>
      </c>
      <c r="N112" s="195">
        <v>0.13311540174774075</v>
      </c>
      <c r="O112" s="195">
        <v>0.73904115312178587</v>
      </c>
      <c r="P112" s="708">
        <v>1.4427247299249355E-2</v>
      </c>
      <c r="Q112" s="255">
        <v>1</v>
      </c>
      <c r="R112" s="197" t="s">
        <v>349</v>
      </c>
      <c r="S112" s="195" t="s">
        <v>349</v>
      </c>
      <c r="T112" s="195">
        <v>8.9074097038533473E-2</v>
      </c>
      <c r="U112" s="195">
        <v>7.0775343657102974E-2</v>
      </c>
      <c r="V112" s="195">
        <v>0.82509742079478254</v>
      </c>
      <c r="W112" s="708">
        <v>1.5053138509581072E-2</v>
      </c>
      <c r="X112" s="255">
        <v>1</v>
      </c>
    </row>
    <row r="113" spans="2:24" x14ac:dyDescent="0.2">
      <c r="B113" s="932"/>
      <c r="C113" s="535" t="s">
        <v>103</v>
      </c>
      <c r="D113" s="194" t="s">
        <v>349</v>
      </c>
      <c r="E113" s="195">
        <v>4.4981768562518437E-4</v>
      </c>
      <c r="F113" s="195">
        <v>7.7765687705904765E-2</v>
      </c>
      <c r="G113" s="195">
        <v>3.4073061449116621E-2</v>
      </c>
      <c r="H113" s="195">
        <v>0.85174863484101804</v>
      </c>
      <c r="I113" s="708">
        <v>3.5962798318335279E-2</v>
      </c>
      <c r="J113" s="197">
        <v>1</v>
      </c>
      <c r="K113" s="196" t="s">
        <v>349</v>
      </c>
      <c r="L113" s="195">
        <v>4.5174904769223697E-4</v>
      </c>
      <c r="M113" s="195">
        <v>0.13861945491025235</v>
      </c>
      <c r="N113" s="195">
        <v>0.13679688116611477</v>
      </c>
      <c r="O113" s="195">
        <v>0.70800914713933838</v>
      </c>
      <c r="P113" s="708">
        <v>1.6122767736602251E-2</v>
      </c>
      <c r="Q113" s="255">
        <v>1</v>
      </c>
      <c r="R113" s="197" t="s">
        <v>349</v>
      </c>
      <c r="S113" s="195">
        <v>4.504475518175562E-4</v>
      </c>
      <c r="T113" s="195">
        <v>9.7611645796494617E-2</v>
      </c>
      <c r="U113" s="195">
        <v>6.7573906420029195E-2</v>
      </c>
      <c r="V113" s="195">
        <v>0.80487153947055134</v>
      </c>
      <c r="W113" s="708">
        <v>2.9492460761107366E-2</v>
      </c>
      <c r="X113" s="255">
        <v>1</v>
      </c>
    </row>
    <row r="114" spans="2:24" x14ac:dyDescent="0.2">
      <c r="B114" s="932"/>
      <c r="C114" s="535" t="s">
        <v>106</v>
      </c>
      <c r="D114" s="194" t="s">
        <v>349</v>
      </c>
      <c r="E114" s="195">
        <v>2.3153507756425084E-4</v>
      </c>
      <c r="F114" s="195">
        <v>7.2535598518175481E-2</v>
      </c>
      <c r="G114" s="195">
        <v>3.7240970131974964E-2</v>
      </c>
      <c r="H114" s="195">
        <v>0.84366317434591354</v>
      </c>
      <c r="I114" s="708">
        <v>4.6328721926371809E-2</v>
      </c>
      <c r="J114" s="197">
        <v>1</v>
      </c>
      <c r="K114" s="196">
        <v>2.5553928137367912E-4</v>
      </c>
      <c r="L114" s="195">
        <v>1.8324036274112603E-3</v>
      </c>
      <c r="M114" s="195">
        <v>0.14425504066814152</v>
      </c>
      <c r="N114" s="195">
        <v>0.19669668733834011</v>
      </c>
      <c r="O114" s="195">
        <v>0.64511826482595314</v>
      </c>
      <c r="P114" s="708">
        <v>1.1842064258780254E-2</v>
      </c>
      <c r="Q114" s="255">
        <v>1</v>
      </c>
      <c r="R114" s="197">
        <v>9.3851362332641192E-5</v>
      </c>
      <c r="S114" s="195">
        <v>8.1948262719720862E-4</v>
      </c>
      <c r="T114" s="195">
        <v>9.8875843803864299E-2</v>
      </c>
      <c r="U114" s="195">
        <v>9.5803928480683753E-2</v>
      </c>
      <c r="V114" s="195">
        <v>0.77074401239753632</v>
      </c>
      <c r="W114" s="708">
        <v>3.3662881328385887E-2</v>
      </c>
      <c r="X114" s="255">
        <v>1</v>
      </c>
    </row>
    <row r="115" spans="2:24" x14ac:dyDescent="0.2">
      <c r="B115" s="932"/>
      <c r="C115" s="535" t="s">
        <v>107</v>
      </c>
      <c r="D115" s="194">
        <v>1.0453427888073049E-4</v>
      </c>
      <c r="E115" s="195">
        <v>2.0906855776146098E-4</v>
      </c>
      <c r="F115" s="195">
        <v>7.812264797872516E-2</v>
      </c>
      <c r="G115" s="195">
        <v>2.8845188914348771E-2</v>
      </c>
      <c r="H115" s="195">
        <v>0.84803224673434918</v>
      </c>
      <c r="I115" s="708">
        <v>4.468631353593467E-2</v>
      </c>
      <c r="J115" s="197">
        <v>1</v>
      </c>
      <c r="K115" s="196">
        <v>7.0406422972164214E-5</v>
      </c>
      <c r="L115" s="195">
        <v>1.4622872463449488E-3</v>
      </c>
      <c r="M115" s="195">
        <v>0.15845507077754595</v>
      </c>
      <c r="N115" s="195">
        <v>0.17951604195453716</v>
      </c>
      <c r="O115" s="195">
        <v>0.64885747029343199</v>
      </c>
      <c r="P115" s="708">
        <v>1.1638723305167759E-2</v>
      </c>
      <c r="Q115" s="255">
        <v>1</v>
      </c>
      <c r="R115" s="197">
        <v>8.9665307604093418E-5</v>
      </c>
      <c r="S115" s="195">
        <v>7.5507627456078668E-4</v>
      </c>
      <c r="T115" s="195">
        <v>0.11312222399599596</v>
      </c>
      <c r="U115" s="195">
        <v>9.4490115219802162E-2</v>
      </c>
      <c r="V115" s="195">
        <v>0.76125492213871737</v>
      </c>
      <c r="W115" s="708">
        <v>3.0287997063319562E-2</v>
      </c>
      <c r="X115" s="255">
        <v>1</v>
      </c>
    </row>
    <row r="116" spans="2:24" ht="13.5" thickBot="1" x14ac:dyDescent="0.25">
      <c r="B116" s="934"/>
      <c r="C116" s="536" t="s">
        <v>42</v>
      </c>
      <c r="D116" s="198">
        <v>1.8955280819960051E-4</v>
      </c>
      <c r="E116" s="199">
        <v>4.2212911562871557E-4</v>
      </c>
      <c r="F116" s="199">
        <v>7.6640752116611172E-2</v>
      </c>
      <c r="G116" s="199">
        <v>3.8600066215035887E-2</v>
      </c>
      <c r="H116" s="199">
        <v>0.85071449966934554</v>
      </c>
      <c r="I116" s="280">
        <v>3.3433000075178881E-2</v>
      </c>
      <c r="J116" s="201">
        <v>1</v>
      </c>
      <c r="K116" s="200">
        <v>6.2012852598716537E-5</v>
      </c>
      <c r="L116" s="199">
        <v>1.0375583248233022E-3</v>
      </c>
      <c r="M116" s="199">
        <v>0.13920311947972797</v>
      </c>
      <c r="N116" s="199">
        <v>0.17309128303934856</v>
      </c>
      <c r="O116" s="199">
        <v>0.67420623247865064</v>
      </c>
      <c r="P116" s="280">
        <v>1.2399793824850829E-2</v>
      </c>
      <c r="Q116" s="281">
        <v>1</v>
      </c>
      <c r="R116" s="201">
        <v>1.3821643941859822E-4</v>
      </c>
      <c r="S116" s="199">
        <v>6.6984678726317954E-4</v>
      </c>
      <c r="T116" s="199">
        <v>0.10182285875632247</v>
      </c>
      <c r="U116" s="199">
        <v>9.2734401390002816E-2</v>
      </c>
      <c r="V116" s="199">
        <v>0.77966779548392884</v>
      </c>
      <c r="W116" s="280">
        <v>2.4966881143064099E-2</v>
      </c>
      <c r="X116" s="281">
        <v>1</v>
      </c>
    </row>
    <row r="117" spans="2:24" ht="12.75" customHeight="1" x14ac:dyDescent="0.2">
      <c r="B117" s="932" t="s">
        <v>237</v>
      </c>
      <c r="C117" s="713" t="s">
        <v>108</v>
      </c>
      <c r="D117" s="186" t="s">
        <v>349</v>
      </c>
      <c r="E117" s="187" t="s">
        <v>349</v>
      </c>
      <c r="F117" s="187" t="s">
        <v>349</v>
      </c>
      <c r="G117" s="187">
        <v>0.10588601681719093</v>
      </c>
      <c r="H117" s="187">
        <v>0.89411398318280899</v>
      </c>
      <c r="I117" s="706" t="s">
        <v>349</v>
      </c>
      <c r="J117" s="189">
        <v>1</v>
      </c>
      <c r="K117" s="188" t="s">
        <v>349</v>
      </c>
      <c r="L117" s="187" t="s">
        <v>349</v>
      </c>
      <c r="M117" s="187" t="s">
        <v>349</v>
      </c>
      <c r="N117" s="187">
        <v>0.22928709055876684</v>
      </c>
      <c r="O117" s="187">
        <v>0.77071290944123316</v>
      </c>
      <c r="P117" s="706" t="s">
        <v>349</v>
      </c>
      <c r="Q117" s="711">
        <v>1</v>
      </c>
      <c r="R117" s="189" t="s">
        <v>349</v>
      </c>
      <c r="S117" s="187" t="s">
        <v>349</v>
      </c>
      <c r="T117" s="187" t="s">
        <v>349</v>
      </c>
      <c r="U117" s="187">
        <v>0.14618288590604028</v>
      </c>
      <c r="V117" s="187">
        <v>0.85381711409395955</v>
      </c>
      <c r="W117" s="706" t="s">
        <v>349</v>
      </c>
      <c r="X117" s="711">
        <v>1</v>
      </c>
    </row>
    <row r="118" spans="2:24" x14ac:dyDescent="0.2">
      <c r="B118" s="932"/>
      <c r="C118" s="534" t="s">
        <v>104</v>
      </c>
      <c r="D118" s="190" t="s">
        <v>349</v>
      </c>
      <c r="E118" s="191" t="s">
        <v>349</v>
      </c>
      <c r="F118" s="191" t="s">
        <v>349</v>
      </c>
      <c r="G118" s="191">
        <v>3.3196779206102561E-2</v>
      </c>
      <c r="H118" s="191">
        <v>0.96680322079389747</v>
      </c>
      <c r="I118" s="707" t="s">
        <v>349</v>
      </c>
      <c r="J118" s="193">
        <v>1</v>
      </c>
      <c r="K118" s="192" t="s">
        <v>349</v>
      </c>
      <c r="L118" s="191" t="s">
        <v>349</v>
      </c>
      <c r="M118" s="191" t="s">
        <v>349</v>
      </c>
      <c r="N118" s="191" t="s">
        <v>349</v>
      </c>
      <c r="O118" s="191">
        <v>1</v>
      </c>
      <c r="P118" s="707" t="s">
        <v>349</v>
      </c>
      <c r="Q118" s="712">
        <v>1</v>
      </c>
      <c r="R118" s="193" t="s">
        <v>349</v>
      </c>
      <c r="S118" s="191" t="s">
        <v>349</v>
      </c>
      <c r="T118" s="191" t="s">
        <v>349</v>
      </c>
      <c r="U118" s="191">
        <v>1.7040098615038798E-2</v>
      </c>
      <c r="V118" s="191">
        <v>0.98295990138496125</v>
      </c>
      <c r="W118" s="707" t="s">
        <v>349</v>
      </c>
      <c r="X118" s="712">
        <v>1</v>
      </c>
    </row>
    <row r="119" spans="2:24" x14ac:dyDescent="0.2">
      <c r="B119" s="932"/>
      <c r="C119" s="535" t="s">
        <v>109</v>
      </c>
      <c r="D119" s="194" t="s">
        <v>349</v>
      </c>
      <c r="E119" s="195" t="s">
        <v>349</v>
      </c>
      <c r="F119" s="195" t="s">
        <v>349</v>
      </c>
      <c r="G119" s="195">
        <v>1.644955649119275E-2</v>
      </c>
      <c r="H119" s="195">
        <v>0.9745616148250954</v>
      </c>
      <c r="I119" s="708">
        <v>8.9888286837118848E-3</v>
      </c>
      <c r="J119" s="197">
        <v>1</v>
      </c>
      <c r="K119" s="196" t="s">
        <v>349</v>
      </c>
      <c r="L119" s="195" t="s">
        <v>349</v>
      </c>
      <c r="M119" s="195" t="s">
        <v>349</v>
      </c>
      <c r="N119" s="195">
        <v>3.8633918967371825E-2</v>
      </c>
      <c r="O119" s="195">
        <v>0.93447472212262461</v>
      </c>
      <c r="P119" s="708">
        <v>2.689135891000359E-2</v>
      </c>
      <c r="Q119" s="255">
        <v>1</v>
      </c>
      <c r="R119" s="197" t="s">
        <v>349</v>
      </c>
      <c r="S119" s="195" t="s">
        <v>349</v>
      </c>
      <c r="T119" s="195" t="s">
        <v>349</v>
      </c>
      <c r="U119" s="195">
        <v>2.7557210384490414E-2</v>
      </c>
      <c r="V119" s="195">
        <v>0.95449020956046693</v>
      </c>
      <c r="W119" s="708">
        <v>1.7952580055042616E-2</v>
      </c>
      <c r="X119" s="255">
        <v>1</v>
      </c>
    </row>
    <row r="120" spans="2:24" x14ac:dyDescent="0.2">
      <c r="B120" s="932"/>
      <c r="C120" s="535" t="s">
        <v>105</v>
      </c>
      <c r="D120" s="194" t="s">
        <v>349</v>
      </c>
      <c r="E120" s="195" t="s">
        <v>349</v>
      </c>
      <c r="F120" s="195" t="s">
        <v>349</v>
      </c>
      <c r="G120" s="195">
        <v>1.844969116821306E-3</v>
      </c>
      <c r="H120" s="195">
        <v>0.96895638920826754</v>
      </c>
      <c r="I120" s="708">
        <v>2.9198641674911111E-2</v>
      </c>
      <c r="J120" s="197">
        <v>1</v>
      </c>
      <c r="K120" s="196" t="s">
        <v>349</v>
      </c>
      <c r="L120" s="195" t="s">
        <v>349</v>
      </c>
      <c r="M120" s="195" t="s">
        <v>349</v>
      </c>
      <c r="N120" s="195">
        <v>6.7060415897625203E-3</v>
      </c>
      <c r="O120" s="195">
        <v>0.96388581272302198</v>
      </c>
      <c r="P120" s="708">
        <v>2.9408145687215462E-2</v>
      </c>
      <c r="Q120" s="255">
        <v>1</v>
      </c>
      <c r="R120" s="197" t="s">
        <v>349</v>
      </c>
      <c r="S120" s="195" t="s">
        <v>349</v>
      </c>
      <c r="T120" s="195" t="s">
        <v>349</v>
      </c>
      <c r="U120" s="195">
        <v>3.317615044825081E-3</v>
      </c>
      <c r="V120" s="195">
        <v>0.96742027472834691</v>
      </c>
      <c r="W120" s="708">
        <v>2.926211022682797E-2</v>
      </c>
      <c r="X120" s="255">
        <v>1</v>
      </c>
    </row>
    <row r="121" spans="2:24" x14ac:dyDescent="0.2">
      <c r="B121" s="932"/>
      <c r="C121" s="535" t="s">
        <v>103</v>
      </c>
      <c r="D121" s="194">
        <v>4.8065830962085664E-4</v>
      </c>
      <c r="E121" s="195" t="s">
        <v>349</v>
      </c>
      <c r="F121" s="195" t="s">
        <v>349</v>
      </c>
      <c r="G121" s="195">
        <v>2.537875874798123E-3</v>
      </c>
      <c r="H121" s="195">
        <v>0.96237406752287935</v>
      </c>
      <c r="I121" s="708">
        <v>3.4607398292701673E-2</v>
      </c>
      <c r="J121" s="197">
        <v>1</v>
      </c>
      <c r="K121" s="196" t="s">
        <v>349</v>
      </c>
      <c r="L121" s="195" t="s">
        <v>349</v>
      </c>
      <c r="M121" s="195" t="s">
        <v>349</v>
      </c>
      <c r="N121" s="195">
        <v>2.3379576984307489E-2</v>
      </c>
      <c r="O121" s="195">
        <v>0.93113486468046402</v>
      </c>
      <c r="P121" s="708">
        <v>4.5485558335228576E-2</v>
      </c>
      <c r="Q121" s="255">
        <v>1</v>
      </c>
      <c r="R121" s="197">
        <v>3.3785153452166978E-4</v>
      </c>
      <c r="S121" s="195" t="s">
        <v>349</v>
      </c>
      <c r="T121" s="195" t="s">
        <v>349</v>
      </c>
      <c r="U121" s="195">
        <v>8.7300836520399477E-3</v>
      </c>
      <c r="V121" s="195">
        <v>0.95309269294701149</v>
      </c>
      <c r="W121" s="708">
        <v>3.7839371866427017E-2</v>
      </c>
      <c r="X121" s="255">
        <v>1</v>
      </c>
    </row>
    <row r="122" spans="2:24" x14ac:dyDescent="0.2">
      <c r="B122" s="932"/>
      <c r="C122" s="535" t="s">
        <v>106</v>
      </c>
      <c r="D122" s="194" t="s">
        <v>349</v>
      </c>
      <c r="E122" s="195" t="s">
        <v>349</v>
      </c>
      <c r="F122" s="195" t="s">
        <v>349</v>
      </c>
      <c r="G122" s="195">
        <v>3.1034871910619582E-3</v>
      </c>
      <c r="H122" s="195">
        <v>0.94642252567430307</v>
      </c>
      <c r="I122" s="708">
        <v>5.0473987134634933E-2</v>
      </c>
      <c r="J122" s="197">
        <v>1</v>
      </c>
      <c r="K122" s="196" t="s">
        <v>349</v>
      </c>
      <c r="L122" s="195" t="s">
        <v>349</v>
      </c>
      <c r="M122" s="195" t="s">
        <v>349</v>
      </c>
      <c r="N122" s="195">
        <v>8.0127048292788564E-3</v>
      </c>
      <c r="O122" s="195">
        <v>0.94867537717461914</v>
      </c>
      <c r="P122" s="708">
        <v>4.3311917996101922E-2</v>
      </c>
      <c r="Q122" s="255">
        <v>1</v>
      </c>
      <c r="R122" s="197" t="s">
        <v>349</v>
      </c>
      <c r="S122" s="195" t="s">
        <v>349</v>
      </c>
      <c r="T122" s="195" t="s">
        <v>349</v>
      </c>
      <c r="U122" s="195">
        <v>4.4830314217903736E-3</v>
      </c>
      <c r="V122" s="195">
        <v>0.9470556017607562</v>
      </c>
      <c r="W122" s="708">
        <v>4.8461366817453402E-2</v>
      </c>
      <c r="X122" s="255">
        <v>1</v>
      </c>
    </row>
    <row r="123" spans="2:24" x14ac:dyDescent="0.2">
      <c r="B123" s="932"/>
      <c r="C123" s="535" t="s">
        <v>107</v>
      </c>
      <c r="D123" s="194" t="s">
        <v>349</v>
      </c>
      <c r="E123" s="195" t="s">
        <v>349</v>
      </c>
      <c r="F123" s="195" t="s">
        <v>349</v>
      </c>
      <c r="G123" s="195">
        <v>9.3498762516378512E-3</v>
      </c>
      <c r="H123" s="195">
        <v>0.93903168928646541</v>
      </c>
      <c r="I123" s="708">
        <v>5.1618434461896852E-2</v>
      </c>
      <c r="J123" s="197">
        <v>1</v>
      </c>
      <c r="K123" s="196">
        <v>1E-3</v>
      </c>
      <c r="L123" s="195" t="s">
        <v>349</v>
      </c>
      <c r="M123" s="195" t="s">
        <v>349</v>
      </c>
      <c r="N123" s="195">
        <v>1.2080000000000002E-2</v>
      </c>
      <c r="O123" s="195">
        <v>0.95143999999999995</v>
      </c>
      <c r="P123" s="708">
        <v>3.5480000000000005E-2</v>
      </c>
      <c r="Q123" s="255">
        <v>1</v>
      </c>
      <c r="R123" s="197">
        <v>2.8795540146742083E-4</v>
      </c>
      <c r="S123" s="195" t="s">
        <v>349</v>
      </c>
      <c r="T123" s="195" t="s">
        <v>349</v>
      </c>
      <c r="U123" s="195">
        <v>1.0136030131653213E-2</v>
      </c>
      <c r="V123" s="195">
        <v>0.94260472937951367</v>
      </c>
      <c r="W123" s="708">
        <v>4.6971285087365686E-2</v>
      </c>
      <c r="X123" s="255">
        <v>1</v>
      </c>
    </row>
    <row r="124" spans="2:24" ht="13.5" thickBot="1" x14ac:dyDescent="0.25">
      <c r="B124" s="934"/>
      <c r="C124" s="536" t="s">
        <v>42</v>
      </c>
      <c r="D124" s="198">
        <v>1.2014094743727827E-4</v>
      </c>
      <c r="E124" s="199" t="s">
        <v>349</v>
      </c>
      <c r="F124" s="199" t="s">
        <v>349</v>
      </c>
      <c r="G124" s="199">
        <v>7.9148856171678932E-3</v>
      </c>
      <c r="H124" s="199">
        <v>0.95365442811659551</v>
      </c>
      <c r="I124" s="280">
        <v>3.8310545318799294E-2</v>
      </c>
      <c r="J124" s="201">
        <v>1</v>
      </c>
      <c r="K124" s="200">
        <v>2.5902172674243919E-4</v>
      </c>
      <c r="L124" s="199" t="s">
        <v>349</v>
      </c>
      <c r="M124" s="199" t="s">
        <v>349</v>
      </c>
      <c r="N124" s="199">
        <v>1.8898225183128361E-2</v>
      </c>
      <c r="O124" s="199">
        <v>0.94701451557756655</v>
      </c>
      <c r="P124" s="280">
        <v>3.3828237512562566E-2</v>
      </c>
      <c r="Q124" s="281">
        <v>1</v>
      </c>
      <c r="R124" s="201">
        <v>1.6414651428967633E-4</v>
      </c>
      <c r="S124" s="199" t="s">
        <v>349</v>
      </c>
      <c r="T124" s="199" t="s">
        <v>349</v>
      </c>
      <c r="U124" s="199">
        <v>1.1395051021989329E-2</v>
      </c>
      <c r="V124" s="199">
        <v>0.95155051484225905</v>
      </c>
      <c r="W124" s="280">
        <v>3.6890287621461862E-2</v>
      </c>
      <c r="X124" s="281">
        <v>1</v>
      </c>
    </row>
    <row r="125" spans="2:24" ht="12.75" customHeight="1" x14ac:dyDescent="0.2">
      <c r="B125" s="932" t="s">
        <v>270</v>
      </c>
      <c r="C125" s="713" t="s">
        <v>108</v>
      </c>
      <c r="D125" s="186" t="s">
        <v>349</v>
      </c>
      <c r="E125" s="187" t="s">
        <v>349</v>
      </c>
      <c r="F125" s="187">
        <v>5.1017696763564864E-3</v>
      </c>
      <c r="G125" s="187">
        <v>0.26391029388319076</v>
      </c>
      <c r="H125" s="187">
        <v>0.73098793644045279</v>
      </c>
      <c r="I125" s="706" t="s">
        <v>349</v>
      </c>
      <c r="J125" s="189">
        <v>1</v>
      </c>
      <c r="K125" s="188" t="s">
        <v>349</v>
      </c>
      <c r="L125" s="187" t="s">
        <v>349</v>
      </c>
      <c r="M125" s="187" t="s">
        <v>349</v>
      </c>
      <c r="N125" s="187">
        <v>0.221161636976096</v>
      </c>
      <c r="O125" s="187">
        <v>0.77883836302390397</v>
      </c>
      <c r="P125" s="706" t="s">
        <v>349</v>
      </c>
      <c r="Q125" s="711">
        <v>1</v>
      </c>
      <c r="R125" s="189" t="s">
        <v>349</v>
      </c>
      <c r="S125" s="187" t="s">
        <v>349</v>
      </c>
      <c r="T125" s="187">
        <v>2.9647207495555241E-3</v>
      </c>
      <c r="U125" s="187">
        <v>0.24600357187085317</v>
      </c>
      <c r="V125" s="187">
        <v>0.75103170737959146</v>
      </c>
      <c r="W125" s="706" t="s">
        <v>349</v>
      </c>
      <c r="X125" s="711">
        <v>1</v>
      </c>
    </row>
    <row r="126" spans="2:24" x14ac:dyDescent="0.2">
      <c r="B126" s="932"/>
      <c r="C126" s="534" t="s">
        <v>104</v>
      </c>
      <c r="D126" s="190">
        <v>4.1091308710401852E-3</v>
      </c>
      <c r="E126" s="191" t="s">
        <v>349</v>
      </c>
      <c r="F126" s="191">
        <v>9.5561183047446173E-3</v>
      </c>
      <c r="G126" s="191">
        <v>4.7255005016962136E-2</v>
      </c>
      <c r="H126" s="191">
        <v>0.93907974580725306</v>
      </c>
      <c r="I126" s="707" t="s">
        <v>349</v>
      </c>
      <c r="J126" s="193">
        <v>1</v>
      </c>
      <c r="K126" s="192" t="s">
        <v>349</v>
      </c>
      <c r="L126" s="191" t="s">
        <v>349</v>
      </c>
      <c r="M126" s="191" t="s">
        <v>349</v>
      </c>
      <c r="N126" s="191">
        <v>3.8016252922186328E-2</v>
      </c>
      <c r="O126" s="191">
        <v>0.96198374707781364</v>
      </c>
      <c r="P126" s="707" t="s">
        <v>349</v>
      </c>
      <c r="Q126" s="712">
        <v>1</v>
      </c>
      <c r="R126" s="193">
        <v>2.211081115824656E-3</v>
      </c>
      <c r="S126" s="191" t="s">
        <v>349</v>
      </c>
      <c r="T126" s="191">
        <v>5.1420491065689682E-3</v>
      </c>
      <c r="U126" s="191">
        <v>4.2987530530916571E-2</v>
      </c>
      <c r="V126" s="191">
        <v>0.94965933924668988</v>
      </c>
      <c r="W126" s="707" t="s">
        <v>349</v>
      </c>
      <c r="X126" s="712">
        <v>1</v>
      </c>
    </row>
    <row r="127" spans="2:24" x14ac:dyDescent="0.2">
      <c r="B127" s="932"/>
      <c r="C127" s="535" t="s">
        <v>109</v>
      </c>
      <c r="D127" s="194" t="s">
        <v>349</v>
      </c>
      <c r="E127" s="195" t="s">
        <v>349</v>
      </c>
      <c r="F127" s="195" t="s">
        <v>349</v>
      </c>
      <c r="G127" s="195">
        <v>2.1409521928091691E-2</v>
      </c>
      <c r="H127" s="195">
        <v>0.97859047807190824</v>
      </c>
      <c r="I127" s="708" t="s">
        <v>349</v>
      </c>
      <c r="J127" s="197">
        <v>1</v>
      </c>
      <c r="K127" s="196" t="s">
        <v>349</v>
      </c>
      <c r="L127" s="195" t="s">
        <v>349</v>
      </c>
      <c r="M127" s="195">
        <v>1.3524657760184725E-3</v>
      </c>
      <c r="N127" s="195">
        <v>1.9825169058222E-2</v>
      </c>
      <c r="O127" s="195">
        <v>0.97882236516575949</v>
      </c>
      <c r="P127" s="708" t="s">
        <v>349</v>
      </c>
      <c r="Q127" s="255">
        <v>1</v>
      </c>
      <c r="R127" s="197" t="s">
        <v>349</v>
      </c>
      <c r="S127" s="195" t="s">
        <v>349</v>
      </c>
      <c r="T127" s="195">
        <v>5.7900608662495967E-4</v>
      </c>
      <c r="U127" s="195">
        <v>2.0731242321108314E-2</v>
      </c>
      <c r="V127" s="195">
        <v>0.97868975159226657</v>
      </c>
      <c r="W127" s="708" t="s">
        <v>349</v>
      </c>
      <c r="X127" s="255">
        <v>1</v>
      </c>
    </row>
    <row r="128" spans="2:24" x14ac:dyDescent="0.2">
      <c r="B128" s="932"/>
      <c r="C128" s="535" t="s">
        <v>105</v>
      </c>
      <c r="D128" s="194" t="s">
        <v>349</v>
      </c>
      <c r="E128" s="195" t="s">
        <v>349</v>
      </c>
      <c r="F128" s="195" t="s">
        <v>349</v>
      </c>
      <c r="G128" s="195">
        <v>1.7182616066540705E-2</v>
      </c>
      <c r="H128" s="195">
        <v>0.97928549984989488</v>
      </c>
      <c r="I128" s="708">
        <v>3.5318840835643797E-3</v>
      </c>
      <c r="J128" s="197">
        <v>1</v>
      </c>
      <c r="K128" s="196" t="s">
        <v>349</v>
      </c>
      <c r="L128" s="195" t="s">
        <v>349</v>
      </c>
      <c r="M128" s="195" t="s">
        <v>349</v>
      </c>
      <c r="N128" s="195">
        <v>2.7494552481190676E-2</v>
      </c>
      <c r="O128" s="195">
        <v>0.9725054475188093</v>
      </c>
      <c r="P128" s="708" t="s">
        <v>349</v>
      </c>
      <c r="Q128" s="255">
        <v>1</v>
      </c>
      <c r="R128" s="197" t="s">
        <v>349</v>
      </c>
      <c r="S128" s="195" t="s">
        <v>349</v>
      </c>
      <c r="T128" s="195" t="s">
        <v>349</v>
      </c>
      <c r="U128" s="195">
        <v>2.1382863147582594E-2</v>
      </c>
      <c r="V128" s="195">
        <v>0.97652385607438674</v>
      </c>
      <c r="W128" s="708">
        <v>2.0932807780306012E-3</v>
      </c>
      <c r="X128" s="255">
        <v>1</v>
      </c>
    </row>
    <row r="129" spans="2:36" x14ac:dyDescent="0.2">
      <c r="B129" s="932"/>
      <c r="C129" s="535" t="s">
        <v>103</v>
      </c>
      <c r="D129" s="194" t="s">
        <v>349</v>
      </c>
      <c r="E129" s="195">
        <v>1.2042099178728837E-3</v>
      </c>
      <c r="F129" s="195" t="s">
        <v>349</v>
      </c>
      <c r="G129" s="195">
        <v>1.2343151658197058E-2</v>
      </c>
      <c r="H129" s="195">
        <v>0.98645263842393005</v>
      </c>
      <c r="I129" s="708" t="s">
        <v>349</v>
      </c>
      <c r="J129" s="197">
        <v>1</v>
      </c>
      <c r="K129" s="196" t="s">
        <v>349</v>
      </c>
      <c r="L129" s="195" t="s">
        <v>349</v>
      </c>
      <c r="M129" s="195" t="s">
        <v>349</v>
      </c>
      <c r="N129" s="195">
        <v>1.7521872783163858E-2</v>
      </c>
      <c r="O129" s="195">
        <v>0.98247812721683603</v>
      </c>
      <c r="P129" s="708" t="s">
        <v>349</v>
      </c>
      <c r="Q129" s="255">
        <v>1</v>
      </c>
      <c r="R129" s="197" t="s">
        <v>349</v>
      </c>
      <c r="S129" s="195">
        <v>7.9788082851945221E-4</v>
      </c>
      <c r="T129" s="195" t="s">
        <v>349</v>
      </c>
      <c r="U129" s="195">
        <v>1.4090575431653526E-2</v>
      </c>
      <c r="V129" s="195">
        <v>0.98511154373982712</v>
      </c>
      <c r="W129" s="708" t="s">
        <v>349</v>
      </c>
      <c r="X129" s="255">
        <v>1</v>
      </c>
    </row>
    <row r="130" spans="2:36" x14ac:dyDescent="0.2">
      <c r="B130" s="932"/>
      <c r="C130" s="535" t="s">
        <v>106</v>
      </c>
      <c r="D130" s="194" t="s">
        <v>349</v>
      </c>
      <c r="E130" s="195" t="s">
        <v>349</v>
      </c>
      <c r="F130" s="195" t="s">
        <v>349</v>
      </c>
      <c r="G130" s="195">
        <v>2.4422268907563025E-2</v>
      </c>
      <c r="H130" s="195">
        <v>0.97120098039215685</v>
      </c>
      <c r="I130" s="708">
        <v>4.3767507002801121E-3</v>
      </c>
      <c r="J130" s="197">
        <v>1</v>
      </c>
      <c r="K130" s="196" t="s">
        <v>349</v>
      </c>
      <c r="L130" s="195" t="s">
        <v>349</v>
      </c>
      <c r="M130" s="195" t="s">
        <v>349</v>
      </c>
      <c r="N130" s="195">
        <v>4.5738277476406346E-2</v>
      </c>
      <c r="O130" s="195">
        <v>0.95426172252359365</v>
      </c>
      <c r="P130" s="708" t="s">
        <v>349</v>
      </c>
      <c r="Q130" s="255">
        <v>1</v>
      </c>
      <c r="R130" s="197" t="s">
        <v>349</v>
      </c>
      <c r="S130" s="195" t="s">
        <v>349</v>
      </c>
      <c r="T130" s="195" t="s">
        <v>349</v>
      </c>
      <c r="U130" s="195">
        <v>3.2323371436441262E-2</v>
      </c>
      <c r="V130" s="195">
        <v>0.96492218702658028</v>
      </c>
      <c r="W130" s="708">
        <v>2.7544415369783778E-3</v>
      </c>
      <c r="X130" s="255">
        <v>1</v>
      </c>
    </row>
    <row r="131" spans="2:36" x14ac:dyDescent="0.2">
      <c r="B131" s="932"/>
      <c r="C131" s="535" t="s">
        <v>107</v>
      </c>
      <c r="D131" s="194">
        <v>6.9741443853009574E-4</v>
      </c>
      <c r="E131" s="195" t="s">
        <v>349</v>
      </c>
      <c r="F131" s="195" t="s">
        <v>349</v>
      </c>
      <c r="G131" s="195">
        <v>1.0307375157687444E-2</v>
      </c>
      <c r="H131" s="195">
        <v>0.98763114981077504</v>
      </c>
      <c r="I131" s="708">
        <v>1.3640605930073932E-3</v>
      </c>
      <c r="J131" s="197">
        <v>1</v>
      </c>
      <c r="K131" s="196" t="s">
        <v>349</v>
      </c>
      <c r="L131" s="195" t="s">
        <v>349</v>
      </c>
      <c r="M131" s="195">
        <v>1.9616305072776511E-3</v>
      </c>
      <c r="N131" s="195">
        <v>1.3084075483541931E-2</v>
      </c>
      <c r="O131" s="195">
        <v>0.98495429400918033</v>
      </c>
      <c r="P131" s="708" t="s">
        <v>349</v>
      </c>
      <c r="Q131" s="255">
        <v>1</v>
      </c>
      <c r="R131" s="197">
        <v>4.5797105353546902E-4</v>
      </c>
      <c r="S131" s="195" t="s">
        <v>349</v>
      </c>
      <c r="T131" s="195">
        <v>6.7348684343451325E-4</v>
      </c>
      <c r="U131" s="195">
        <v>1.1260700022225061E-2</v>
      </c>
      <c r="V131" s="195">
        <v>0.98671210457903702</v>
      </c>
      <c r="W131" s="708">
        <v>8.9573750176790258E-4</v>
      </c>
      <c r="X131" s="255">
        <v>1</v>
      </c>
    </row>
    <row r="132" spans="2:36" ht="13.5" thickBot="1" x14ac:dyDescent="0.25">
      <c r="B132" s="934"/>
      <c r="C132" s="536" t="s">
        <v>42</v>
      </c>
      <c r="D132" s="198">
        <v>4.2411390487730985E-4</v>
      </c>
      <c r="E132" s="199">
        <v>2.7539863953072069E-4</v>
      </c>
      <c r="F132" s="199">
        <v>8.1517997301093319E-4</v>
      </c>
      <c r="G132" s="199">
        <v>3.013136515105615E-2</v>
      </c>
      <c r="H132" s="199">
        <v>0.96688606758282625</v>
      </c>
      <c r="I132" s="280">
        <v>1.4678747486987413E-3</v>
      </c>
      <c r="J132" s="201">
        <v>1</v>
      </c>
      <c r="K132" s="200" t="s">
        <v>349</v>
      </c>
      <c r="L132" s="199" t="s">
        <v>349</v>
      </c>
      <c r="M132" s="199">
        <v>6.3817194244014967E-4</v>
      </c>
      <c r="N132" s="199">
        <v>3.6175704395859598E-2</v>
      </c>
      <c r="O132" s="199">
        <v>0.9631861236617002</v>
      </c>
      <c r="P132" s="280" t="s">
        <v>349</v>
      </c>
      <c r="Q132" s="281">
        <v>1</v>
      </c>
      <c r="R132" s="201">
        <v>2.6367443439565197E-4</v>
      </c>
      <c r="S132" s="199">
        <v>1.7121716519198179E-4</v>
      </c>
      <c r="T132" s="199">
        <v>7.4821901188896046E-4</v>
      </c>
      <c r="U132" s="199">
        <v>3.2417898501402927E-2</v>
      </c>
      <c r="V132" s="199">
        <v>0.96548640339664737</v>
      </c>
      <c r="W132" s="280">
        <v>9.1258749047326299E-4</v>
      </c>
      <c r="X132" s="281">
        <v>1</v>
      </c>
    </row>
    <row r="133" spans="2:36" x14ac:dyDescent="0.2">
      <c r="B133" s="152"/>
      <c r="C133" s="150"/>
      <c r="D133" s="151"/>
      <c r="E133" s="151"/>
      <c r="F133" s="151"/>
      <c r="G133" s="151"/>
      <c r="H133" s="151"/>
      <c r="I133" s="151"/>
      <c r="J133" s="151"/>
      <c r="X133" s="15" t="s">
        <v>110</v>
      </c>
    </row>
    <row r="134" spans="2:36" x14ac:dyDescent="0.2">
      <c r="B134" s="152"/>
      <c r="C134" s="150"/>
      <c r="D134" s="151"/>
      <c r="E134" s="151"/>
      <c r="F134" s="151"/>
      <c r="G134" s="151"/>
      <c r="H134" s="151"/>
      <c r="I134" s="151"/>
      <c r="J134" s="151"/>
    </row>
    <row r="135" spans="2:36" ht="16.5" thickBot="1" x14ac:dyDescent="0.25">
      <c r="B135" s="696" t="s">
        <v>338</v>
      </c>
      <c r="C135" s="17"/>
      <c r="D135" s="17"/>
      <c r="E135" s="17"/>
      <c r="F135" s="17"/>
      <c r="G135" s="17"/>
      <c r="H135" s="17"/>
      <c r="I135" s="17"/>
      <c r="J135" s="17"/>
    </row>
    <row r="136" spans="2:36" x14ac:dyDescent="0.2">
      <c r="B136" s="1055" t="s">
        <v>45</v>
      </c>
      <c r="C136" s="1097" t="s">
        <v>75</v>
      </c>
      <c r="D136" s="1102" t="s">
        <v>150</v>
      </c>
      <c r="E136" s="1103"/>
      <c r="F136" s="1103"/>
      <c r="G136" s="1103"/>
      <c r="H136" s="1103"/>
      <c r="I136" s="1103"/>
      <c r="J136" s="1103"/>
      <c r="K136" s="1103"/>
      <c r="L136" s="1103"/>
      <c r="M136" s="1103"/>
      <c r="N136" s="1104"/>
      <c r="O136" s="1105" t="s">
        <v>151</v>
      </c>
      <c r="P136" s="1103"/>
      <c r="Q136" s="1103"/>
      <c r="R136" s="1103"/>
      <c r="S136" s="1103"/>
      <c r="T136" s="1103"/>
      <c r="U136" s="1103"/>
      <c r="V136" s="1103"/>
      <c r="W136" s="1103"/>
      <c r="X136" s="1103"/>
      <c r="Y136" s="1104"/>
      <c r="Z136" s="1103" t="s">
        <v>149</v>
      </c>
      <c r="AA136" s="1103"/>
      <c r="AB136" s="1103"/>
      <c r="AC136" s="1103"/>
      <c r="AD136" s="1103"/>
      <c r="AE136" s="1103"/>
      <c r="AF136" s="1103"/>
      <c r="AG136" s="1103"/>
      <c r="AH136" s="1103"/>
      <c r="AI136" s="1103"/>
      <c r="AJ136" s="1104"/>
    </row>
    <row r="137" spans="2:36" ht="12.75" customHeight="1" x14ac:dyDescent="0.2">
      <c r="B137" s="1056"/>
      <c r="C137" s="1098"/>
      <c r="D137" s="1100" t="s">
        <v>152</v>
      </c>
      <c r="E137" s="1089" t="s">
        <v>153</v>
      </c>
      <c r="F137" s="1089" t="s">
        <v>154</v>
      </c>
      <c r="G137" s="1089" t="s">
        <v>155</v>
      </c>
      <c r="H137" s="1089" t="s">
        <v>78</v>
      </c>
      <c r="I137" s="1089" t="s">
        <v>79</v>
      </c>
      <c r="J137" s="1089" t="s">
        <v>80</v>
      </c>
      <c r="K137" s="1089" t="s">
        <v>81</v>
      </c>
      <c r="L137" s="1089" t="s">
        <v>82</v>
      </c>
      <c r="M137" s="1091" t="s">
        <v>83</v>
      </c>
      <c r="N137" s="1087" t="s">
        <v>42</v>
      </c>
      <c r="O137" s="1095" t="s">
        <v>152</v>
      </c>
      <c r="P137" s="1089" t="s">
        <v>153</v>
      </c>
      <c r="Q137" s="1089" t="s">
        <v>154</v>
      </c>
      <c r="R137" s="1089" t="s">
        <v>155</v>
      </c>
      <c r="S137" s="1089" t="s">
        <v>78</v>
      </c>
      <c r="T137" s="1089" t="s">
        <v>79</v>
      </c>
      <c r="U137" s="1089" t="s">
        <v>80</v>
      </c>
      <c r="V137" s="1089" t="s">
        <v>81</v>
      </c>
      <c r="W137" s="1089" t="s">
        <v>82</v>
      </c>
      <c r="X137" s="1091" t="s">
        <v>83</v>
      </c>
      <c r="Y137" s="1093" t="s">
        <v>42</v>
      </c>
      <c r="Z137" s="1087" t="s">
        <v>152</v>
      </c>
      <c r="AA137" s="1089" t="s">
        <v>153</v>
      </c>
      <c r="AB137" s="1089" t="s">
        <v>154</v>
      </c>
      <c r="AC137" s="1089" t="s">
        <v>155</v>
      </c>
      <c r="AD137" s="1089" t="s">
        <v>78</v>
      </c>
      <c r="AE137" s="1089" t="s">
        <v>79</v>
      </c>
      <c r="AF137" s="1089" t="s">
        <v>80</v>
      </c>
      <c r="AG137" s="1089" t="s">
        <v>81</v>
      </c>
      <c r="AH137" s="1089" t="s">
        <v>82</v>
      </c>
      <c r="AI137" s="1091" t="s">
        <v>83</v>
      </c>
      <c r="AJ137" s="1093" t="s">
        <v>42</v>
      </c>
    </row>
    <row r="138" spans="2:36" ht="13.5" thickBot="1" x14ac:dyDescent="0.25">
      <c r="B138" s="1096"/>
      <c r="C138" s="1099"/>
      <c r="D138" s="1101"/>
      <c r="E138" s="1090"/>
      <c r="F138" s="1090"/>
      <c r="G138" s="1090"/>
      <c r="H138" s="1090"/>
      <c r="I138" s="1090"/>
      <c r="J138" s="1090"/>
      <c r="K138" s="1090"/>
      <c r="L138" s="1090"/>
      <c r="M138" s="1092"/>
      <c r="N138" s="1088"/>
      <c r="O138" s="1096"/>
      <c r="P138" s="1090"/>
      <c r="Q138" s="1090"/>
      <c r="R138" s="1090"/>
      <c r="S138" s="1090"/>
      <c r="T138" s="1090"/>
      <c r="U138" s="1090"/>
      <c r="V138" s="1090"/>
      <c r="W138" s="1090"/>
      <c r="X138" s="1092"/>
      <c r="Y138" s="1094"/>
      <c r="Z138" s="1088"/>
      <c r="AA138" s="1090"/>
      <c r="AB138" s="1090"/>
      <c r="AC138" s="1090"/>
      <c r="AD138" s="1090"/>
      <c r="AE138" s="1090"/>
      <c r="AF138" s="1090"/>
      <c r="AG138" s="1090"/>
      <c r="AH138" s="1090"/>
      <c r="AI138" s="1092"/>
      <c r="AJ138" s="1094"/>
    </row>
    <row r="139" spans="2:36" x14ac:dyDescent="0.2">
      <c r="B139" s="1023" t="s">
        <v>128</v>
      </c>
      <c r="C139" s="412" t="s">
        <v>108</v>
      </c>
      <c r="D139" s="516">
        <v>2.3975942381331424E-3</v>
      </c>
      <c r="E139" s="517">
        <v>1.4886162027969506E-3</v>
      </c>
      <c r="F139" s="530">
        <v>1.1895756027660588E-2</v>
      </c>
      <c r="G139" s="530">
        <v>6.0433865755141647E-2</v>
      </c>
      <c r="H139" s="530">
        <v>0.50779801058959406</v>
      </c>
      <c r="I139" s="530">
        <v>0.30702649901510937</v>
      </c>
      <c r="J139" s="517">
        <v>3.2328001430652363E-2</v>
      </c>
      <c r="K139" s="517">
        <v>2.0419928091933232E-2</v>
      </c>
      <c r="L139" s="517">
        <v>4.7648892084217423E-2</v>
      </c>
      <c r="M139" s="702">
        <v>8.5628365647612212E-3</v>
      </c>
      <c r="N139" s="519">
        <v>1</v>
      </c>
      <c r="O139" s="518">
        <v>4.4602605175820612E-3</v>
      </c>
      <c r="P139" s="517">
        <v>1.0071556007443363E-3</v>
      </c>
      <c r="Q139" s="530">
        <v>2.4267653998887341E-2</v>
      </c>
      <c r="R139" s="530">
        <v>3.2756536919446751E-2</v>
      </c>
      <c r="S139" s="530">
        <v>0.36636483971838019</v>
      </c>
      <c r="T139" s="530">
        <v>0.32074548698371291</v>
      </c>
      <c r="U139" s="517">
        <v>0.12426381721564647</v>
      </c>
      <c r="V139" s="517">
        <v>8.8821532027548139E-2</v>
      </c>
      <c r="W139" s="517">
        <v>3.7312717018052083E-2</v>
      </c>
      <c r="X139" s="702" t="s">
        <v>349</v>
      </c>
      <c r="Y139" s="709">
        <v>1</v>
      </c>
      <c r="Z139" s="519">
        <v>2.6466724175325525E-3</v>
      </c>
      <c r="AA139" s="517">
        <v>1.4304772147276596E-3</v>
      </c>
      <c r="AB139" s="530">
        <v>1.3389730042309105E-2</v>
      </c>
      <c r="AC139" s="530">
        <v>5.7091677663098202E-2</v>
      </c>
      <c r="AD139" s="530">
        <v>0.49071918545036713</v>
      </c>
      <c r="AE139" s="530">
        <v>0.30868314147854031</v>
      </c>
      <c r="AF139" s="517">
        <v>4.3429751551589957E-2</v>
      </c>
      <c r="AG139" s="517">
        <v>2.8679794046029498E-2</v>
      </c>
      <c r="AH139" s="517">
        <v>4.6400742689870461E-2</v>
      </c>
      <c r="AI139" s="702">
        <v>7.5288274459350511E-3</v>
      </c>
      <c r="AJ139" s="709">
        <v>1</v>
      </c>
    </row>
    <row r="140" spans="2:36" x14ac:dyDescent="0.2">
      <c r="B140" s="1023"/>
      <c r="C140" s="412" t="s">
        <v>104</v>
      </c>
      <c r="D140" s="520">
        <v>2.3155277787590377E-3</v>
      </c>
      <c r="E140" s="521">
        <v>3.5005143322041888E-3</v>
      </c>
      <c r="F140" s="531">
        <v>1.0056372372480471E-2</v>
      </c>
      <c r="G140" s="531">
        <v>5.7808127809959378E-2</v>
      </c>
      <c r="H140" s="531">
        <v>0.49893493728842991</v>
      </c>
      <c r="I140" s="531">
        <v>0.2941198116844988</v>
      </c>
      <c r="J140" s="521">
        <v>4.5109555689932281E-2</v>
      </c>
      <c r="K140" s="521">
        <v>1.3674584693439004E-2</v>
      </c>
      <c r="L140" s="521">
        <v>6.052334835052909E-2</v>
      </c>
      <c r="M140" s="703">
        <v>1.3957219999767477E-2</v>
      </c>
      <c r="N140" s="454">
        <v>1</v>
      </c>
      <c r="O140" s="522">
        <v>6.0866931282666749E-3</v>
      </c>
      <c r="P140" s="521">
        <v>2.386938481673206E-3</v>
      </c>
      <c r="Q140" s="531">
        <v>2.5540241753903306E-2</v>
      </c>
      <c r="R140" s="531">
        <v>2.990833917536527E-2</v>
      </c>
      <c r="S140" s="531">
        <v>0.34170623613934648</v>
      </c>
      <c r="T140" s="531">
        <v>0.32302438472483497</v>
      </c>
      <c r="U140" s="521">
        <v>0.1401848970286674</v>
      </c>
      <c r="V140" s="521">
        <v>5.9243813115128968E-2</v>
      </c>
      <c r="W140" s="521">
        <v>5.9912155889997473E-2</v>
      </c>
      <c r="X140" s="703">
        <v>1.2006300562816227E-2</v>
      </c>
      <c r="Y140" s="455">
        <v>1</v>
      </c>
      <c r="Z140" s="454">
        <v>2.7616625886492268E-3</v>
      </c>
      <c r="AA140" s="521">
        <v>3.3687765524115822E-3</v>
      </c>
      <c r="AB140" s="531">
        <v>1.1888138546230312E-2</v>
      </c>
      <c r="AC140" s="531">
        <v>5.4507538802347662E-2</v>
      </c>
      <c r="AD140" s="531">
        <v>0.4803345339129626</v>
      </c>
      <c r="AE140" s="531">
        <v>0.29753926827236526</v>
      </c>
      <c r="AF140" s="521">
        <v>5.6357118552414369E-2</v>
      </c>
      <c r="AG140" s="521">
        <v>1.9065496301546435E-2</v>
      </c>
      <c r="AH140" s="521">
        <v>6.0451043318287212E-2</v>
      </c>
      <c r="AI140" s="703">
        <v>1.3726423152785163E-2</v>
      </c>
      <c r="AJ140" s="455">
        <v>1</v>
      </c>
    </row>
    <row r="141" spans="2:36" x14ac:dyDescent="0.2">
      <c r="B141" s="1023"/>
      <c r="C141" s="413" t="s">
        <v>109</v>
      </c>
      <c r="D141" s="523">
        <v>6.149550999161436E-3</v>
      </c>
      <c r="E141" s="524">
        <v>5.568042159314896E-3</v>
      </c>
      <c r="F141" s="532">
        <v>1.9604069254434284E-2</v>
      </c>
      <c r="G141" s="532">
        <v>8.9022162100036453E-2</v>
      </c>
      <c r="H141" s="532">
        <v>0.55590099587759456</v>
      </c>
      <c r="I141" s="532">
        <v>0.23307444407754982</v>
      </c>
      <c r="J141" s="524">
        <v>2.9455513129481529E-2</v>
      </c>
      <c r="K141" s="524">
        <v>1.0305628883946993E-2</v>
      </c>
      <c r="L141" s="524">
        <v>4.1908106856544294E-2</v>
      </c>
      <c r="M141" s="704">
        <v>9.0114866619355784E-3</v>
      </c>
      <c r="N141" s="464">
        <v>1</v>
      </c>
      <c r="O141" s="525">
        <v>1.82973478223321E-2</v>
      </c>
      <c r="P141" s="524">
        <v>2.726064931813483E-3</v>
      </c>
      <c r="Q141" s="532">
        <v>4.209044254720018E-2</v>
      </c>
      <c r="R141" s="532">
        <v>1.4088303567612081E-2</v>
      </c>
      <c r="S141" s="532">
        <v>0.22091245100716103</v>
      </c>
      <c r="T141" s="532">
        <v>0.31980012928090334</v>
      </c>
      <c r="U141" s="524">
        <v>0.16528676894571512</v>
      </c>
      <c r="V141" s="524">
        <v>0.1086936609612672</v>
      </c>
      <c r="W141" s="524">
        <v>9.704791157256E-2</v>
      </c>
      <c r="X141" s="704">
        <v>1.1056919363435488E-2</v>
      </c>
      <c r="Y141" s="465">
        <v>1</v>
      </c>
      <c r="Z141" s="464">
        <v>7.1232426916579073E-3</v>
      </c>
      <c r="AA141" s="524">
        <v>5.3402469749729824E-3</v>
      </c>
      <c r="AB141" s="532">
        <v>2.1406436810317227E-2</v>
      </c>
      <c r="AC141" s="532">
        <v>8.3015930961846923E-2</v>
      </c>
      <c r="AD141" s="532">
        <v>0.52905040165299611</v>
      </c>
      <c r="AE141" s="532">
        <v>0.24002583455911441</v>
      </c>
      <c r="AF141" s="524">
        <v>4.0342900142520934E-2</v>
      </c>
      <c r="AG141" s="524">
        <v>1.8191800415235299E-2</v>
      </c>
      <c r="AH141" s="524">
        <v>4.6327769990476178E-2</v>
      </c>
      <c r="AI141" s="704">
        <v>9.1754358008619263E-3</v>
      </c>
      <c r="AJ141" s="465">
        <v>1</v>
      </c>
    </row>
    <row r="142" spans="2:36" x14ac:dyDescent="0.2">
      <c r="B142" s="1023"/>
      <c r="C142" s="413" t="s">
        <v>105</v>
      </c>
      <c r="D142" s="523">
        <v>8.3782543689670651E-3</v>
      </c>
      <c r="E142" s="524">
        <v>1.0728252545628557E-2</v>
      </c>
      <c r="F142" s="532">
        <v>1.9884885757300099E-2</v>
      </c>
      <c r="G142" s="532">
        <v>6.3227026041639489E-2</v>
      </c>
      <c r="H142" s="532">
        <v>0.44672226248387259</v>
      </c>
      <c r="I142" s="532">
        <v>0.3094482429063638</v>
      </c>
      <c r="J142" s="524">
        <v>4.6537394722171624E-2</v>
      </c>
      <c r="K142" s="524">
        <v>1.4205878305873868E-2</v>
      </c>
      <c r="L142" s="524">
        <v>6.0752561558388006E-2</v>
      </c>
      <c r="M142" s="704">
        <v>2.0115241309794987E-2</v>
      </c>
      <c r="N142" s="464">
        <v>1</v>
      </c>
      <c r="O142" s="525">
        <v>4.1920736334178171E-2</v>
      </c>
      <c r="P142" s="524">
        <v>1.4794533757986755E-2</v>
      </c>
      <c r="Q142" s="532">
        <v>5.8276240828646519E-2</v>
      </c>
      <c r="R142" s="532">
        <v>2.6501814281598781E-2</v>
      </c>
      <c r="S142" s="532">
        <v>0.13409883338250395</v>
      </c>
      <c r="T142" s="532">
        <v>0.26969706587799497</v>
      </c>
      <c r="U142" s="524">
        <v>0.22561230377947433</v>
      </c>
      <c r="V142" s="524">
        <v>8.7761243628854582E-2</v>
      </c>
      <c r="W142" s="524">
        <v>0.12087116736155883</v>
      </c>
      <c r="X142" s="704">
        <v>2.0466060767203247E-2</v>
      </c>
      <c r="Y142" s="465">
        <v>1</v>
      </c>
      <c r="Z142" s="464">
        <v>1.1623366285277511E-2</v>
      </c>
      <c r="AA142" s="524">
        <v>1.1121650315983736E-2</v>
      </c>
      <c r="AB142" s="532">
        <v>2.359910833494195E-2</v>
      </c>
      <c r="AC142" s="532">
        <v>5.9673996709011717E-2</v>
      </c>
      <c r="AD142" s="532">
        <v>0.41647709409869216</v>
      </c>
      <c r="AE142" s="532">
        <v>0.30560246254950418</v>
      </c>
      <c r="AF142" s="524">
        <v>6.3862234365724968E-2</v>
      </c>
      <c r="AG142" s="524">
        <v>2.1322089705070209E-2</v>
      </c>
      <c r="AH142" s="524">
        <v>6.6568815832182673E-2</v>
      </c>
      <c r="AI142" s="704">
        <v>2.014918180361085E-2</v>
      </c>
      <c r="AJ142" s="465">
        <v>1</v>
      </c>
    </row>
    <row r="143" spans="2:36" x14ac:dyDescent="0.2">
      <c r="B143" s="1023"/>
      <c r="C143" s="413" t="s">
        <v>103</v>
      </c>
      <c r="D143" s="523">
        <v>1.5275049979215667E-2</v>
      </c>
      <c r="E143" s="524">
        <v>1.3006855076116066E-2</v>
      </c>
      <c r="F143" s="532">
        <v>2.096009130100232E-2</v>
      </c>
      <c r="G143" s="532">
        <v>3.5032751682029947E-2</v>
      </c>
      <c r="H143" s="532">
        <v>0.26288040824821329</v>
      </c>
      <c r="I143" s="532">
        <v>0.43877247441367601</v>
      </c>
      <c r="J143" s="524">
        <v>8.4044122100536536E-2</v>
      </c>
      <c r="K143" s="524">
        <v>2.0639901892173858E-2</v>
      </c>
      <c r="L143" s="524">
        <v>7.6366293548978226E-2</v>
      </c>
      <c r="M143" s="704">
        <v>3.3022051758058148E-2</v>
      </c>
      <c r="N143" s="464">
        <v>1</v>
      </c>
      <c r="O143" s="525">
        <v>8.9814810736715212E-2</v>
      </c>
      <c r="P143" s="524">
        <v>1.9684045657499639E-2</v>
      </c>
      <c r="Q143" s="532">
        <v>4.106207114783058E-2</v>
      </c>
      <c r="R143" s="532">
        <v>2.4969262735933279E-2</v>
      </c>
      <c r="S143" s="532">
        <v>9.8804422913584294E-2</v>
      </c>
      <c r="T143" s="532">
        <v>0.2559925383576323</v>
      </c>
      <c r="U143" s="524">
        <v>0.22462172583342957</v>
      </c>
      <c r="V143" s="524">
        <v>0.10987153195743772</v>
      </c>
      <c r="W143" s="524">
        <v>0.11446221730441054</v>
      </c>
      <c r="X143" s="704">
        <v>2.071737335552673E-2</v>
      </c>
      <c r="Y143" s="465">
        <v>1</v>
      </c>
      <c r="Z143" s="464">
        <v>2.3977380256826525E-2</v>
      </c>
      <c r="AA143" s="524">
        <v>1.3786400343973746E-2</v>
      </c>
      <c r="AB143" s="532">
        <v>2.3306947074125745E-2</v>
      </c>
      <c r="AC143" s="532">
        <v>3.3857864565891627E-2</v>
      </c>
      <c r="AD143" s="532">
        <v>0.24372494812201861</v>
      </c>
      <c r="AE143" s="532">
        <v>0.41743337491139798</v>
      </c>
      <c r="AF143" s="524">
        <v>0.10045620505984028</v>
      </c>
      <c r="AG143" s="524">
        <v>3.1057471094787514E-2</v>
      </c>
      <c r="AH143" s="524">
        <v>8.0813897182011069E-2</v>
      </c>
      <c r="AI143" s="704">
        <v>3.1585511389127061E-2</v>
      </c>
      <c r="AJ143" s="465">
        <v>1</v>
      </c>
    </row>
    <row r="144" spans="2:36" x14ac:dyDescent="0.2">
      <c r="B144" s="1023"/>
      <c r="C144" s="413" t="s">
        <v>106</v>
      </c>
      <c r="D144" s="523">
        <v>2.1788403760897534E-2</v>
      </c>
      <c r="E144" s="524">
        <v>1.3170383093675592E-2</v>
      </c>
      <c r="F144" s="532">
        <v>1.1466918443776807E-2</v>
      </c>
      <c r="G144" s="532">
        <v>2.0122700642646745E-2</v>
      </c>
      <c r="H144" s="532">
        <v>0.14207520343290939</v>
      </c>
      <c r="I144" s="532">
        <v>0.5559290450750588</v>
      </c>
      <c r="J144" s="524">
        <v>0.10651688932753819</v>
      </c>
      <c r="K144" s="524">
        <v>2.2682093343233595E-2</v>
      </c>
      <c r="L144" s="524">
        <v>6.3254761236143139E-2</v>
      </c>
      <c r="M144" s="704">
        <v>4.2993601644120361E-2</v>
      </c>
      <c r="N144" s="464">
        <v>1</v>
      </c>
      <c r="O144" s="525">
        <v>0.10423572412650617</v>
      </c>
      <c r="P144" s="524">
        <v>4.3214393960780688E-2</v>
      </c>
      <c r="Q144" s="532">
        <v>2.8044373395940948E-2</v>
      </c>
      <c r="R144" s="532">
        <v>1.1633451353404708E-2</v>
      </c>
      <c r="S144" s="532">
        <v>7.6377485952219701E-2</v>
      </c>
      <c r="T144" s="532">
        <v>0.24801370451591973</v>
      </c>
      <c r="U144" s="524">
        <v>0.19175030084105199</v>
      </c>
      <c r="V144" s="524">
        <v>9.9861546417626013E-2</v>
      </c>
      <c r="W144" s="524">
        <v>0.1494976055254861</v>
      </c>
      <c r="X144" s="704">
        <v>4.7371413911063968E-2</v>
      </c>
      <c r="Y144" s="465">
        <v>1</v>
      </c>
      <c r="Z144" s="464">
        <v>3.1610760623717704E-2</v>
      </c>
      <c r="AA144" s="524">
        <v>1.6749674634243962E-2</v>
      </c>
      <c r="AB144" s="532">
        <v>1.3441872604754034E-2</v>
      </c>
      <c r="AC144" s="532">
        <v>1.9111334407254085E-2</v>
      </c>
      <c r="AD144" s="532">
        <v>0.13424830956532829</v>
      </c>
      <c r="AE144" s="532">
        <v>0.51924556833989177</v>
      </c>
      <c r="AF144" s="524">
        <v>0.1166711670021654</v>
      </c>
      <c r="AG144" s="524">
        <v>3.1876863133352647E-2</v>
      </c>
      <c r="AH144" s="524">
        <v>7.3529297627600118E-2</v>
      </c>
      <c r="AI144" s="704">
        <v>4.3515152061692063E-2</v>
      </c>
      <c r="AJ144" s="465">
        <v>1</v>
      </c>
    </row>
    <row r="145" spans="2:36" x14ac:dyDescent="0.2">
      <c r="B145" s="1023"/>
      <c r="C145" s="413" t="s">
        <v>107</v>
      </c>
      <c r="D145" s="523">
        <v>3.2499389623816939E-2</v>
      </c>
      <c r="E145" s="524">
        <v>2.3504873800509821E-2</v>
      </c>
      <c r="F145" s="532">
        <v>1.2215862947310073E-2</v>
      </c>
      <c r="G145" s="532">
        <v>2.1267562447374624E-2</v>
      </c>
      <c r="H145" s="532">
        <v>0.1465559975086026</v>
      </c>
      <c r="I145" s="532">
        <v>0.52801308000360925</v>
      </c>
      <c r="J145" s="524">
        <v>0.10236116404903223</v>
      </c>
      <c r="K145" s="524">
        <v>2.1137564888879367E-2</v>
      </c>
      <c r="L145" s="524">
        <v>5.9859348645994175E-2</v>
      </c>
      <c r="M145" s="704">
        <v>5.2585156084870945E-2</v>
      </c>
      <c r="N145" s="464">
        <v>1</v>
      </c>
      <c r="O145" s="525">
        <v>0.13566143752000742</v>
      </c>
      <c r="P145" s="524">
        <v>6.8956454889092467E-2</v>
      </c>
      <c r="Q145" s="532">
        <v>3.2196053291938989E-2</v>
      </c>
      <c r="R145" s="532">
        <v>1.8728155602113272E-2</v>
      </c>
      <c r="S145" s="532">
        <v>8.683334929831843E-2</v>
      </c>
      <c r="T145" s="532">
        <v>0.25622798162471155</v>
      </c>
      <c r="U145" s="524">
        <v>0.12135435471577004</v>
      </c>
      <c r="V145" s="524">
        <v>8.682495744717432E-2</v>
      </c>
      <c r="W145" s="524">
        <v>0.13998017066978433</v>
      </c>
      <c r="X145" s="704">
        <v>5.3237084941089204E-2</v>
      </c>
      <c r="Y145" s="465">
        <v>1</v>
      </c>
      <c r="Z145" s="464">
        <v>4.3256199868570974E-2</v>
      </c>
      <c r="AA145" s="524">
        <v>2.8244155765772064E-2</v>
      </c>
      <c r="AB145" s="532">
        <v>1.4299217442245188E-2</v>
      </c>
      <c r="AC145" s="532">
        <v>2.1002775947632071E-2</v>
      </c>
      <c r="AD145" s="532">
        <v>0.14032865705527345</v>
      </c>
      <c r="AE145" s="532">
        <v>0.49967377509221883</v>
      </c>
      <c r="AF145" s="524">
        <v>0.10434160309721903</v>
      </c>
      <c r="AG145" s="524">
        <v>2.7986855220273995E-2</v>
      </c>
      <c r="AH145" s="524">
        <v>6.8213627149954034E-2</v>
      </c>
      <c r="AI145" s="704">
        <v>5.2653133360840473E-2</v>
      </c>
      <c r="AJ145" s="465">
        <v>1</v>
      </c>
    </row>
    <row r="146" spans="2:36" ht="13.5" thickBot="1" x14ac:dyDescent="0.25">
      <c r="B146" s="1024"/>
      <c r="C146" s="414" t="s">
        <v>42</v>
      </c>
      <c r="D146" s="526">
        <v>1.3097258216137036E-2</v>
      </c>
      <c r="E146" s="527">
        <v>1.0951218834920656E-2</v>
      </c>
      <c r="F146" s="533">
        <v>1.6400814503024528E-2</v>
      </c>
      <c r="G146" s="533">
        <v>5.2207126500435137E-2</v>
      </c>
      <c r="H146" s="533">
        <v>0.37165553946576618</v>
      </c>
      <c r="I146" s="533">
        <v>0.37130853883511783</v>
      </c>
      <c r="J146" s="527">
        <v>6.2823014814454334E-2</v>
      </c>
      <c r="K146" s="527">
        <v>1.6684998574826311E-2</v>
      </c>
      <c r="L146" s="527">
        <v>5.8936351791079714E-2</v>
      </c>
      <c r="M146" s="705">
        <v>2.5935138464238186E-2</v>
      </c>
      <c r="N146" s="529">
        <v>1</v>
      </c>
      <c r="O146" s="528">
        <v>6.1668582644533815E-2</v>
      </c>
      <c r="P146" s="527">
        <v>2.2922539214171752E-2</v>
      </c>
      <c r="Q146" s="533">
        <v>3.8406595320113771E-2</v>
      </c>
      <c r="R146" s="533">
        <v>2.2436214517758315E-2</v>
      </c>
      <c r="S146" s="533">
        <v>0.17087641617996385</v>
      </c>
      <c r="T146" s="533">
        <v>0.28089203830006082</v>
      </c>
      <c r="U146" s="527">
        <v>0.17762601545983778</v>
      </c>
      <c r="V146" s="527">
        <v>9.2450651180608689E-2</v>
      </c>
      <c r="W146" s="527">
        <v>0.10810769526581188</v>
      </c>
      <c r="X146" s="705">
        <v>2.461325191713928E-2</v>
      </c>
      <c r="Y146" s="710">
        <v>1</v>
      </c>
      <c r="Z146" s="529">
        <v>1.8159597800049547E-2</v>
      </c>
      <c r="AA146" s="527">
        <v>1.2198928048963633E-2</v>
      </c>
      <c r="AB146" s="533">
        <v>1.8694363971074945E-2</v>
      </c>
      <c r="AC146" s="533">
        <v>4.9104257308526321E-2</v>
      </c>
      <c r="AD146" s="533">
        <v>0.35072936305623981</v>
      </c>
      <c r="AE146" s="533">
        <v>0.3618848915476689</v>
      </c>
      <c r="AF146" s="527">
        <v>7.4788341709664169E-2</v>
      </c>
      <c r="AG146" s="527">
        <v>2.4581663259204904E-2</v>
      </c>
      <c r="AH146" s="527">
        <v>6.4061228277271745E-2</v>
      </c>
      <c r="AI146" s="705">
        <v>2.5797365021335981E-2</v>
      </c>
      <c r="AJ146" s="710">
        <v>1</v>
      </c>
    </row>
    <row r="147" spans="2:36" x14ac:dyDescent="0.2">
      <c r="B147" s="932" t="s">
        <v>268</v>
      </c>
      <c r="C147" s="713" t="s">
        <v>108</v>
      </c>
      <c r="D147" s="186">
        <v>1.6357553212654094E-4</v>
      </c>
      <c r="E147" s="187" t="s">
        <v>349</v>
      </c>
      <c r="F147" s="202">
        <v>2.862571812214467E-4</v>
      </c>
      <c r="G147" s="202">
        <v>5.0708414959227694E-3</v>
      </c>
      <c r="H147" s="202">
        <v>0.10462699973643873</v>
      </c>
      <c r="I147" s="202">
        <v>0.79894522407496527</v>
      </c>
      <c r="J147" s="187">
        <v>6.40602677690566E-2</v>
      </c>
      <c r="K147" s="187">
        <v>1.4640010125325415E-2</v>
      </c>
      <c r="L147" s="187">
        <v>1.2206824084943118E-2</v>
      </c>
      <c r="M147" s="706" t="s">
        <v>349</v>
      </c>
      <c r="N147" s="189">
        <v>1</v>
      </c>
      <c r="O147" s="188" t="s">
        <v>349</v>
      </c>
      <c r="P147" s="187" t="s">
        <v>349</v>
      </c>
      <c r="Q147" s="202" t="s">
        <v>349</v>
      </c>
      <c r="R147" s="202">
        <v>1.4823049842505098E-2</v>
      </c>
      <c r="S147" s="202">
        <v>5.1615977130151668E-2</v>
      </c>
      <c r="T147" s="202">
        <v>0.61010084967839262</v>
      </c>
      <c r="U147" s="187">
        <v>0.19759654834696527</v>
      </c>
      <c r="V147" s="187">
        <v>0.12586357500198525</v>
      </c>
      <c r="W147" s="187" t="s">
        <v>349</v>
      </c>
      <c r="X147" s="706" t="s">
        <v>349</v>
      </c>
      <c r="Y147" s="711">
        <v>1</v>
      </c>
      <c r="Z147" s="189">
        <v>1.4168603190025568E-4</v>
      </c>
      <c r="AA147" s="187" t="s">
        <v>349</v>
      </c>
      <c r="AB147" s="202">
        <v>2.4795055582544745E-4</v>
      </c>
      <c r="AC147" s="202">
        <v>6.3758714355115053E-3</v>
      </c>
      <c r="AD147" s="202">
        <v>9.7533122209338477E-2</v>
      </c>
      <c r="AE147" s="202">
        <v>0.77367427479332895</v>
      </c>
      <c r="AF147" s="187">
        <v>8.1929947946322843E-2</v>
      </c>
      <c r="AG147" s="187">
        <v>2.952382689721578E-2</v>
      </c>
      <c r="AH147" s="187">
        <v>1.0573320130556578E-2</v>
      </c>
      <c r="AI147" s="706" t="s">
        <v>349</v>
      </c>
      <c r="AJ147" s="711">
        <v>1</v>
      </c>
    </row>
    <row r="148" spans="2:36" x14ac:dyDescent="0.2">
      <c r="B148" s="932"/>
      <c r="C148" s="534" t="s">
        <v>104</v>
      </c>
      <c r="D148" s="190" t="s">
        <v>349</v>
      </c>
      <c r="E148" s="191">
        <v>9.8520265419565958E-4</v>
      </c>
      <c r="F148" s="203" t="s">
        <v>349</v>
      </c>
      <c r="G148" s="203">
        <v>2.1395815217380484E-3</v>
      </c>
      <c r="H148" s="203">
        <v>0.10050997671936274</v>
      </c>
      <c r="I148" s="203">
        <v>0.78231061668312318</v>
      </c>
      <c r="J148" s="191">
        <v>9.3007111172854887E-2</v>
      </c>
      <c r="K148" s="191">
        <v>1.4180947295240555E-2</v>
      </c>
      <c r="L148" s="191">
        <v>6.8665639534849004E-3</v>
      </c>
      <c r="M148" s="707" t="s">
        <v>349</v>
      </c>
      <c r="N148" s="193">
        <v>1</v>
      </c>
      <c r="O148" s="192" t="s">
        <v>349</v>
      </c>
      <c r="P148" s="191" t="s">
        <v>349</v>
      </c>
      <c r="Q148" s="203" t="s">
        <v>349</v>
      </c>
      <c r="R148" s="203" t="s">
        <v>349</v>
      </c>
      <c r="S148" s="203">
        <v>6.2531742001015744E-2</v>
      </c>
      <c r="T148" s="203">
        <v>0.62696800406297615</v>
      </c>
      <c r="U148" s="191">
        <v>0.21451244286439816</v>
      </c>
      <c r="V148" s="191">
        <v>6.4372778059928901E-2</v>
      </c>
      <c r="W148" s="191">
        <v>3.161503301168106E-2</v>
      </c>
      <c r="X148" s="707" t="s">
        <v>349</v>
      </c>
      <c r="Y148" s="712">
        <v>1</v>
      </c>
      <c r="Z148" s="193" t="s">
        <v>349</v>
      </c>
      <c r="AA148" s="191">
        <v>8.5169393320345141E-4</v>
      </c>
      <c r="AB148" s="203" t="s">
        <v>349</v>
      </c>
      <c r="AC148" s="203">
        <v>1.8496383397852733E-3</v>
      </c>
      <c r="AD148" s="203">
        <v>9.5363395433578454E-2</v>
      </c>
      <c r="AE148" s="203">
        <v>0.7612595228414849</v>
      </c>
      <c r="AF148" s="191">
        <v>0.10947278080822141</v>
      </c>
      <c r="AG148" s="191">
        <v>2.0982641445285031E-2</v>
      </c>
      <c r="AH148" s="191">
        <v>1.0220327198441417E-2</v>
      </c>
      <c r="AI148" s="707" t="s">
        <v>349</v>
      </c>
      <c r="AJ148" s="712">
        <v>1</v>
      </c>
    </row>
    <row r="149" spans="2:36" x14ac:dyDescent="0.2">
      <c r="B149" s="932"/>
      <c r="C149" s="535" t="s">
        <v>109</v>
      </c>
      <c r="D149" s="194" t="s">
        <v>349</v>
      </c>
      <c r="E149" s="195">
        <v>3.9585080057331662E-4</v>
      </c>
      <c r="F149" s="204">
        <v>7.761780403398366E-4</v>
      </c>
      <c r="G149" s="204">
        <v>1.4902618374524864E-3</v>
      </c>
      <c r="H149" s="204">
        <v>8.7231700477240853E-2</v>
      </c>
      <c r="I149" s="204">
        <v>0.81146154169760365</v>
      </c>
      <c r="J149" s="195">
        <v>7.6306063145809316E-2</v>
      </c>
      <c r="K149" s="195">
        <v>1.0610353811445566E-2</v>
      </c>
      <c r="L149" s="195">
        <v>1.172805018953493E-2</v>
      </c>
      <c r="M149" s="708" t="s">
        <v>349</v>
      </c>
      <c r="N149" s="197">
        <v>1</v>
      </c>
      <c r="O149" s="196" t="s">
        <v>349</v>
      </c>
      <c r="P149" s="195" t="s">
        <v>349</v>
      </c>
      <c r="Q149" s="204" t="s">
        <v>349</v>
      </c>
      <c r="R149" s="204" t="s">
        <v>349</v>
      </c>
      <c r="S149" s="204">
        <v>3.7914672894003305E-2</v>
      </c>
      <c r="T149" s="204">
        <v>0.51226810774310627</v>
      </c>
      <c r="U149" s="195">
        <v>0.23086229453506996</v>
      </c>
      <c r="V149" s="195">
        <v>0.13836665052221603</v>
      </c>
      <c r="W149" s="195">
        <v>8.058827430560439E-2</v>
      </c>
      <c r="X149" s="708" t="s">
        <v>349</v>
      </c>
      <c r="Y149" s="255">
        <v>1</v>
      </c>
      <c r="Z149" s="197" t="s">
        <v>349</v>
      </c>
      <c r="AA149" s="195">
        <v>3.4288005531260416E-4</v>
      </c>
      <c r="AB149" s="204">
        <v>6.7231383394628259E-4</v>
      </c>
      <c r="AC149" s="204">
        <v>1.290842561176863E-3</v>
      </c>
      <c r="AD149" s="204">
        <v>8.0632346121145865E-2</v>
      </c>
      <c r="AE149" s="204">
        <v>0.77142499471897474</v>
      </c>
      <c r="AF149" s="195">
        <v>9.6987993685090729E-2</v>
      </c>
      <c r="AG149" s="195">
        <v>2.7706053096926305E-2</v>
      </c>
      <c r="AH149" s="195">
        <v>2.0942575927426703E-2</v>
      </c>
      <c r="AI149" s="708" t="s">
        <v>349</v>
      </c>
      <c r="AJ149" s="255">
        <v>1</v>
      </c>
    </row>
    <row r="150" spans="2:36" x14ac:dyDescent="0.2">
      <c r="B150" s="932"/>
      <c r="C150" s="535" t="s">
        <v>105</v>
      </c>
      <c r="D150" s="194">
        <v>6.1623494409876424E-4</v>
      </c>
      <c r="E150" s="195" t="s">
        <v>349</v>
      </c>
      <c r="F150" s="204" t="s">
        <v>349</v>
      </c>
      <c r="G150" s="204">
        <v>7.0894285604282609E-4</v>
      </c>
      <c r="H150" s="204">
        <v>6.8217862720523395E-2</v>
      </c>
      <c r="I150" s="204">
        <v>0.80062770891155377</v>
      </c>
      <c r="J150" s="195">
        <v>0.10243133588501852</v>
      </c>
      <c r="K150" s="195">
        <v>1.7287298874275065E-2</v>
      </c>
      <c r="L150" s="195">
        <v>9.5652751499932086E-3</v>
      </c>
      <c r="M150" s="708">
        <v>5.4534065849448166E-4</v>
      </c>
      <c r="N150" s="197">
        <v>1</v>
      </c>
      <c r="O150" s="196" t="s">
        <v>349</v>
      </c>
      <c r="P150" s="195">
        <v>1.8740993674744265E-3</v>
      </c>
      <c r="Q150" s="204" t="s">
        <v>349</v>
      </c>
      <c r="R150" s="204">
        <v>4.2593167442600598E-3</v>
      </c>
      <c r="S150" s="204">
        <v>2.2716128805827289E-2</v>
      </c>
      <c r="T150" s="204">
        <v>0.42374306711013549</v>
      </c>
      <c r="U150" s="195">
        <v>0.3667442089477681</v>
      </c>
      <c r="V150" s="195">
        <v>9.8407254059384414E-2</v>
      </c>
      <c r="W150" s="195">
        <v>8.2255924965150287E-2</v>
      </c>
      <c r="X150" s="708" t="s">
        <v>349</v>
      </c>
      <c r="Y150" s="255">
        <v>1</v>
      </c>
      <c r="Z150" s="197">
        <v>5.3121711478120955E-4</v>
      </c>
      <c r="AA150" s="195">
        <v>2.5855700276961535E-4</v>
      </c>
      <c r="AB150" s="204" t="s">
        <v>349</v>
      </c>
      <c r="AC150" s="204">
        <v>1.1987642855682164E-3</v>
      </c>
      <c r="AD150" s="204">
        <v>6.194029166640215E-2</v>
      </c>
      <c r="AE150" s="204">
        <v>0.74863144603174958</v>
      </c>
      <c r="AF150" s="195">
        <v>0.13889682188783736</v>
      </c>
      <c r="AG150" s="195">
        <v>2.847887859596962E-2</v>
      </c>
      <c r="AH150" s="195">
        <v>1.9593919773522848E-2</v>
      </c>
      <c r="AI150" s="708">
        <v>4.7010364139930057E-4</v>
      </c>
      <c r="AJ150" s="255">
        <v>1</v>
      </c>
    </row>
    <row r="151" spans="2:36" x14ac:dyDescent="0.2">
      <c r="B151" s="932"/>
      <c r="C151" s="535" t="s">
        <v>103</v>
      </c>
      <c r="D151" s="194">
        <v>8.8386968755648355E-4</v>
      </c>
      <c r="E151" s="195" t="s">
        <v>349</v>
      </c>
      <c r="F151" s="204" t="s">
        <v>349</v>
      </c>
      <c r="G151" s="204">
        <v>2.2096742188912089E-4</v>
      </c>
      <c r="H151" s="204">
        <v>5.0879914370704563E-2</v>
      </c>
      <c r="I151" s="204">
        <v>0.78373038969372621</v>
      </c>
      <c r="J151" s="195">
        <v>0.13170984149122941</v>
      </c>
      <c r="K151" s="195">
        <v>2.2353064398303472E-2</v>
      </c>
      <c r="L151" s="195">
        <v>9.6695343818679301E-3</v>
      </c>
      <c r="M151" s="708">
        <v>5.5241855472280225E-4</v>
      </c>
      <c r="N151" s="197">
        <v>1</v>
      </c>
      <c r="O151" s="196">
        <v>2.7267059047763352E-2</v>
      </c>
      <c r="P151" s="195" t="s">
        <v>349</v>
      </c>
      <c r="Q151" s="204">
        <v>1.9841520365516882E-3</v>
      </c>
      <c r="R151" s="204">
        <v>2.2246553137094689E-3</v>
      </c>
      <c r="S151" s="204">
        <v>3.4983606695370734E-2</v>
      </c>
      <c r="T151" s="204">
        <v>0.38994299471073163</v>
      </c>
      <c r="U151" s="195">
        <v>0.35101453301178043</v>
      </c>
      <c r="V151" s="195">
        <v>0.12761705144184718</v>
      </c>
      <c r="W151" s="195">
        <v>6.4965947742245428E-2</v>
      </c>
      <c r="X151" s="708" t="s">
        <v>349</v>
      </c>
      <c r="Y151" s="255">
        <v>1</v>
      </c>
      <c r="Z151" s="197">
        <v>4.2652174636728258E-3</v>
      </c>
      <c r="AA151" s="195" t="s">
        <v>349</v>
      </c>
      <c r="AB151" s="204">
        <v>2.5429480813225519E-4</v>
      </c>
      <c r="AC151" s="204">
        <v>4.7776600315757031E-4</v>
      </c>
      <c r="AD151" s="204">
        <v>4.8842596445544138E-2</v>
      </c>
      <c r="AE151" s="204">
        <v>0.73326142954985851</v>
      </c>
      <c r="AF151" s="195">
        <v>0.15981658100784565</v>
      </c>
      <c r="AG151" s="195">
        <v>3.5844009091732874E-2</v>
      </c>
      <c r="AH151" s="195">
        <v>1.6756486675260265E-2</v>
      </c>
      <c r="AI151" s="708">
        <v>4.8161895479593785E-4</v>
      </c>
      <c r="AJ151" s="255">
        <v>1</v>
      </c>
    </row>
    <row r="152" spans="2:36" x14ac:dyDescent="0.2">
      <c r="B152" s="932"/>
      <c r="C152" s="535" t="s">
        <v>106</v>
      </c>
      <c r="D152" s="194">
        <v>3.8952822477537799E-4</v>
      </c>
      <c r="E152" s="195">
        <v>4.712034977121508E-4</v>
      </c>
      <c r="F152" s="204" t="s">
        <v>349</v>
      </c>
      <c r="G152" s="204" t="s">
        <v>349</v>
      </c>
      <c r="H152" s="204">
        <v>3.7777955089908839E-2</v>
      </c>
      <c r="I152" s="204">
        <v>0.78940973280248572</v>
      </c>
      <c r="J152" s="195">
        <v>0.14181968738475176</v>
      </c>
      <c r="K152" s="195">
        <v>2.1914104000266423E-2</v>
      </c>
      <c r="L152" s="195">
        <v>6.9612463395341759E-3</v>
      </c>
      <c r="M152" s="708">
        <v>1.2565426605657354E-3</v>
      </c>
      <c r="N152" s="197">
        <v>1</v>
      </c>
      <c r="O152" s="196">
        <v>1.1414463152115412E-2</v>
      </c>
      <c r="P152" s="195" t="s">
        <v>349</v>
      </c>
      <c r="Q152" s="204" t="s">
        <v>349</v>
      </c>
      <c r="R152" s="204">
        <v>4.2804236820432797E-3</v>
      </c>
      <c r="S152" s="204">
        <v>2.1002612199892357E-2</v>
      </c>
      <c r="T152" s="204">
        <v>0.4337855553393149</v>
      </c>
      <c r="U152" s="195">
        <v>0.29124002732622478</v>
      </c>
      <c r="V152" s="195">
        <v>0.13840036571939937</v>
      </c>
      <c r="W152" s="195">
        <v>9.416932100495215E-2</v>
      </c>
      <c r="X152" s="708">
        <v>5.707231576057706E-3</v>
      </c>
      <c r="Y152" s="255">
        <v>1</v>
      </c>
      <c r="Z152" s="197">
        <v>1.4828353600542176E-3</v>
      </c>
      <c r="AA152" s="195">
        <v>4.2447577100788672E-4</v>
      </c>
      <c r="AB152" s="204" t="s">
        <v>349</v>
      </c>
      <c r="AC152" s="204">
        <v>4.2447577100788672E-4</v>
      </c>
      <c r="AD152" s="204">
        <v>3.6114398597351001E-2</v>
      </c>
      <c r="AE152" s="204">
        <v>0.75414363343223212</v>
      </c>
      <c r="AF152" s="195">
        <v>0.15663721917885698</v>
      </c>
      <c r="AG152" s="195">
        <v>3.3465669786261788E-2</v>
      </c>
      <c r="AH152" s="195">
        <v>1.5609389019196687E-2</v>
      </c>
      <c r="AI152" s="708">
        <v>1.6979030840315469E-3</v>
      </c>
      <c r="AJ152" s="255">
        <v>1</v>
      </c>
    </row>
    <row r="153" spans="2:36" x14ac:dyDescent="0.2">
      <c r="B153" s="932"/>
      <c r="C153" s="535" t="s">
        <v>107</v>
      </c>
      <c r="D153" s="194">
        <v>5.6386827993043021E-4</v>
      </c>
      <c r="E153" s="195" t="s">
        <v>349</v>
      </c>
      <c r="F153" s="204">
        <v>1.8307411686052931E-4</v>
      </c>
      <c r="G153" s="204">
        <v>2.2701190490705632E-4</v>
      </c>
      <c r="H153" s="204">
        <v>5.3626949066547143E-2</v>
      </c>
      <c r="I153" s="204">
        <v>0.77468248265931128</v>
      </c>
      <c r="J153" s="195">
        <v>0.14196299317832886</v>
      </c>
      <c r="K153" s="195">
        <v>2.0222366948414068E-2</v>
      </c>
      <c r="L153" s="195">
        <v>8.1980589530145018E-3</v>
      </c>
      <c r="M153" s="708">
        <v>3.3319489268616336E-4</v>
      </c>
      <c r="N153" s="197">
        <v>1</v>
      </c>
      <c r="O153" s="196" t="s">
        <v>349</v>
      </c>
      <c r="P153" s="195" t="s">
        <v>349</v>
      </c>
      <c r="Q153" s="204">
        <v>4.2661360924644157E-3</v>
      </c>
      <c r="R153" s="204" t="s">
        <v>349</v>
      </c>
      <c r="S153" s="204">
        <v>6.351459722002234E-2</v>
      </c>
      <c r="T153" s="204">
        <v>0.53215554695268552</v>
      </c>
      <c r="U153" s="195">
        <v>0.21916139564373044</v>
      </c>
      <c r="V153" s="195">
        <v>0.10374879901461333</v>
      </c>
      <c r="W153" s="195">
        <v>7.2615082424926217E-2</v>
      </c>
      <c r="X153" s="708">
        <v>4.5384426515578885E-3</v>
      </c>
      <c r="Y153" s="255">
        <v>1</v>
      </c>
      <c r="Z153" s="197">
        <v>5.2177315322627575E-4</v>
      </c>
      <c r="AA153" s="195" t="s">
        <v>349</v>
      </c>
      <c r="AB153" s="204">
        <v>4.8789177964015393E-4</v>
      </c>
      <c r="AC153" s="204">
        <v>2.1006451623395517E-4</v>
      </c>
      <c r="AD153" s="204">
        <v>5.4365103377830605E-2</v>
      </c>
      <c r="AE153" s="204">
        <v>0.75657683201160975</v>
      </c>
      <c r="AF153" s="195">
        <v>0.1477261769728497</v>
      </c>
      <c r="AG153" s="195">
        <v>2.6457964633402518E-2</v>
      </c>
      <c r="AH153" s="195">
        <v>1.3007059319712161E-2</v>
      </c>
      <c r="AI153" s="708">
        <v>6.4713423549492646E-4</v>
      </c>
      <c r="AJ153" s="255">
        <v>1</v>
      </c>
    </row>
    <row r="154" spans="2:36" ht="13.5" thickBot="1" x14ac:dyDescent="0.25">
      <c r="B154" s="934"/>
      <c r="C154" s="536" t="s">
        <v>42</v>
      </c>
      <c r="D154" s="198">
        <v>4.7939576636225049E-4</v>
      </c>
      <c r="E154" s="199">
        <v>2.0086414791714406E-4</v>
      </c>
      <c r="F154" s="205">
        <v>1.4640764559294058E-4</v>
      </c>
      <c r="G154" s="205">
        <v>8.0077840302968106E-4</v>
      </c>
      <c r="H154" s="205">
        <v>6.3506110662326004E-2</v>
      </c>
      <c r="I154" s="205">
        <v>0.78882392416626734</v>
      </c>
      <c r="J154" s="199">
        <v>0.11805544793204911</v>
      </c>
      <c r="K154" s="199">
        <v>1.8521459897053276E-2</v>
      </c>
      <c r="L154" s="199">
        <v>9.0049629335121426E-3</v>
      </c>
      <c r="M154" s="280">
        <v>4.6064844588998371E-4</v>
      </c>
      <c r="N154" s="201">
        <v>1</v>
      </c>
      <c r="O154" s="200">
        <v>7.6146285337258916E-3</v>
      </c>
      <c r="P154" s="199">
        <v>3.7832391088972364E-4</v>
      </c>
      <c r="Q154" s="205">
        <v>1.1005786498610142E-3</v>
      </c>
      <c r="R154" s="205">
        <v>2.6551459927896966E-3</v>
      </c>
      <c r="S154" s="205">
        <v>3.939700121208102E-2</v>
      </c>
      <c r="T154" s="205">
        <v>0.47747648596518028</v>
      </c>
      <c r="U154" s="199">
        <v>0.28778755970553188</v>
      </c>
      <c r="V154" s="199">
        <v>0.11393052611029984</v>
      </c>
      <c r="W154" s="199">
        <v>6.8284026607314294E-2</v>
      </c>
      <c r="X154" s="280">
        <v>1.3757233123262676E-3</v>
      </c>
      <c r="Y154" s="281">
        <v>1</v>
      </c>
      <c r="Z154" s="201">
        <v>1.2990521068053141E-3</v>
      </c>
      <c r="AA154" s="199">
        <v>2.2124975055078341E-4</v>
      </c>
      <c r="AB154" s="205">
        <v>2.5601756849447799E-4</v>
      </c>
      <c r="AC154" s="205">
        <v>1.0137979641309113E-3</v>
      </c>
      <c r="AD154" s="205">
        <v>6.0736588620422034E-2</v>
      </c>
      <c r="AE154" s="205">
        <v>0.75305804096067752</v>
      </c>
      <c r="AF154" s="199">
        <v>0.13755334045046366</v>
      </c>
      <c r="AG154" s="199">
        <v>2.9481529260891887E-2</v>
      </c>
      <c r="AH154" s="199">
        <v>1.5814616098297783E-2</v>
      </c>
      <c r="AI154" s="280">
        <v>5.6576721926557478E-4</v>
      </c>
      <c r="AJ154" s="281">
        <v>1</v>
      </c>
    </row>
    <row r="155" spans="2:36" x14ac:dyDescent="0.2">
      <c r="B155" s="932" t="s">
        <v>261</v>
      </c>
      <c r="C155" s="713" t="s">
        <v>108</v>
      </c>
      <c r="D155" s="186">
        <v>4.0189184044228058E-3</v>
      </c>
      <c r="E155" s="187">
        <v>2.6872057970401004E-3</v>
      </c>
      <c r="F155" s="202">
        <v>2.0915022110590872E-2</v>
      </c>
      <c r="G155" s="202">
        <v>0.10030649603464721</v>
      </c>
      <c r="H155" s="202">
        <v>0.82810990861954559</v>
      </c>
      <c r="I155" s="202">
        <v>3.7529801528449341E-2</v>
      </c>
      <c r="J155" s="187" t="s">
        <v>349</v>
      </c>
      <c r="K155" s="187">
        <v>3.8048931639505846E-3</v>
      </c>
      <c r="L155" s="187">
        <v>2.6277543413533726E-3</v>
      </c>
      <c r="M155" s="706" t="s">
        <v>349</v>
      </c>
      <c r="N155" s="189">
        <v>1</v>
      </c>
      <c r="O155" s="188">
        <v>1.0377147958045084E-2</v>
      </c>
      <c r="P155" s="187">
        <v>2.3432269582682446E-3</v>
      </c>
      <c r="Q155" s="202">
        <v>5.6460611470653892E-2</v>
      </c>
      <c r="R155" s="202">
        <v>6.3713456817674652E-2</v>
      </c>
      <c r="S155" s="202">
        <v>0.77415755411738452</v>
      </c>
      <c r="T155" s="202">
        <v>8.5806739567060961E-2</v>
      </c>
      <c r="U155" s="187" t="s">
        <v>349</v>
      </c>
      <c r="V155" s="187" t="s">
        <v>349</v>
      </c>
      <c r="W155" s="187">
        <v>7.1412631109127461E-3</v>
      </c>
      <c r="X155" s="706" t="s">
        <v>349</v>
      </c>
      <c r="Y155" s="711">
        <v>1</v>
      </c>
      <c r="Z155" s="189">
        <v>4.6312100793183351E-3</v>
      </c>
      <c r="AA155" s="187">
        <v>2.6540809503286045E-3</v>
      </c>
      <c r="AB155" s="202">
        <v>2.4338029767183359E-2</v>
      </c>
      <c r="AC155" s="202">
        <v>9.678261991744827E-2</v>
      </c>
      <c r="AD155" s="202">
        <v>0.82291434636057281</v>
      </c>
      <c r="AE155" s="202">
        <v>4.2178826386894276E-2</v>
      </c>
      <c r="AF155" s="187" t="s">
        <v>349</v>
      </c>
      <c r="AG155" s="187">
        <v>3.4384854417212692E-3</v>
      </c>
      <c r="AH155" s="187">
        <v>3.0624010965330057E-3</v>
      </c>
      <c r="AI155" s="706" t="s">
        <v>349</v>
      </c>
      <c r="AJ155" s="711">
        <v>1</v>
      </c>
    </row>
    <row r="156" spans="2:36" x14ac:dyDescent="0.2">
      <c r="B156" s="932"/>
      <c r="C156" s="534" t="s">
        <v>104</v>
      </c>
      <c r="D156" s="190">
        <v>4.2327152710395482E-3</v>
      </c>
      <c r="E156" s="191">
        <v>5.7255816529414635E-3</v>
      </c>
      <c r="F156" s="203">
        <v>1.838274682028241E-2</v>
      </c>
      <c r="G156" s="203">
        <v>0.10110510751155323</v>
      </c>
      <c r="H156" s="203">
        <v>0.83701458571435772</v>
      </c>
      <c r="I156" s="203">
        <v>2.8563041756819174E-2</v>
      </c>
      <c r="J156" s="191">
        <v>2.9271889841214024E-5</v>
      </c>
      <c r="K156" s="191">
        <v>1.4401769801877301E-3</v>
      </c>
      <c r="L156" s="191">
        <v>3.5067724029774401E-3</v>
      </c>
      <c r="M156" s="707" t="s">
        <v>349</v>
      </c>
      <c r="N156" s="193">
        <v>1</v>
      </c>
      <c r="O156" s="192">
        <v>1.5119470498355537E-2</v>
      </c>
      <c r="P156" s="191">
        <v>5.9292041170021714E-3</v>
      </c>
      <c r="Q156" s="203">
        <v>6.3442484051923237E-2</v>
      </c>
      <c r="R156" s="203">
        <v>7.1328325527536124E-2</v>
      </c>
      <c r="S156" s="203">
        <v>0.78512564279984121</v>
      </c>
      <c r="T156" s="203">
        <v>4.7196464771337286E-2</v>
      </c>
      <c r="U156" s="191" t="s">
        <v>349</v>
      </c>
      <c r="V156" s="191" t="s">
        <v>349</v>
      </c>
      <c r="W156" s="191">
        <v>1.1858408234004343E-2</v>
      </c>
      <c r="X156" s="707" t="s">
        <v>349</v>
      </c>
      <c r="Y156" s="712">
        <v>1</v>
      </c>
      <c r="Z156" s="193">
        <v>5.2110526960510682E-3</v>
      </c>
      <c r="AA156" s="191">
        <v>5.7438801700849199E-3</v>
      </c>
      <c r="AB156" s="203">
        <v>2.2432036656825152E-2</v>
      </c>
      <c r="AC156" s="203">
        <v>9.8429219278273375E-2</v>
      </c>
      <c r="AD156" s="203">
        <v>0.83235158983196811</v>
      </c>
      <c r="AE156" s="203">
        <v>3.0237532889441837E-2</v>
      </c>
      <c r="AF156" s="191">
        <v>2.6641373701692575E-5</v>
      </c>
      <c r="AG156" s="191">
        <v>1.310755586123275E-3</v>
      </c>
      <c r="AH156" s="191">
        <v>4.2572915175304732E-3</v>
      </c>
      <c r="AI156" s="707" t="s">
        <v>349</v>
      </c>
      <c r="AJ156" s="712">
        <v>1</v>
      </c>
    </row>
    <row r="157" spans="2:36" x14ac:dyDescent="0.2">
      <c r="B157" s="932"/>
      <c r="C157" s="535" t="s">
        <v>109</v>
      </c>
      <c r="D157" s="194">
        <v>9.2732136032312815E-3</v>
      </c>
      <c r="E157" s="195">
        <v>8.0123316547078671E-3</v>
      </c>
      <c r="F157" s="204">
        <v>2.9275386332079958E-2</v>
      </c>
      <c r="G157" s="204">
        <v>0.12979060275573298</v>
      </c>
      <c r="H157" s="204">
        <v>0.79618989558435849</v>
      </c>
      <c r="I157" s="204">
        <v>2.4916746687297892E-2</v>
      </c>
      <c r="J157" s="195" t="s">
        <v>349</v>
      </c>
      <c r="K157" s="195">
        <v>6.0465020713281858E-4</v>
      </c>
      <c r="L157" s="195">
        <v>1.9371731754586983E-3</v>
      </c>
      <c r="M157" s="708" t="s">
        <v>349</v>
      </c>
      <c r="N157" s="197">
        <v>1</v>
      </c>
      <c r="O157" s="196">
        <v>5.7778389918049719E-2</v>
      </c>
      <c r="P157" s="195">
        <v>8.6082225742028784E-3</v>
      </c>
      <c r="Q157" s="204">
        <v>0.13291095654569243</v>
      </c>
      <c r="R157" s="204">
        <v>4.4487294263480477E-2</v>
      </c>
      <c r="S157" s="204">
        <v>0.63769712829694913</v>
      </c>
      <c r="T157" s="204">
        <v>0.10956545692445423</v>
      </c>
      <c r="U157" s="195" t="s">
        <v>349</v>
      </c>
      <c r="V157" s="195" t="s">
        <v>349</v>
      </c>
      <c r="W157" s="195">
        <v>2.0659734178086909E-3</v>
      </c>
      <c r="X157" s="708">
        <v>6.8865780593623024E-3</v>
      </c>
      <c r="Y157" s="255">
        <v>1</v>
      </c>
      <c r="Z157" s="197">
        <v>1.1210975454181439E-2</v>
      </c>
      <c r="AA157" s="195">
        <v>8.0361372519420805E-3</v>
      </c>
      <c r="AB157" s="204">
        <v>3.3415584752512321E-2</v>
      </c>
      <c r="AC157" s="204">
        <v>0.12638277065378842</v>
      </c>
      <c r="AD157" s="204">
        <v>0.78985817469527808</v>
      </c>
      <c r="AE157" s="204">
        <v>2.8298427858088407E-2</v>
      </c>
      <c r="AF157" s="195" t="s">
        <v>349</v>
      </c>
      <c r="AG157" s="195">
        <v>5.8049467995884268E-4</v>
      </c>
      <c r="AH157" s="195">
        <v>1.9423186921845635E-3</v>
      </c>
      <c r="AI157" s="708">
        <v>2.7511596206580217E-4</v>
      </c>
      <c r="AJ157" s="255">
        <v>1</v>
      </c>
    </row>
    <row r="158" spans="2:36" x14ac:dyDescent="0.2">
      <c r="B158" s="932"/>
      <c r="C158" s="535" t="s">
        <v>105</v>
      </c>
      <c r="D158" s="194">
        <v>1.4599332971461812E-2</v>
      </c>
      <c r="E158" s="195">
        <v>1.9035805672482354E-2</v>
      </c>
      <c r="F158" s="204">
        <v>3.6868617963653497E-2</v>
      </c>
      <c r="G158" s="204">
        <v>0.11591849518183776</v>
      </c>
      <c r="H158" s="204">
        <v>0.78094999483338667</v>
      </c>
      <c r="I158" s="204">
        <v>3.076415669399064E-2</v>
      </c>
      <c r="J158" s="195">
        <v>3.4768594835584218E-4</v>
      </c>
      <c r="K158" s="195">
        <v>6.2931156652407442E-4</v>
      </c>
      <c r="L158" s="195">
        <v>8.8659916830739749E-4</v>
      </c>
      <c r="M158" s="708" t="s">
        <v>349</v>
      </c>
      <c r="N158" s="197">
        <v>1</v>
      </c>
      <c r="O158" s="196">
        <v>0.15397846722303624</v>
      </c>
      <c r="P158" s="195">
        <v>5.0837739695483219E-2</v>
      </c>
      <c r="Q158" s="204">
        <v>0.21405364082308717</v>
      </c>
      <c r="R158" s="204">
        <v>8.9380136331783155E-2</v>
      </c>
      <c r="S158" s="204">
        <v>0.42536790469516467</v>
      </c>
      <c r="T158" s="204">
        <v>6.3770147161878066E-2</v>
      </c>
      <c r="U158" s="195" t="s">
        <v>349</v>
      </c>
      <c r="V158" s="195" t="s">
        <v>349</v>
      </c>
      <c r="W158" s="195">
        <v>2.611964069567433E-3</v>
      </c>
      <c r="X158" s="708" t="s">
        <v>349</v>
      </c>
      <c r="Y158" s="255">
        <v>1</v>
      </c>
      <c r="Z158" s="197">
        <v>2.1812459793992284E-2</v>
      </c>
      <c r="AA158" s="195">
        <v>2.0681614311927689E-2</v>
      </c>
      <c r="AB158" s="204">
        <v>4.603826912988334E-2</v>
      </c>
      <c r="AC158" s="204">
        <v>0.11454508624889267</v>
      </c>
      <c r="AD158" s="204">
        <v>0.76254796697060789</v>
      </c>
      <c r="AE158" s="204">
        <v>3.2472277471368875E-2</v>
      </c>
      <c r="AF158" s="195">
        <v>3.2969256036868632E-4</v>
      </c>
      <c r="AG158" s="195">
        <v>5.9674353426732228E-4</v>
      </c>
      <c r="AH158" s="195">
        <v>9.7588997869131144E-4</v>
      </c>
      <c r="AI158" s="708" t="s">
        <v>349</v>
      </c>
      <c r="AJ158" s="255">
        <v>1</v>
      </c>
    </row>
    <row r="159" spans="2:36" x14ac:dyDescent="0.2">
      <c r="B159" s="932"/>
      <c r="C159" s="535" t="s">
        <v>103</v>
      </c>
      <c r="D159" s="194">
        <v>4.4083715121473216E-2</v>
      </c>
      <c r="E159" s="195">
        <v>3.8505014838810185E-2</v>
      </c>
      <c r="F159" s="204">
        <v>6.2137933697346853E-2</v>
      </c>
      <c r="G159" s="204">
        <v>0.10198769490500899</v>
      </c>
      <c r="H159" s="204">
        <v>0.69454285946335292</v>
      </c>
      <c r="I159" s="204">
        <v>5.4175970048104635E-2</v>
      </c>
      <c r="J159" s="195" t="s">
        <v>349</v>
      </c>
      <c r="K159" s="195">
        <v>8.1217354950464092E-4</v>
      </c>
      <c r="L159" s="195">
        <v>2.4232063280302404E-3</v>
      </c>
      <c r="M159" s="708">
        <v>1.3314320483682638E-3</v>
      </c>
      <c r="N159" s="197">
        <v>1</v>
      </c>
      <c r="O159" s="196">
        <v>0.30000000000000004</v>
      </c>
      <c r="P159" s="195">
        <v>7.9317406143344718E-2</v>
      </c>
      <c r="Q159" s="204">
        <v>0.16095563139931746</v>
      </c>
      <c r="R159" s="204">
        <v>9.5563139931740634E-2</v>
      </c>
      <c r="S159" s="204">
        <v>0.31358361774744015</v>
      </c>
      <c r="T159" s="204">
        <v>3.5017064846416396E-2</v>
      </c>
      <c r="U159" s="195" t="s">
        <v>349</v>
      </c>
      <c r="V159" s="195">
        <v>1.3651877133105804E-2</v>
      </c>
      <c r="W159" s="195">
        <v>1.9112627986348127E-3</v>
      </c>
      <c r="X159" s="708" t="s">
        <v>349</v>
      </c>
      <c r="Y159" s="255">
        <v>1</v>
      </c>
      <c r="Z159" s="197">
        <v>6.6824695719264707E-2</v>
      </c>
      <c r="AA159" s="195">
        <v>4.2131645317782761E-2</v>
      </c>
      <c r="AB159" s="204">
        <v>7.0918974525700548E-2</v>
      </c>
      <c r="AC159" s="204">
        <v>0.10141680243497375</v>
      </c>
      <c r="AD159" s="204">
        <v>0.66069043491552437</v>
      </c>
      <c r="AE159" s="204">
        <v>5.2473490302928097E-2</v>
      </c>
      <c r="AF159" s="195" t="s">
        <v>349</v>
      </c>
      <c r="AG159" s="195">
        <v>1.9531226306256911E-3</v>
      </c>
      <c r="AH159" s="195">
        <v>2.3777145068486676E-3</v>
      </c>
      <c r="AI159" s="708">
        <v>1.213119646351361E-3</v>
      </c>
      <c r="AJ159" s="255">
        <v>1</v>
      </c>
    </row>
    <row r="160" spans="2:36" x14ac:dyDescent="0.2">
      <c r="B160" s="932"/>
      <c r="C160" s="535" t="s">
        <v>106</v>
      </c>
      <c r="D160" s="194">
        <v>0.11327738565242897</v>
      </c>
      <c r="E160" s="195">
        <v>6.7644106341657045E-2</v>
      </c>
      <c r="F160" s="204">
        <v>6.0336600075636002E-2</v>
      </c>
      <c r="G160" s="204">
        <v>0.10433617707920077</v>
      </c>
      <c r="H160" s="204">
        <v>0.60464404165587649</v>
      </c>
      <c r="I160" s="204">
        <v>4.7553983374650569E-2</v>
      </c>
      <c r="J160" s="195" t="s">
        <v>349</v>
      </c>
      <c r="K160" s="195">
        <v>7.2854292078155451E-4</v>
      </c>
      <c r="L160" s="195">
        <v>1.4791628997686108E-3</v>
      </c>
      <c r="M160" s="708" t="s">
        <v>349</v>
      </c>
      <c r="N160" s="197">
        <v>1</v>
      </c>
      <c r="O160" s="196">
        <v>0.38682825315216057</v>
      </c>
      <c r="P160" s="195">
        <v>0.17052270779777207</v>
      </c>
      <c r="Q160" s="204">
        <v>0.11066225976251683</v>
      </c>
      <c r="R160" s="204">
        <v>3.6724201248622843E-2</v>
      </c>
      <c r="S160" s="204">
        <v>0.24862284245317665</v>
      </c>
      <c r="T160" s="204">
        <v>3.4765577182029626E-2</v>
      </c>
      <c r="U160" s="195" t="s">
        <v>349</v>
      </c>
      <c r="V160" s="195" t="s">
        <v>349</v>
      </c>
      <c r="W160" s="195">
        <v>1.1874158403721385E-2</v>
      </c>
      <c r="X160" s="708" t="s">
        <v>349</v>
      </c>
      <c r="Y160" s="255">
        <v>1</v>
      </c>
      <c r="Z160" s="197">
        <v>0.15507373156477083</v>
      </c>
      <c r="AA160" s="195">
        <v>8.3363119235819988E-2</v>
      </c>
      <c r="AB160" s="204">
        <v>6.8025951236409532E-2</v>
      </c>
      <c r="AC160" s="204">
        <v>9.400561751833772E-2</v>
      </c>
      <c r="AD160" s="204">
        <v>0.55024690034899537</v>
      </c>
      <c r="AE160" s="204">
        <v>4.5600019003125249E-2</v>
      </c>
      <c r="AF160" s="195" t="s">
        <v>349</v>
      </c>
      <c r="AG160" s="195">
        <v>6.1722749265920133E-4</v>
      </c>
      <c r="AH160" s="195">
        <v>3.0674335998820915E-3</v>
      </c>
      <c r="AI160" s="708" t="s">
        <v>349</v>
      </c>
      <c r="AJ160" s="255">
        <v>1</v>
      </c>
    </row>
    <row r="161" spans="2:36" x14ac:dyDescent="0.2">
      <c r="B161" s="932"/>
      <c r="C161" s="535" t="s">
        <v>107</v>
      </c>
      <c r="D161" s="194">
        <v>0.15466355916558971</v>
      </c>
      <c r="E161" s="195">
        <v>0.11340455971940176</v>
      </c>
      <c r="F161" s="204">
        <v>5.7423389329887338E-2</v>
      </c>
      <c r="G161" s="204">
        <v>0.10021690972863197</v>
      </c>
      <c r="H161" s="204">
        <v>0.53262876130699688</v>
      </c>
      <c r="I161" s="204">
        <v>3.7151559904005899E-2</v>
      </c>
      <c r="J161" s="195">
        <v>5.6534982462617641E-4</v>
      </c>
      <c r="K161" s="195">
        <v>1.1537751522983193E-3</v>
      </c>
      <c r="L161" s="195">
        <v>2.3767768137345378E-3</v>
      </c>
      <c r="M161" s="708">
        <v>4.1535905482739492E-4</v>
      </c>
      <c r="N161" s="197">
        <v>1</v>
      </c>
      <c r="O161" s="196">
        <v>0.43364316325998864</v>
      </c>
      <c r="P161" s="195">
        <v>0.22223057758182255</v>
      </c>
      <c r="Q161" s="204">
        <v>9.7559817228707504E-2</v>
      </c>
      <c r="R161" s="204">
        <v>5.7783907973189837E-2</v>
      </c>
      <c r="S161" s="204">
        <v>0.18594610924984478</v>
      </c>
      <c r="T161" s="204">
        <v>2.8364247064465334E-3</v>
      </c>
      <c r="U161" s="195" t="s">
        <v>349</v>
      </c>
      <c r="V161" s="195" t="s">
        <v>349</v>
      </c>
      <c r="W161" s="195" t="s">
        <v>349</v>
      </c>
      <c r="X161" s="708" t="s">
        <v>349</v>
      </c>
      <c r="Y161" s="255">
        <v>1</v>
      </c>
      <c r="Z161" s="197">
        <v>0.1961958297363115</v>
      </c>
      <c r="AA161" s="195">
        <v>0.12960571404273677</v>
      </c>
      <c r="AB161" s="204">
        <v>6.3398582350349203E-2</v>
      </c>
      <c r="AC161" s="204">
        <v>9.3899821008989914E-2</v>
      </c>
      <c r="AD161" s="204">
        <v>0.48101739798116405</v>
      </c>
      <c r="AE161" s="204">
        <v>3.2042994765983518E-2</v>
      </c>
      <c r="AF161" s="195">
        <v>4.8118502713245218E-4</v>
      </c>
      <c r="AG161" s="195">
        <v>9.8201025945398408E-4</v>
      </c>
      <c r="AH161" s="195">
        <v>2.0229411344752073E-3</v>
      </c>
      <c r="AI161" s="708">
        <v>3.5352369340343424E-4</v>
      </c>
      <c r="AJ161" s="255">
        <v>1</v>
      </c>
    </row>
    <row r="162" spans="2:36" ht="13.5" thickBot="1" x14ac:dyDescent="0.25">
      <c r="B162" s="934"/>
      <c r="C162" s="536" t="s">
        <v>42</v>
      </c>
      <c r="D162" s="198">
        <v>2.867404571912751E-2</v>
      </c>
      <c r="E162" s="199">
        <v>2.398620476272887E-2</v>
      </c>
      <c r="F162" s="205">
        <v>3.6435140461373069E-2</v>
      </c>
      <c r="G162" s="205">
        <v>0.11337895239330537</v>
      </c>
      <c r="H162" s="205">
        <v>0.76081912923345674</v>
      </c>
      <c r="I162" s="205">
        <v>3.330609608559066E-2</v>
      </c>
      <c r="J162" s="199">
        <v>1.3121183338520343E-4</v>
      </c>
      <c r="K162" s="199">
        <v>1.0335061941315049E-3</v>
      </c>
      <c r="L162" s="199">
        <v>2.0346354423627648E-3</v>
      </c>
      <c r="M162" s="280">
        <v>2.0107787453836368E-4</v>
      </c>
      <c r="N162" s="201">
        <v>1</v>
      </c>
      <c r="O162" s="200">
        <v>0.18859957925904494</v>
      </c>
      <c r="P162" s="199">
        <v>7.410826528376617E-2</v>
      </c>
      <c r="Q162" s="205">
        <v>0.1234464172142184</v>
      </c>
      <c r="R162" s="205">
        <v>6.8056657513033816E-2</v>
      </c>
      <c r="S162" s="205">
        <v>0.48456042354873069</v>
      </c>
      <c r="T162" s="205">
        <v>5.314566613418191E-2</v>
      </c>
      <c r="U162" s="199" t="s">
        <v>349</v>
      </c>
      <c r="V162" s="199">
        <v>2.1271029071115431E-3</v>
      </c>
      <c r="W162" s="199">
        <v>4.8923366863565486E-3</v>
      </c>
      <c r="X162" s="280">
        <v>1.0635514535557715E-3</v>
      </c>
      <c r="Y162" s="281">
        <v>1</v>
      </c>
      <c r="Z162" s="201">
        <v>4.0535640303260324E-2</v>
      </c>
      <c r="AA162" s="199">
        <v>2.7703732217302088E-2</v>
      </c>
      <c r="AB162" s="205">
        <v>4.2888722114314194E-2</v>
      </c>
      <c r="AC162" s="205">
        <v>0.11001742108812378</v>
      </c>
      <c r="AD162" s="205">
        <v>0.74032916309336194</v>
      </c>
      <c r="AE162" s="205">
        <v>3.4777586793990609E-2</v>
      </c>
      <c r="AF162" s="199">
        <v>1.2147991917609688E-4</v>
      </c>
      <c r="AG162" s="199">
        <v>1.1146176999728889E-3</v>
      </c>
      <c r="AH162" s="199">
        <v>2.2465896741137919E-3</v>
      </c>
      <c r="AI162" s="280">
        <v>2.6504709638421135E-4</v>
      </c>
      <c r="AJ162" s="281">
        <v>1</v>
      </c>
    </row>
    <row r="163" spans="2:36" x14ac:dyDescent="0.2">
      <c r="B163" s="932" t="s">
        <v>262</v>
      </c>
      <c r="C163" s="713" t="s">
        <v>108</v>
      </c>
      <c r="D163" s="186">
        <v>5.2338818247638207E-3</v>
      </c>
      <c r="E163" s="187" t="s">
        <v>349</v>
      </c>
      <c r="F163" s="202">
        <v>9.5954500120670055E-3</v>
      </c>
      <c r="G163" s="202">
        <v>9.5954500120670055E-3</v>
      </c>
      <c r="H163" s="202">
        <v>0.18173200780429935</v>
      </c>
      <c r="I163" s="202">
        <v>3.4892545498425472E-3</v>
      </c>
      <c r="J163" s="187" t="s">
        <v>349</v>
      </c>
      <c r="K163" s="187">
        <v>0.2166623535603481</v>
      </c>
      <c r="L163" s="187">
        <v>0.47570170362853392</v>
      </c>
      <c r="M163" s="706">
        <v>9.7989898608078205E-2</v>
      </c>
      <c r="N163" s="189">
        <v>1</v>
      </c>
      <c r="O163" s="188" t="s">
        <v>349</v>
      </c>
      <c r="P163" s="187" t="s">
        <v>349</v>
      </c>
      <c r="Q163" s="202" t="s">
        <v>349</v>
      </c>
      <c r="R163" s="202" t="s">
        <v>349</v>
      </c>
      <c r="S163" s="202" t="s">
        <v>349</v>
      </c>
      <c r="T163" s="202" t="s">
        <v>349</v>
      </c>
      <c r="U163" s="187" t="s">
        <v>349</v>
      </c>
      <c r="V163" s="187" t="s">
        <v>69</v>
      </c>
      <c r="W163" s="187" t="s">
        <v>69</v>
      </c>
      <c r="X163" s="706" t="s">
        <v>349</v>
      </c>
      <c r="Y163" s="711" t="s">
        <v>69</v>
      </c>
      <c r="Z163" s="189">
        <v>4.8991189751043098E-3</v>
      </c>
      <c r="AA163" s="187" t="s">
        <v>349</v>
      </c>
      <c r="AB163" s="202">
        <v>8.9817181210245685E-3</v>
      </c>
      <c r="AC163" s="202">
        <v>8.9817181210245685E-3</v>
      </c>
      <c r="AD163" s="202">
        <v>0.17010829774667743</v>
      </c>
      <c r="AE163" s="202">
        <v>3.2660793167362066E-3</v>
      </c>
      <c r="AF163" s="187" t="s">
        <v>349</v>
      </c>
      <c r="AG163" s="187">
        <v>0.23464874677814881</v>
      </c>
      <c r="AH163" s="187">
        <v>0.47739192679627551</v>
      </c>
      <c r="AI163" s="706">
        <v>9.1722394145008476E-2</v>
      </c>
      <c r="AJ163" s="711">
        <v>1</v>
      </c>
    </row>
    <row r="164" spans="2:36" x14ac:dyDescent="0.2">
      <c r="B164" s="932"/>
      <c r="C164" s="534" t="s">
        <v>104</v>
      </c>
      <c r="D164" s="190" t="s">
        <v>349</v>
      </c>
      <c r="E164" s="191" t="s">
        <v>349</v>
      </c>
      <c r="F164" s="203" t="s">
        <v>349</v>
      </c>
      <c r="G164" s="203" t="s">
        <v>349</v>
      </c>
      <c r="H164" s="203">
        <v>7.9112008072653894E-2</v>
      </c>
      <c r="I164" s="203" t="s">
        <v>349</v>
      </c>
      <c r="J164" s="191" t="s">
        <v>349</v>
      </c>
      <c r="K164" s="191">
        <v>6.6083641663863671E-2</v>
      </c>
      <c r="L164" s="191">
        <v>0.7536270882385917</v>
      </c>
      <c r="M164" s="707">
        <v>0.1011772620248907</v>
      </c>
      <c r="N164" s="193">
        <v>1</v>
      </c>
      <c r="O164" s="192" t="s">
        <v>349</v>
      </c>
      <c r="P164" s="191" t="s">
        <v>349</v>
      </c>
      <c r="Q164" s="203" t="s">
        <v>349</v>
      </c>
      <c r="R164" s="203" t="s">
        <v>349</v>
      </c>
      <c r="S164" s="203">
        <v>1.6646848989298454E-2</v>
      </c>
      <c r="T164" s="203" t="s">
        <v>349</v>
      </c>
      <c r="U164" s="191" t="s">
        <v>349</v>
      </c>
      <c r="V164" s="191">
        <v>0.23305588585017836</v>
      </c>
      <c r="W164" s="191">
        <v>0.63139120095124845</v>
      </c>
      <c r="X164" s="707">
        <v>0.11890606420927467</v>
      </c>
      <c r="Y164" s="712">
        <v>1</v>
      </c>
      <c r="Z164" s="193" t="s">
        <v>349</v>
      </c>
      <c r="AA164" s="191" t="s">
        <v>349</v>
      </c>
      <c r="AB164" s="203" t="s">
        <v>349</v>
      </c>
      <c r="AC164" s="203" t="s">
        <v>349</v>
      </c>
      <c r="AD164" s="203">
        <v>7.4730498967868403E-2</v>
      </c>
      <c r="AE164" s="203" t="s">
        <v>349</v>
      </c>
      <c r="AF164" s="191" t="s">
        <v>349</v>
      </c>
      <c r="AG164" s="191">
        <v>7.7795617089597383E-2</v>
      </c>
      <c r="AH164" s="191">
        <v>0.7450530661606789</v>
      </c>
      <c r="AI164" s="707">
        <v>0.10242081778185536</v>
      </c>
      <c r="AJ164" s="712">
        <v>1</v>
      </c>
    </row>
    <row r="165" spans="2:36" x14ac:dyDescent="0.2">
      <c r="B165" s="932"/>
      <c r="C165" s="535" t="s">
        <v>109</v>
      </c>
      <c r="D165" s="194" t="s">
        <v>349</v>
      </c>
      <c r="E165" s="195" t="s">
        <v>349</v>
      </c>
      <c r="F165" s="204" t="s">
        <v>349</v>
      </c>
      <c r="G165" s="204">
        <v>1.1960470644519864E-2</v>
      </c>
      <c r="H165" s="204">
        <v>2.7694185004275156E-2</v>
      </c>
      <c r="I165" s="204">
        <v>2.8477311058380626E-4</v>
      </c>
      <c r="J165" s="195">
        <v>3.7732437152354333E-3</v>
      </c>
      <c r="K165" s="195">
        <v>5.9731159944953358E-2</v>
      </c>
      <c r="L165" s="195">
        <v>0.73551697354529</v>
      </c>
      <c r="M165" s="708">
        <v>0.16103919403514241</v>
      </c>
      <c r="N165" s="197">
        <v>1</v>
      </c>
      <c r="O165" s="196" t="s">
        <v>349</v>
      </c>
      <c r="P165" s="195" t="s">
        <v>349</v>
      </c>
      <c r="Q165" s="204" t="s">
        <v>349</v>
      </c>
      <c r="R165" s="204" t="s">
        <v>349</v>
      </c>
      <c r="S165" s="204" t="s">
        <v>349</v>
      </c>
      <c r="T165" s="204" t="s">
        <v>349</v>
      </c>
      <c r="U165" s="195" t="s">
        <v>349</v>
      </c>
      <c r="V165" s="195">
        <v>9.6106048053024029E-2</v>
      </c>
      <c r="W165" s="195">
        <v>0.90389395194697597</v>
      </c>
      <c r="X165" s="708" t="s">
        <v>349</v>
      </c>
      <c r="Y165" s="255">
        <v>1</v>
      </c>
      <c r="Z165" s="197" t="s">
        <v>349</v>
      </c>
      <c r="AA165" s="195" t="s">
        <v>349</v>
      </c>
      <c r="AB165" s="204" t="s">
        <v>349</v>
      </c>
      <c r="AC165" s="204">
        <v>1.1014031745324121E-2</v>
      </c>
      <c r="AD165" s="204">
        <v>2.5502728267446918E-2</v>
      </c>
      <c r="AE165" s="204">
        <v>2.6223885107914572E-4</v>
      </c>
      <c r="AF165" s="195">
        <v>3.4746647767986806E-3</v>
      </c>
      <c r="AG165" s="195">
        <v>6.2609525695146023E-2</v>
      </c>
      <c r="AH165" s="195">
        <v>0.74884074037894832</v>
      </c>
      <c r="AI165" s="708">
        <v>0.14829607028525688</v>
      </c>
      <c r="AJ165" s="255">
        <v>1</v>
      </c>
    </row>
    <row r="166" spans="2:36" x14ac:dyDescent="0.2">
      <c r="B166" s="932"/>
      <c r="C166" s="535" t="s">
        <v>105</v>
      </c>
      <c r="D166" s="194" t="s">
        <v>349</v>
      </c>
      <c r="E166" s="195" t="s">
        <v>349</v>
      </c>
      <c r="F166" s="204" t="s">
        <v>349</v>
      </c>
      <c r="G166" s="204">
        <v>6.3014943543754677E-3</v>
      </c>
      <c r="H166" s="204">
        <v>2.4691569715103872E-2</v>
      </c>
      <c r="I166" s="204">
        <v>3.4293846826533157E-5</v>
      </c>
      <c r="J166" s="195">
        <v>7.71611553596996E-4</v>
      </c>
      <c r="K166" s="195">
        <v>3.7637496892120134E-2</v>
      </c>
      <c r="L166" s="195">
        <v>0.72445751421051274</v>
      </c>
      <c r="M166" s="708">
        <v>0.20610601942746426</v>
      </c>
      <c r="N166" s="197">
        <v>1</v>
      </c>
      <c r="O166" s="196" t="s">
        <v>349</v>
      </c>
      <c r="P166" s="195" t="s">
        <v>349</v>
      </c>
      <c r="Q166" s="204" t="s">
        <v>349</v>
      </c>
      <c r="R166" s="204" t="s">
        <v>349</v>
      </c>
      <c r="S166" s="204">
        <v>3.424153166421208E-2</v>
      </c>
      <c r="T166" s="204" t="s">
        <v>349</v>
      </c>
      <c r="U166" s="195" t="s">
        <v>349</v>
      </c>
      <c r="V166" s="195">
        <v>6.369661266568484E-2</v>
      </c>
      <c r="W166" s="195">
        <v>0.72496318114874814</v>
      </c>
      <c r="X166" s="708">
        <v>0.17709867452135497</v>
      </c>
      <c r="Y166" s="255">
        <v>1</v>
      </c>
      <c r="Z166" s="197" t="s">
        <v>349</v>
      </c>
      <c r="AA166" s="195" t="s">
        <v>349</v>
      </c>
      <c r="AB166" s="204" t="s">
        <v>349</v>
      </c>
      <c r="AC166" s="204">
        <v>5.6443376158625096E-3</v>
      </c>
      <c r="AD166" s="204">
        <v>2.5687495680353865E-2</v>
      </c>
      <c r="AE166" s="204">
        <v>3.0717483623741542E-5</v>
      </c>
      <c r="AF166" s="195">
        <v>6.9114338153418475E-4</v>
      </c>
      <c r="AG166" s="195">
        <v>4.0355094110690451E-2</v>
      </c>
      <c r="AH166" s="195">
        <v>0.72451024812047393</v>
      </c>
      <c r="AI166" s="708">
        <v>0.20308096360746128</v>
      </c>
      <c r="AJ166" s="255">
        <v>1</v>
      </c>
    </row>
    <row r="167" spans="2:36" x14ac:dyDescent="0.2">
      <c r="B167" s="932"/>
      <c r="C167" s="535" t="s">
        <v>103</v>
      </c>
      <c r="D167" s="194" t="s">
        <v>349</v>
      </c>
      <c r="E167" s="195">
        <v>8.2120684558026488E-4</v>
      </c>
      <c r="F167" s="204" t="s">
        <v>349</v>
      </c>
      <c r="G167" s="204" t="s">
        <v>349</v>
      </c>
      <c r="H167" s="204">
        <v>2.4636205367407947E-3</v>
      </c>
      <c r="I167" s="204">
        <v>6.5696547646421197E-4</v>
      </c>
      <c r="J167" s="195">
        <v>5.9126892881779074E-4</v>
      </c>
      <c r="K167" s="195">
        <v>2.8446605130900377E-2</v>
      </c>
      <c r="L167" s="195">
        <v>0.69474099136090406</v>
      </c>
      <c r="M167" s="708">
        <v>0.27227934172059265</v>
      </c>
      <c r="N167" s="197">
        <v>1</v>
      </c>
      <c r="O167" s="196" t="s">
        <v>349</v>
      </c>
      <c r="P167" s="195" t="s">
        <v>349</v>
      </c>
      <c r="Q167" s="204" t="s">
        <v>349</v>
      </c>
      <c r="R167" s="204" t="s">
        <v>349</v>
      </c>
      <c r="S167" s="204" t="s">
        <v>349</v>
      </c>
      <c r="T167" s="204" t="s">
        <v>349</v>
      </c>
      <c r="U167" s="195" t="s">
        <v>349</v>
      </c>
      <c r="V167" s="195">
        <v>1.7570664629488159E-2</v>
      </c>
      <c r="W167" s="195">
        <v>0.73414820473644005</v>
      </c>
      <c r="X167" s="708">
        <v>0.24828113063407181</v>
      </c>
      <c r="Y167" s="255">
        <v>1</v>
      </c>
      <c r="Z167" s="197" t="s">
        <v>349</v>
      </c>
      <c r="AA167" s="195">
        <v>7.5617797404797208E-4</v>
      </c>
      <c r="AB167" s="204" t="s">
        <v>349</v>
      </c>
      <c r="AC167" s="204" t="s">
        <v>349</v>
      </c>
      <c r="AD167" s="204">
        <v>2.268533922143916E-3</v>
      </c>
      <c r="AE167" s="204">
        <v>6.049423792383777E-4</v>
      </c>
      <c r="AF167" s="195">
        <v>5.4444814131453982E-4</v>
      </c>
      <c r="AG167" s="195">
        <v>2.7585372493270022E-2</v>
      </c>
      <c r="AH167" s="195">
        <v>0.69786152868939233</v>
      </c>
      <c r="AI167" s="708">
        <v>0.27037899640059287</v>
      </c>
      <c r="AJ167" s="255">
        <v>1</v>
      </c>
    </row>
    <row r="168" spans="2:36" x14ac:dyDescent="0.2">
      <c r="B168" s="932"/>
      <c r="C168" s="535" t="s">
        <v>106</v>
      </c>
      <c r="D168" s="194" t="s">
        <v>349</v>
      </c>
      <c r="E168" s="195" t="s">
        <v>349</v>
      </c>
      <c r="F168" s="204" t="s">
        <v>349</v>
      </c>
      <c r="G168" s="204" t="s">
        <v>349</v>
      </c>
      <c r="H168" s="204">
        <v>6.6520200170877581E-3</v>
      </c>
      <c r="I168" s="204" t="s">
        <v>349</v>
      </c>
      <c r="J168" s="195" t="s">
        <v>349</v>
      </c>
      <c r="K168" s="195">
        <v>2.3007445380202607E-2</v>
      </c>
      <c r="L168" s="195">
        <v>0.64921274258513362</v>
      </c>
      <c r="M168" s="708">
        <v>0.32112779201757596</v>
      </c>
      <c r="N168" s="197">
        <v>1</v>
      </c>
      <c r="O168" s="196" t="s">
        <v>349</v>
      </c>
      <c r="P168" s="195" t="s">
        <v>349</v>
      </c>
      <c r="Q168" s="204" t="s">
        <v>349</v>
      </c>
      <c r="R168" s="204" t="s">
        <v>349</v>
      </c>
      <c r="S168" s="204" t="s">
        <v>349</v>
      </c>
      <c r="T168" s="204" t="s">
        <v>349</v>
      </c>
      <c r="U168" s="195" t="s">
        <v>349</v>
      </c>
      <c r="V168" s="195" t="s">
        <v>349</v>
      </c>
      <c r="W168" s="195">
        <v>0.65069637883008358</v>
      </c>
      <c r="X168" s="708">
        <v>0.34930362116991642</v>
      </c>
      <c r="Y168" s="255">
        <v>1</v>
      </c>
      <c r="Z168" s="197" t="s">
        <v>349</v>
      </c>
      <c r="AA168" s="195" t="s">
        <v>349</v>
      </c>
      <c r="AB168" s="204" t="s">
        <v>349</v>
      </c>
      <c r="AC168" s="204" t="s">
        <v>349</v>
      </c>
      <c r="AD168" s="204">
        <v>5.9952697871404215E-3</v>
      </c>
      <c r="AE168" s="204" t="s">
        <v>349</v>
      </c>
      <c r="AF168" s="195" t="s">
        <v>349</v>
      </c>
      <c r="AG168" s="195">
        <v>2.0735933116990263E-2</v>
      </c>
      <c r="AH168" s="195">
        <v>0.64935922116495248</v>
      </c>
      <c r="AI168" s="708">
        <v>0.3239095759309169</v>
      </c>
      <c r="AJ168" s="255">
        <v>1</v>
      </c>
    </row>
    <row r="169" spans="2:36" x14ac:dyDescent="0.2">
      <c r="B169" s="932"/>
      <c r="C169" s="535" t="s">
        <v>107</v>
      </c>
      <c r="D169" s="194" t="s">
        <v>349</v>
      </c>
      <c r="E169" s="195" t="s">
        <v>349</v>
      </c>
      <c r="F169" s="204" t="s">
        <v>349</v>
      </c>
      <c r="G169" s="204" t="s">
        <v>349</v>
      </c>
      <c r="H169" s="204">
        <v>2.1350568248404764E-4</v>
      </c>
      <c r="I169" s="204">
        <v>3.0981897142795555E-3</v>
      </c>
      <c r="J169" s="195">
        <v>3.3675975155212558E-3</v>
      </c>
      <c r="K169" s="195">
        <v>7.9623475656984567E-3</v>
      </c>
      <c r="L169" s="195">
        <v>0.55231899500113835</v>
      </c>
      <c r="M169" s="708">
        <v>0.43303936452087832</v>
      </c>
      <c r="N169" s="197">
        <v>1</v>
      </c>
      <c r="O169" s="196" t="s">
        <v>349</v>
      </c>
      <c r="P169" s="195" t="s">
        <v>349</v>
      </c>
      <c r="Q169" s="204" t="s">
        <v>349</v>
      </c>
      <c r="R169" s="204" t="s">
        <v>349</v>
      </c>
      <c r="S169" s="204" t="s">
        <v>349</v>
      </c>
      <c r="T169" s="204" t="s">
        <v>349</v>
      </c>
      <c r="U169" s="195" t="s">
        <v>349</v>
      </c>
      <c r="V169" s="195" t="s">
        <v>349</v>
      </c>
      <c r="W169" s="195">
        <v>0.49903713892709767</v>
      </c>
      <c r="X169" s="708">
        <v>0.50096286107290233</v>
      </c>
      <c r="Y169" s="255">
        <v>1</v>
      </c>
      <c r="Z169" s="197" t="s">
        <v>349</v>
      </c>
      <c r="AA169" s="195" t="s">
        <v>349</v>
      </c>
      <c r="AB169" s="204" t="s">
        <v>349</v>
      </c>
      <c r="AC169" s="204" t="s">
        <v>349</v>
      </c>
      <c r="AD169" s="204">
        <v>1.9022039162598225E-4</v>
      </c>
      <c r="AE169" s="204">
        <v>2.7602959037208784E-3</v>
      </c>
      <c r="AF169" s="195">
        <v>3.0003216344792151E-3</v>
      </c>
      <c r="AG169" s="195">
        <v>7.0939604725626564E-3</v>
      </c>
      <c r="AH169" s="195">
        <v>0.5465079856560624</v>
      </c>
      <c r="AI169" s="708">
        <v>0.44044721594154884</v>
      </c>
      <c r="AJ169" s="255">
        <v>1</v>
      </c>
    </row>
    <row r="170" spans="2:36" ht="13.5" thickBot="1" x14ac:dyDescent="0.25">
      <c r="B170" s="934"/>
      <c r="C170" s="536" t="s">
        <v>42</v>
      </c>
      <c r="D170" s="198">
        <v>1.4009340026995996E-4</v>
      </c>
      <c r="E170" s="199">
        <v>1.9457416704161105E-4</v>
      </c>
      <c r="F170" s="205">
        <v>2.5683790049492661E-4</v>
      </c>
      <c r="G170" s="205">
        <v>2.7084724052192262E-3</v>
      </c>
      <c r="H170" s="205">
        <v>2.0720903515262512E-2</v>
      </c>
      <c r="I170" s="205">
        <v>1.0024461085983802E-3</v>
      </c>
      <c r="J170" s="199">
        <v>1.4709807028345796E-3</v>
      </c>
      <c r="K170" s="199">
        <v>3.641120868616439E-2</v>
      </c>
      <c r="L170" s="199">
        <v>0.6651187124233503</v>
      </c>
      <c r="M170" s="280">
        <v>0.27197577069076395</v>
      </c>
      <c r="N170" s="201">
        <v>1</v>
      </c>
      <c r="O170" s="200" t="s">
        <v>349</v>
      </c>
      <c r="P170" s="199" t="s">
        <v>349</v>
      </c>
      <c r="Q170" s="205" t="s">
        <v>349</v>
      </c>
      <c r="R170" s="205" t="s">
        <v>349</v>
      </c>
      <c r="S170" s="205">
        <v>8.2011190311949093E-3</v>
      </c>
      <c r="T170" s="205" t="s">
        <v>349</v>
      </c>
      <c r="U170" s="199" t="s">
        <v>349</v>
      </c>
      <c r="V170" s="199">
        <v>4.9666590020694408E-2</v>
      </c>
      <c r="W170" s="199">
        <v>0.66015175902506318</v>
      </c>
      <c r="X170" s="280">
        <v>0.28198053192304745</v>
      </c>
      <c r="Y170" s="281">
        <v>1</v>
      </c>
      <c r="Z170" s="201">
        <v>1.2717908107602827E-4</v>
      </c>
      <c r="AA170" s="199">
        <v>1.7663761260559483E-4</v>
      </c>
      <c r="AB170" s="205">
        <v>2.3316164863938519E-4</v>
      </c>
      <c r="AC170" s="205">
        <v>2.4587955674698803E-3</v>
      </c>
      <c r="AD170" s="205">
        <v>1.9566784243727119E-2</v>
      </c>
      <c r="AE170" s="205">
        <v>9.1003698014402456E-4</v>
      </c>
      <c r="AF170" s="199">
        <v>1.3353803512982968E-3</v>
      </c>
      <c r="AG170" s="199">
        <v>3.7633137950937263E-2</v>
      </c>
      <c r="AH170" s="199">
        <v>0.66466084059296249</v>
      </c>
      <c r="AI170" s="280">
        <v>0.27289804597113981</v>
      </c>
      <c r="AJ170" s="281">
        <v>1</v>
      </c>
    </row>
    <row r="171" spans="2:36" x14ac:dyDescent="0.2">
      <c r="B171" s="930" t="s">
        <v>263</v>
      </c>
      <c r="C171" s="713" t="s">
        <v>108</v>
      </c>
      <c r="D171" s="186" t="s">
        <v>349</v>
      </c>
      <c r="E171" s="187" t="s">
        <v>349</v>
      </c>
      <c r="F171" s="202" t="s">
        <v>349</v>
      </c>
      <c r="G171" s="202" t="s">
        <v>349</v>
      </c>
      <c r="H171" s="202" t="s">
        <v>349</v>
      </c>
      <c r="I171" s="202" t="s">
        <v>349</v>
      </c>
      <c r="J171" s="187">
        <v>6.332453825857523E-3</v>
      </c>
      <c r="K171" s="187">
        <v>6.0334212840809177E-2</v>
      </c>
      <c r="L171" s="187">
        <v>0.76394019349164466</v>
      </c>
      <c r="M171" s="706">
        <v>0.16939313984168874</v>
      </c>
      <c r="N171" s="189">
        <v>1</v>
      </c>
      <c r="O171" s="188" t="s">
        <v>349</v>
      </c>
      <c r="P171" s="187" t="s">
        <v>349</v>
      </c>
      <c r="Q171" s="202" t="s">
        <v>349</v>
      </c>
      <c r="R171" s="202" t="s">
        <v>349</v>
      </c>
      <c r="S171" s="202" t="s">
        <v>349</v>
      </c>
      <c r="T171" s="202" t="s">
        <v>349</v>
      </c>
      <c r="U171" s="187" t="s">
        <v>349</v>
      </c>
      <c r="V171" s="187" t="s">
        <v>69</v>
      </c>
      <c r="W171" s="187" t="s">
        <v>69</v>
      </c>
      <c r="X171" s="706" t="s">
        <v>349</v>
      </c>
      <c r="Y171" s="711" t="s">
        <v>69</v>
      </c>
      <c r="Z171" s="189" t="s">
        <v>349</v>
      </c>
      <c r="AA171" s="187" t="s">
        <v>349</v>
      </c>
      <c r="AB171" s="202" t="s">
        <v>349</v>
      </c>
      <c r="AC171" s="202" t="s">
        <v>349</v>
      </c>
      <c r="AD171" s="202" t="s">
        <v>349</v>
      </c>
      <c r="AE171" s="202" t="s">
        <v>349</v>
      </c>
      <c r="AF171" s="187">
        <v>5.7747834456207923E-3</v>
      </c>
      <c r="AG171" s="187">
        <v>8.1488610843760065E-2</v>
      </c>
      <c r="AH171" s="187">
        <v>0.75826114854026305</v>
      </c>
      <c r="AI171" s="706">
        <v>0.15447545717035618</v>
      </c>
      <c r="AJ171" s="711">
        <v>1</v>
      </c>
    </row>
    <row r="172" spans="2:36" x14ac:dyDescent="0.2">
      <c r="B172" s="932"/>
      <c r="C172" s="534" t="s">
        <v>104</v>
      </c>
      <c r="D172" s="190" t="s">
        <v>349</v>
      </c>
      <c r="E172" s="191" t="s">
        <v>349</v>
      </c>
      <c r="F172" s="203" t="s">
        <v>349</v>
      </c>
      <c r="G172" s="203" t="s">
        <v>349</v>
      </c>
      <c r="H172" s="203">
        <v>6.0009206892016314E-3</v>
      </c>
      <c r="I172" s="203" t="s">
        <v>349</v>
      </c>
      <c r="J172" s="191" t="s">
        <v>349</v>
      </c>
      <c r="K172" s="191">
        <v>3.452584506116007E-2</v>
      </c>
      <c r="L172" s="191">
        <v>0.71039392345126917</v>
      </c>
      <c r="M172" s="707">
        <v>0.24907931079836912</v>
      </c>
      <c r="N172" s="193">
        <v>1</v>
      </c>
      <c r="O172" s="192" t="s">
        <v>349</v>
      </c>
      <c r="P172" s="191" t="s">
        <v>349</v>
      </c>
      <c r="Q172" s="203" t="s">
        <v>349</v>
      </c>
      <c r="R172" s="203" t="s">
        <v>349</v>
      </c>
      <c r="S172" s="203" t="s">
        <v>349</v>
      </c>
      <c r="T172" s="203" t="s">
        <v>349</v>
      </c>
      <c r="U172" s="191" t="s">
        <v>349</v>
      </c>
      <c r="V172" s="191" t="s">
        <v>349</v>
      </c>
      <c r="W172" s="191" t="s">
        <v>69</v>
      </c>
      <c r="X172" s="707" t="s">
        <v>69</v>
      </c>
      <c r="Y172" s="712" t="s">
        <v>69</v>
      </c>
      <c r="Z172" s="193" t="s">
        <v>349</v>
      </c>
      <c r="AA172" s="191" t="s">
        <v>349</v>
      </c>
      <c r="AB172" s="203" t="s">
        <v>349</v>
      </c>
      <c r="AC172" s="203" t="s">
        <v>349</v>
      </c>
      <c r="AD172" s="203">
        <v>5.3511999882713433E-3</v>
      </c>
      <c r="AE172" s="203" t="s">
        <v>349</v>
      </c>
      <c r="AF172" s="191" t="s">
        <v>349</v>
      </c>
      <c r="AG172" s="191">
        <v>3.0787725959917314E-2</v>
      </c>
      <c r="AH172" s="191">
        <v>0.71220806638420142</v>
      </c>
      <c r="AI172" s="707">
        <v>0.2516530076676099</v>
      </c>
      <c r="AJ172" s="712">
        <v>1</v>
      </c>
    </row>
    <row r="173" spans="2:36" x14ac:dyDescent="0.2">
      <c r="B173" s="932"/>
      <c r="C173" s="535" t="s">
        <v>109</v>
      </c>
      <c r="D173" s="194" t="s">
        <v>349</v>
      </c>
      <c r="E173" s="195" t="s">
        <v>349</v>
      </c>
      <c r="F173" s="204" t="s">
        <v>349</v>
      </c>
      <c r="G173" s="204" t="s">
        <v>349</v>
      </c>
      <c r="H173" s="204">
        <v>5.5769856392619797E-4</v>
      </c>
      <c r="I173" s="204" t="s">
        <v>349</v>
      </c>
      <c r="J173" s="195">
        <v>4.9263373146814157E-3</v>
      </c>
      <c r="K173" s="195">
        <v>3.9503648278105694E-2</v>
      </c>
      <c r="L173" s="195">
        <v>0.75238183761676813</v>
      </c>
      <c r="M173" s="708">
        <v>0.20263047822651861</v>
      </c>
      <c r="N173" s="197">
        <v>1</v>
      </c>
      <c r="O173" s="196" t="s">
        <v>349</v>
      </c>
      <c r="P173" s="195" t="s">
        <v>349</v>
      </c>
      <c r="Q173" s="204" t="s">
        <v>349</v>
      </c>
      <c r="R173" s="204" t="s">
        <v>349</v>
      </c>
      <c r="S173" s="204" t="s">
        <v>349</v>
      </c>
      <c r="T173" s="204" t="s">
        <v>349</v>
      </c>
      <c r="U173" s="195" t="s">
        <v>349</v>
      </c>
      <c r="V173" s="195" t="s">
        <v>349</v>
      </c>
      <c r="W173" s="195" t="s">
        <v>69</v>
      </c>
      <c r="X173" s="708" t="s">
        <v>69</v>
      </c>
      <c r="Y173" s="255" t="s">
        <v>69</v>
      </c>
      <c r="Z173" s="197" t="s">
        <v>349</v>
      </c>
      <c r="AA173" s="195" t="s">
        <v>349</v>
      </c>
      <c r="AB173" s="204" t="s">
        <v>349</v>
      </c>
      <c r="AC173" s="204" t="s">
        <v>349</v>
      </c>
      <c r="AD173" s="204">
        <v>4.9939656248699496E-4</v>
      </c>
      <c r="AE173" s="204" t="s">
        <v>349</v>
      </c>
      <c r="AF173" s="195">
        <v>4.4113363019684555E-3</v>
      </c>
      <c r="AG173" s="195">
        <v>3.5373923176162142E-2</v>
      </c>
      <c r="AH173" s="195">
        <v>0.74439219276707302</v>
      </c>
      <c r="AI173" s="708">
        <v>0.21532315119230933</v>
      </c>
      <c r="AJ173" s="255">
        <v>1</v>
      </c>
    </row>
    <row r="174" spans="2:36" x14ac:dyDescent="0.2">
      <c r="B174" s="932"/>
      <c r="C174" s="535" t="s">
        <v>105</v>
      </c>
      <c r="D174" s="194" t="s">
        <v>349</v>
      </c>
      <c r="E174" s="195" t="s">
        <v>349</v>
      </c>
      <c r="F174" s="204" t="s">
        <v>349</v>
      </c>
      <c r="G174" s="204" t="s">
        <v>349</v>
      </c>
      <c r="H174" s="204" t="s">
        <v>349</v>
      </c>
      <c r="I174" s="204" t="s">
        <v>349</v>
      </c>
      <c r="J174" s="195">
        <v>2.7682427195216486E-3</v>
      </c>
      <c r="K174" s="195">
        <v>2.6741224670579124E-2</v>
      </c>
      <c r="L174" s="195">
        <v>0.68707784298527275</v>
      </c>
      <c r="M174" s="708">
        <v>0.28341268962462635</v>
      </c>
      <c r="N174" s="197">
        <v>1</v>
      </c>
      <c r="O174" s="196" t="s">
        <v>349</v>
      </c>
      <c r="P174" s="195" t="s">
        <v>349</v>
      </c>
      <c r="Q174" s="204" t="s">
        <v>349</v>
      </c>
      <c r="R174" s="204" t="s">
        <v>349</v>
      </c>
      <c r="S174" s="204" t="s">
        <v>349</v>
      </c>
      <c r="T174" s="204" t="s">
        <v>349</v>
      </c>
      <c r="U174" s="195" t="s">
        <v>349</v>
      </c>
      <c r="V174" s="195" t="s">
        <v>69</v>
      </c>
      <c r="W174" s="195" t="s">
        <v>69</v>
      </c>
      <c r="X174" s="708" t="s">
        <v>69</v>
      </c>
      <c r="Y174" s="255" t="s">
        <v>69</v>
      </c>
      <c r="Z174" s="197" t="s">
        <v>349</v>
      </c>
      <c r="AA174" s="195" t="s">
        <v>349</v>
      </c>
      <c r="AB174" s="204" t="s">
        <v>349</v>
      </c>
      <c r="AC174" s="204" t="s">
        <v>349</v>
      </c>
      <c r="AD174" s="204" t="s">
        <v>349</v>
      </c>
      <c r="AE174" s="204" t="s">
        <v>349</v>
      </c>
      <c r="AF174" s="195">
        <v>2.5667351129363457E-3</v>
      </c>
      <c r="AG174" s="195">
        <v>3.0749486652977422E-2</v>
      </c>
      <c r="AH174" s="195">
        <v>0.68331622176591356</v>
      </c>
      <c r="AI174" s="708">
        <v>0.28336755646817252</v>
      </c>
      <c r="AJ174" s="255">
        <v>1</v>
      </c>
    </row>
    <row r="175" spans="2:36" x14ac:dyDescent="0.2">
      <c r="B175" s="932"/>
      <c r="C175" s="535" t="s">
        <v>103</v>
      </c>
      <c r="D175" s="194" t="s">
        <v>349</v>
      </c>
      <c r="E175" s="195" t="s">
        <v>349</v>
      </c>
      <c r="F175" s="204" t="s">
        <v>349</v>
      </c>
      <c r="G175" s="204" t="s">
        <v>349</v>
      </c>
      <c r="H175" s="204">
        <v>2.0918599363346979E-3</v>
      </c>
      <c r="I175" s="204" t="s">
        <v>349</v>
      </c>
      <c r="J175" s="195" t="s">
        <v>349</v>
      </c>
      <c r="K175" s="195">
        <v>1.6462028194633927E-2</v>
      </c>
      <c r="L175" s="195">
        <v>0.62637562528421997</v>
      </c>
      <c r="M175" s="708">
        <v>0.35507048658481133</v>
      </c>
      <c r="N175" s="197">
        <v>1</v>
      </c>
      <c r="O175" s="196" t="s">
        <v>349</v>
      </c>
      <c r="P175" s="195" t="s">
        <v>349</v>
      </c>
      <c r="Q175" s="204" t="s">
        <v>349</v>
      </c>
      <c r="R175" s="204" t="s">
        <v>349</v>
      </c>
      <c r="S175" s="204" t="s">
        <v>349</v>
      </c>
      <c r="T175" s="204" t="s">
        <v>349</v>
      </c>
      <c r="U175" s="195" t="s">
        <v>349</v>
      </c>
      <c r="V175" s="195" t="s">
        <v>349</v>
      </c>
      <c r="W175" s="195" t="s">
        <v>69</v>
      </c>
      <c r="X175" s="708" t="s">
        <v>69</v>
      </c>
      <c r="Y175" s="255" t="s">
        <v>69</v>
      </c>
      <c r="Z175" s="197" t="s">
        <v>349</v>
      </c>
      <c r="AA175" s="195" t="s">
        <v>349</v>
      </c>
      <c r="AB175" s="204" t="s">
        <v>349</v>
      </c>
      <c r="AC175" s="204" t="s">
        <v>349</v>
      </c>
      <c r="AD175" s="204">
        <v>1.9516334323292322E-3</v>
      </c>
      <c r="AE175" s="204" t="s">
        <v>349</v>
      </c>
      <c r="AF175" s="195" t="s">
        <v>349</v>
      </c>
      <c r="AG175" s="195">
        <v>1.5358506576156132E-2</v>
      </c>
      <c r="AH175" s="195">
        <v>0.62825625795502738</v>
      </c>
      <c r="AI175" s="708">
        <v>0.35443360203648705</v>
      </c>
      <c r="AJ175" s="255">
        <v>1</v>
      </c>
    </row>
    <row r="176" spans="2:36" x14ac:dyDescent="0.2">
      <c r="B176" s="932"/>
      <c r="C176" s="535" t="s">
        <v>106</v>
      </c>
      <c r="D176" s="194" t="s">
        <v>349</v>
      </c>
      <c r="E176" s="195" t="s">
        <v>349</v>
      </c>
      <c r="F176" s="204" t="s">
        <v>349</v>
      </c>
      <c r="G176" s="204" t="s">
        <v>349</v>
      </c>
      <c r="H176" s="204" t="s">
        <v>349</v>
      </c>
      <c r="I176" s="204" t="s">
        <v>349</v>
      </c>
      <c r="J176" s="195" t="s">
        <v>349</v>
      </c>
      <c r="K176" s="195">
        <v>1.8895653999580098E-2</v>
      </c>
      <c r="L176" s="195">
        <v>0.47071173630065083</v>
      </c>
      <c r="M176" s="708">
        <v>0.51039260969976907</v>
      </c>
      <c r="N176" s="197">
        <v>1</v>
      </c>
      <c r="O176" s="196" t="s">
        <v>349</v>
      </c>
      <c r="P176" s="195" t="s">
        <v>349</v>
      </c>
      <c r="Q176" s="204" t="s">
        <v>349</v>
      </c>
      <c r="R176" s="204" t="s">
        <v>349</v>
      </c>
      <c r="S176" s="204" t="s">
        <v>349</v>
      </c>
      <c r="T176" s="204" t="s">
        <v>349</v>
      </c>
      <c r="U176" s="195" t="s">
        <v>349</v>
      </c>
      <c r="V176" s="195" t="s">
        <v>349</v>
      </c>
      <c r="W176" s="195" t="s">
        <v>69</v>
      </c>
      <c r="X176" s="708" t="s">
        <v>69</v>
      </c>
      <c r="Y176" s="255" t="s">
        <v>69</v>
      </c>
      <c r="Z176" s="197" t="s">
        <v>349</v>
      </c>
      <c r="AA176" s="195" t="s">
        <v>349</v>
      </c>
      <c r="AB176" s="204" t="s">
        <v>349</v>
      </c>
      <c r="AC176" s="204" t="s">
        <v>349</v>
      </c>
      <c r="AD176" s="204" t="s">
        <v>349</v>
      </c>
      <c r="AE176" s="204" t="s">
        <v>349</v>
      </c>
      <c r="AF176" s="195" t="s">
        <v>349</v>
      </c>
      <c r="AG176" s="195">
        <v>1.6348773841961851E-2</v>
      </c>
      <c r="AH176" s="195">
        <v>0.49500454132606725</v>
      </c>
      <c r="AI176" s="708">
        <v>0.48864668483197093</v>
      </c>
      <c r="AJ176" s="255">
        <v>1</v>
      </c>
    </row>
    <row r="177" spans="2:36" x14ac:dyDescent="0.2">
      <c r="B177" s="932"/>
      <c r="C177" s="535" t="s">
        <v>107</v>
      </c>
      <c r="D177" s="194" t="s">
        <v>349</v>
      </c>
      <c r="E177" s="195" t="s">
        <v>349</v>
      </c>
      <c r="F177" s="204" t="s">
        <v>349</v>
      </c>
      <c r="G177" s="204" t="s">
        <v>349</v>
      </c>
      <c r="H177" s="204" t="s">
        <v>349</v>
      </c>
      <c r="I177" s="204" t="s">
        <v>349</v>
      </c>
      <c r="J177" s="195" t="s">
        <v>349</v>
      </c>
      <c r="K177" s="195">
        <v>2.4975244801408295E-2</v>
      </c>
      <c r="L177" s="195">
        <v>0.39729343162064035</v>
      </c>
      <c r="M177" s="708">
        <v>0.57773132357795132</v>
      </c>
      <c r="N177" s="197">
        <v>1</v>
      </c>
      <c r="O177" s="196" t="s">
        <v>349</v>
      </c>
      <c r="P177" s="195" t="s">
        <v>349</v>
      </c>
      <c r="Q177" s="204" t="s">
        <v>349</v>
      </c>
      <c r="R177" s="204" t="s">
        <v>349</v>
      </c>
      <c r="S177" s="204" t="s">
        <v>349</v>
      </c>
      <c r="T177" s="204" t="s">
        <v>349</v>
      </c>
      <c r="U177" s="195" t="s">
        <v>349</v>
      </c>
      <c r="V177" s="195" t="s">
        <v>69</v>
      </c>
      <c r="W177" s="195" t="s">
        <v>69</v>
      </c>
      <c r="X177" s="708" t="s">
        <v>69</v>
      </c>
      <c r="Y177" s="255" t="s">
        <v>69</v>
      </c>
      <c r="Z177" s="197" t="s">
        <v>349</v>
      </c>
      <c r="AA177" s="195" t="s">
        <v>349</v>
      </c>
      <c r="AB177" s="204" t="s">
        <v>349</v>
      </c>
      <c r="AC177" s="204" t="s">
        <v>349</v>
      </c>
      <c r="AD177" s="204" t="s">
        <v>349</v>
      </c>
      <c r="AE177" s="204" t="s">
        <v>349</v>
      </c>
      <c r="AF177" s="195" t="s">
        <v>349</v>
      </c>
      <c r="AG177" s="195">
        <v>2.6141940354850884E-2</v>
      </c>
      <c r="AH177" s="195">
        <v>0.43299358248395614</v>
      </c>
      <c r="AI177" s="708">
        <v>0.54086447716119279</v>
      </c>
      <c r="AJ177" s="255">
        <v>1</v>
      </c>
    </row>
    <row r="178" spans="2:36" ht="13.5" thickBot="1" x14ac:dyDescent="0.25">
      <c r="B178" s="934"/>
      <c r="C178" s="536" t="s">
        <v>42</v>
      </c>
      <c r="D178" s="198" t="s">
        <v>349</v>
      </c>
      <c r="E178" s="199" t="s">
        <v>349</v>
      </c>
      <c r="F178" s="205" t="s">
        <v>349</v>
      </c>
      <c r="G178" s="205" t="s">
        <v>349</v>
      </c>
      <c r="H178" s="205">
        <v>1.4262283391570996E-3</v>
      </c>
      <c r="I178" s="205" t="s">
        <v>349</v>
      </c>
      <c r="J178" s="199">
        <v>1.9435856778709495E-3</v>
      </c>
      <c r="K178" s="199">
        <v>3.0328326153252438E-2</v>
      </c>
      <c r="L178" s="199">
        <v>0.64640723293524793</v>
      </c>
      <c r="M178" s="280">
        <v>0.31989462689447179</v>
      </c>
      <c r="N178" s="201">
        <v>1</v>
      </c>
      <c r="O178" s="200" t="s">
        <v>349</v>
      </c>
      <c r="P178" s="199" t="s">
        <v>349</v>
      </c>
      <c r="Q178" s="205" t="s">
        <v>349</v>
      </c>
      <c r="R178" s="205" t="s">
        <v>349</v>
      </c>
      <c r="S178" s="205" t="s">
        <v>349</v>
      </c>
      <c r="T178" s="205" t="s">
        <v>349</v>
      </c>
      <c r="U178" s="199" t="s">
        <v>349</v>
      </c>
      <c r="V178" s="199" t="s">
        <v>69</v>
      </c>
      <c r="W178" s="199" t="s">
        <v>69</v>
      </c>
      <c r="X178" s="280" t="s">
        <v>69</v>
      </c>
      <c r="Y178" s="281" t="s">
        <v>69</v>
      </c>
      <c r="Z178" s="201" t="s">
        <v>349</v>
      </c>
      <c r="AA178" s="199" t="s">
        <v>349</v>
      </c>
      <c r="AB178" s="205" t="s">
        <v>349</v>
      </c>
      <c r="AC178" s="205" t="s">
        <v>349</v>
      </c>
      <c r="AD178" s="205">
        <v>1.2869639385134056E-3</v>
      </c>
      <c r="AE178" s="205" t="s">
        <v>349</v>
      </c>
      <c r="AF178" s="199">
        <v>1.7538037985623863E-3</v>
      </c>
      <c r="AG178" s="199">
        <v>3.1543233787093269E-2</v>
      </c>
      <c r="AH178" s="199">
        <v>0.64870931395989984</v>
      </c>
      <c r="AI178" s="280">
        <v>0.31670668451593131</v>
      </c>
      <c r="AJ178" s="281">
        <v>1</v>
      </c>
    </row>
    <row r="179" spans="2:36" x14ac:dyDescent="0.2">
      <c r="B179" s="932" t="s">
        <v>264</v>
      </c>
      <c r="C179" s="713" t="s">
        <v>108</v>
      </c>
      <c r="D179" s="186" t="s">
        <v>349</v>
      </c>
      <c r="E179" s="187" t="s">
        <v>349</v>
      </c>
      <c r="F179" s="202" t="s">
        <v>349</v>
      </c>
      <c r="G179" s="202">
        <v>9.792949076664803E-4</v>
      </c>
      <c r="H179" s="202">
        <v>0.10674314493564635</v>
      </c>
      <c r="I179" s="202">
        <v>0.54210968102965851</v>
      </c>
      <c r="J179" s="187">
        <v>0.24328483491885841</v>
      </c>
      <c r="K179" s="187">
        <v>0.10688304420817016</v>
      </c>
      <c r="L179" s="187" t="s">
        <v>349</v>
      </c>
      <c r="M179" s="706" t="s">
        <v>349</v>
      </c>
      <c r="N179" s="189">
        <v>1</v>
      </c>
      <c r="O179" s="188" t="s">
        <v>349</v>
      </c>
      <c r="P179" s="187" t="s">
        <v>349</v>
      </c>
      <c r="Q179" s="202" t="s">
        <v>349</v>
      </c>
      <c r="R179" s="202" t="s">
        <v>349</v>
      </c>
      <c r="S179" s="202">
        <v>3.2804232804232801E-2</v>
      </c>
      <c r="T179" s="202">
        <v>0.46172839506172836</v>
      </c>
      <c r="U179" s="187">
        <v>0.34708994708994706</v>
      </c>
      <c r="V179" s="187">
        <v>0.15837742504409172</v>
      </c>
      <c r="W179" s="187" t="s">
        <v>349</v>
      </c>
      <c r="X179" s="706" t="s">
        <v>349</v>
      </c>
      <c r="Y179" s="711">
        <v>1</v>
      </c>
      <c r="Z179" s="189" t="s">
        <v>349</v>
      </c>
      <c r="AA179" s="187" t="s">
        <v>349</v>
      </c>
      <c r="AB179" s="202" t="s">
        <v>349</v>
      </c>
      <c r="AC179" s="202">
        <v>7.0119202644495658E-4</v>
      </c>
      <c r="AD179" s="202">
        <v>8.5745767805268977E-2</v>
      </c>
      <c r="AE179" s="202">
        <v>0.51928278072723633</v>
      </c>
      <c r="AF179" s="187">
        <v>0.27276369828708807</v>
      </c>
      <c r="AG179" s="187">
        <v>0.12150656115396179</v>
      </c>
      <c r="AH179" s="187" t="s">
        <v>349</v>
      </c>
      <c r="AI179" s="706" t="s">
        <v>349</v>
      </c>
      <c r="AJ179" s="711">
        <v>1</v>
      </c>
    </row>
    <row r="180" spans="2:36" x14ac:dyDescent="0.2">
      <c r="B180" s="932"/>
      <c r="C180" s="534" t="s">
        <v>104</v>
      </c>
      <c r="D180" s="190" t="s">
        <v>349</v>
      </c>
      <c r="E180" s="191" t="s">
        <v>349</v>
      </c>
      <c r="F180" s="203" t="s">
        <v>349</v>
      </c>
      <c r="G180" s="203">
        <v>6.9232899473829993E-3</v>
      </c>
      <c r="H180" s="203">
        <v>2.6446967599003061E-2</v>
      </c>
      <c r="I180" s="203">
        <v>0.55870949875380793</v>
      </c>
      <c r="J180" s="191">
        <v>0.32774854610911108</v>
      </c>
      <c r="K180" s="191">
        <v>7.8994738299640016E-2</v>
      </c>
      <c r="L180" s="191">
        <v>1.1769592910551099E-3</v>
      </c>
      <c r="M180" s="707" t="s">
        <v>349</v>
      </c>
      <c r="N180" s="193">
        <v>1</v>
      </c>
      <c r="O180" s="192" t="s">
        <v>349</v>
      </c>
      <c r="P180" s="191" t="s">
        <v>349</v>
      </c>
      <c r="Q180" s="203" t="s">
        <v>349</v>
      </c>
      <c r="R180" s="203">
        <v>8.4832032575500489E-3</v>
      </c>
      <c r="S180" s="203">
        <v>1.2724804886325073E-2</v>
      </c>
      <c r="T180" s="203">
        <v>0.46844248388191378</v>
      </c>
      <c r="U180" s="191">
        <v>0.39616559212758734</v>
      </c>
      <c r="V180" s="191">
        <v>0.11418391584662367</v>
      </c>
      <c r="W180" s="191" t="s">
        <v>349</v>
      </c>
      <c r="X180" s="707" t="s">
        <v>349</v>
      </c>
      <c r="Y180" s="712">
        <v>1</v>
      </c>
      <c r="Z180" s="193" t="s">
        <v>349</v>
      </c>
      <c r="AA180" s="191" t="s">
        <v>349</v>
      </c>
      <c r="AB180" s="203" t="s">
        <v>349</v>
      </c>
      <c r="AC180" s="203">
        <v>7.3753564755629879E-3</v>
      </c>
      <c r="AD180" s="203">
        <v>2.2470252728881906E-2</v>
      </c>
      <c r="AE180" s="203">
        <v>0.53254990657881807</v>
      </c>
      <c r="AF180" s="191">
        <v>0.34757596617169834</v>
      </c>
      <c r="AG180" s="191">
        <v>8.9192644311141739E-2</v>
      </c>
      <c r="AH180" s="191">
        <v>8.358737338971387E-4</v>
      </c>
      <c r="AI180" s="707" t="s">
        <v>349</v>
      </c>
      <c r="AJ180" s="712">
        <v>1</v>
      </c>
    </row>
    <row r="181" spans="2:36" x14ac:dyDescent="0.2">
      <c r="B181" s="932"/>
      <c r="C181" s="535" t="s">
        <v>109</v>
      </c>
      <c r="D181" s="194" t="s">
        <v>349</v>
      </c>
      <c r="E181" s="195" t="s">
        <v>349</v>
      </c>
      <c r="F181" s="204" t="s">
        <v>349</v>
      </c>
      <c r="G181" s="204">
        <v>7.1134626690182255E-3</v>
      </c>
      <c r="H181" s="204">
        <v>3.5390946502057617E-2</v>
      </c>
      <c r="I181" s="204">
        <v>0.51528512639623758</v>
      </c>
      <c r="J181" s="195">
        <v>0.31557907113462663</v>
      </c>
      <c r="K181" s="195">
        <v>0.12075249853027632</v>
      </c>
      <c r="L181" s="195">
        <v>5.8788947677836578E-3</v>
      </c>
      <c r="M181" s="708" t="s">
        <v>349</v>
      </c>
      <c r="N181" s="197">
        <v>1</v>
      </c>
      <c r="O181" s="196" t="s">
        <v>349</v>
      </c>
      <c r="P181" s="195" t="s">
        <v>349</v>
      </c>
      <c r="Q181" s="204" t="s">
        <v>349</v>
      </c>
      <c r="R181" s="204" t="s">
        <v>349</v>
      </c>
      <c r="S181" s="204">
        <v>2.9529012254540083E-4</v>
      </c>
      <c r="T181" s="204">
        <v>0.41001033515428909</v>
      </c>
      <c r="U181" s="195">
        <v>0.43555293075446622</v>
      </c>
      <c r="V181" s="195">
        <v>0.15414144396869925</v>
      </c>
      <c r="W181" s="195" t="s">
        <v>349</v>
      </c>
      <c r="X181" s="708" t="s">
        <v>349</v>
      </c>
      <c r="Y181" s="255">
        <v>1</v>
      </c>
      <c r="Z181" s="197" t="s">
        <v>349</v>
      </c>
      <c r="AA181" s="195" t="s">
        <v>349</v>
      </c>
      <c r="AB181" s="204" t="s">
        <v>349</v>
      </c>
      <c r="AC181" s="204">
        <v>5.0876676617752177E-3</v>
      </c>
      <c r="AD181" s="204">
        <v>2.5396291468696125E-2</v>
      </c>
      <c r="AE181" s="204">
        <v>0.48530462935710378</v>
      </c>
      <c r="AF181" s="195">
        <v>0.34974561661691117</v>
      </c>
      <c r="AG181" s="195">
        <v>0.13026111087751757</v>
      </c>
      <c r="AH181" s="195">
        <v>4.2046840179960476E-3</v>
      </c>
      <c r="AI181" s="708" t="s">
        <v>349</v>
      </c>
      <c r="AJ181" s="255">
        <v>1</v>
      </c>
    </row>
    <row r="182" spans="2:36" x14ac:dyDescent="0.2">
      <c r="B182" s="932"/>
      <c r="C182" s="535" t="s">
        <v>105</v>
      </c>
      <c r="D182" s="194" t="s">
        <v>349</v>
      </c>
      <c r="E182" s="195" t="s">
        <v>349</v>
      </c>
      <c r="F182" s="204" t="s">
        <v>349</v>
      </c>
      <c r="G182" s="204" t="s">
        <v>349</v>
      </c>
      <c r="H182" s="204">
        <v>2.0732471587681465E-2</v>
      </c>
      <c r="I182" s="204">
        <v>0.54418876659097715</v>
      </c>
      <c r="J182" s="195">
        <v>0.31204204818955411</v>
      </c>
      <c r="K182" s="195">
        <v>0.11780110879639208</v>
      </c>
      <c r="L182" s="195">
        <v>5.2356048353952023E-3</v>
      </c>
      <c r="M182" s="708" t="s">
        <v>349</v>
      </c>
      <c r="N182" s="197">
        <v>1</v>
      </c>
      <c r="O182" s="196" t="s">
        <v>349</v>
      </c>
      <c r="P182" s="195" t="s">
        <v>349</v>
      </c>
      <c r="Q182" s="204" t="s">
        <v>349</v>
      </c>
      <c r="R182" s="204" t="s">
        <v>349</v>
      </c>
      <c r="S182" s="204">
        <v>3.2581453634085211E-2</v>
      </c>
      <c r="T182" s="204">
        <v>0.35304928989139511</v>
      </c>
      <c r="U182" s="195">
        <v>0.35839598997493732</v>
      </c>
      <c r="V182" s="195">
        <v>0.23926482873851296</v>
      </c>
      <c r="W182" s="195">
        <v>1.6708437761069339E-2</v>
      </c>
      <c r="X182" s="708" t="s">
        <v>349</v>
      </c>
      <c r="Y182" s="255">
        <v>1</v>
      </c>
      <c r="Z182" s="197" t="s">
        <v>349</v>
      </c>
      <c r="AA182" s="195" t="s">
        <v>349</v>
      </c>
      <c r="AB182" s="204" t="s">
        <v>349</v>
      </c>
      <c r="AC182" s="204" t="s">
        <v>349</v>
      </c>
      <c r="AD182" s="204">
        <v>2.3559507099663986E-2</v>
      </c>
      <c r="AE182" s="204">
        <v>0.49858501039864861</v>
      </c>
      <c r="AF182" s="195">
        <v>0.32310158385552479</v>
      </c>
      <c r="AG182" s="195">
        <v>0.14678100330117738</v>
      </c>
      <c r="AH182" s="195">
        <v>7.9728953449851904E-3</v>
      </c>
      <c r="AI182" s="708" t="s">
        <v>349</v>
      </c>
      <c r="AJ182" s="255">
        <v>1</v>
      </c>
    </row>
    <row r="183" spans="2:36" x14ac:dyDescent="0.2">
      <c r="B183" s="932"/>
      <c r="C183" s="535" t="s">
        <v>103</v>
      </c>
      <c r="D183" s="194" t="s">
        <v>349</v>
      </c>
      <c r="E183" s="195" t="s">
        <v>349</v>
      </c>
      <c r="F183" s="204" t="s">
        <v>349</v>
      </c>
      <c r="G183" s="204">
        <v>3.9590264610834848E-3</v>
      </c>
      <c r="H183" s="204">
        <v>1.86980526836714E-2</v>
      </c>
      <c r="I183" s="204">
        <v>0.46701010028738715</v>
      </c>
      <c r="J183" s="195">
        <v>0.3528780452903087</v>
      </c>
      <c r="K183" s="195">
        <v>0.12487628042309114</v>
      </c>
      <c r="L183" s="195">
        <v>3.257849485445808E-2</v>
      </c>
      <c r="M183" s="708" t="s">
        <v>349</v>
      </c>
      <c r="N183" s="197">
        <v>1</v>
      </c>
      <c r="O183" s="196" t="s">
        <v>349</v>
      </c>
      <c r="P183" s="195" t="s">
        <v>349</v>
      </c>
      <c r="Q183" s="204" t="s">
        <v>349</v>
      </c>
      <c r="R183" s="204" t="s">
        <v>349</v>
      </c>
      <c r="S183" s="204">
        <v>1.0862480990658266E-2</v>
      </c>
      <c r="T183" s="204">
        <v>0.35368238105583311</v>
      </c>
      <c r="U183" s="195">
        <v>0.30067347382142084</v>
      </c>
      <c r="V183" s="195">
        <v>0.29133174016945468</v>
      </c>
      <c r="W183" s="195">
        <v>4.3449923962633065E-2</v>
      </c>
      <c r="X183" s="708" t="s">
        <v>349</v>
      </c>
      <c r="Y183" s="255">
        <v>1</v>
      </c>
      <c r="Z183" s="197" t="s">
        <v>349</v>
      </c>
      <c r="AA183" s="195" t="s">
        <v>349</v>
      </c>
      <c r="AB183" s="204" t="s">
        <v>349</v>
      </c>
      <c r="AC183" s="204">
        <v>3.2462770482345922E-3</v>
      </c>
      <c r="AD183" s="204">
        <v>1.728740307614084E-2</v>
      </c>
      <c r="AE183" s="204">
        <v>0.44660754270516567</v>
      </c>
      <c r="AF183" s="195">
        <v>0.34347957876621915</v>
      </c>
      <c r="AG183" s="195">
        <v>0.15484350402362351</v>
      </c>
      <c r="AH183" s="195">
        <v>3.4535694380616204E-2</v>
      </c>
      <c r="AI183" s="708" t="s">
        <v>349</v>
      </c>
      <c r="AJ183" s="255">
        <v>1</v>
      </c>
    </row>
    <row r="184" spans="2:36" x14ac:dyDescent="0.2">
      <c r="B184" s="932"/>
      <c r="C184" s="535" t="s">
        <v>106</v>
      </c>
      <c r="D184" s="194" t="s">
        <v>349</v>
      </c>
      <c r="E184" s="195" t="s">
        <v>349</v>
      </c>
      <c r="F184" s="204" t="s">
        <v>349</v>
      </c>
      <c r="G184" s="204" t="s">
        <v>349</v>
      </c>
      <c r="H184" s="204">
        <v>6.3730510982132685E-3</v>
      </c>
      <c r="I184" s="204">
        <v>0.50165016501650161</v>
      </c>
      <c r="J184" s="195">
        <v>0.30749971548879018</v>
      </c>
      <c r="K184" s="195">
        <v>0.14680778422669852</v>
      </c>
      <c r="L184" s="195">
        <v>3.7669284169796285E-2</v>
      </c>
      <c r="M184" s="708" t="s">
        <v>349</v>
      </c>
      <c r="N184" s="197">
        <v>1</v>
      </c>
      <c r="O184" s="196" t="s">
        <v>349</v>
      </c>
      <c r="P184" s="195" t="s">
        <v>349</v>
      </c>
      <c r="Q184" s="204" t="s">
        <v>349</v>
      </c>
      <c r="R184" s="204" t="s">
        <v>349</v>
      </c>
      <c r="S184" s="204" t="s">
        <v>349</v>
      </c>
      <c r="T184" s="204">
        <v>6.7294751009421274E-3</v>
      </c>
      <c r="U184" s="195">
        <v>0.5248990578734859</v>
      </c>
      <c r="V184" s="195">
        <v>0.16823687752355318</v>
      </c>
      <c r="W184" s="195">
        <v>0.2328398384925976</v>
      </c>
      <c r="X184" s="708">
        <v>6.7294751009421269E-2</v>
      </c>
      <c r="Y184" s="255">
        <v>1</v>
      </c>
      <c r="Z184" s="197" t="s">
        <v>349</v>
      </c>
      <c r="AA184" s="195" t="s">
        <v>349</v>
      </c>
      <c r="AB184" s="204" t="s">
        <v>349</v>
      </c>
      <c r="AC184" s="204" t="s">
        <v>349</v>
      </c>
      <c r="AD184" s="204">
        <v>5.4511827119633986E-3</v>
      </c>
      <c r="AE184" s="204">
        <v>0.43005937895454099</v>
      </c>
      <c r="AF184" s="195">
        <v>0.33894675362600984</v>
      </c>
      <c r="AG184" s="195">
        <v>0.14990752457899345</v>
      </c>
      <c r="AH184" s="195">
        <v>6.5900905285700362E-2</v>
      </c>
      <c r="AI184" s="708">
        <v>9.734254842791782E-3</v>
      </c>
      <c r="AJ184" s="255">
        <v>1</v>
      </c>
    </row>
    <row r="185" spans="2:36" x14ac:dyDescent="0.2">
      <c r="B185" s="932"/>
      <c r="C185" s="535" t="s">
        <v>107</v>
      </c>
      <c r="D185" s="194" t="s">
        <v>349</v>
      </c>
      <c r="E185" s="195" t="s">
        <v>349</v>
      </c>
      <c r="F185" s="204">
        <v>7.8057918975880129E-3</v>
      </c>
      <c r="G185" s="204">
        <v>3.9028959487940064E-3</v>
      </c>
      <c r="H185" s="204">
        <v>1.990476933884943E-2</v>
      </c>
      <c r="I185" s="204">
        <v>0.42237139957848729</v>
      </c>
      <c r="J185" s="195">
        <v>0.26680196705955822</v>
      </c>
      <c r="K185" s="195">
        <v>0.20958551245023815</v>
      </c>
      <c r="L185" s="195">
        <v>5.4016079931309052E-2</v>
      </c>
      <c r="M185" s="708">
        <v>1.5611583795176026E-2</v>
      </c>
      <c r="N185" s="197">
        <v>1</v>
      </c>
      <c r="O185" s="196" t="s">
        <v>349</v>
      </c>
      <c r="P185" s="195" t="s">
        <v>349</v>
      </c>
      <c r="Q185" s="204" t="s">
        <v>349</v>
      </c>
      <c r="R185" s="204" t="s">
        <v>349</v>
      </c>
      <c r="S185" s="204">
        <v>2.7708506511499033E-4</v>
      </c>
      <c r="T185" s="204">
        <v>0.1801052923247437</v>
      </c>
      <c r="U185" s="195">
        <v>0.30479357162648935</v>
      </c>
      <c r="V185" s="195">
        <v>0.39429204765863124</v>
      </c>
      <c r="W185" s="195">
        <v>0.12053200332502079</v>
      </c>
      <c r="X185" s="708" t="s">
        <v>349</v>
      </c>
      <c r="Y185" s="255">
        <v>1</v>
      </c>
      <c r="Z185" s="197" t="s">
        <v>349</v>
      </c>
      <c r="AA185" s="195" t="s">
        <v>349</v>
      </c>
      <c r="AB185" s="204">
        <v>6.0901339829476262E-3</v>
      </c>
      <c r="AC185" s="204">
        <v>3.0450669914738131E-3</v>
      </c>
      <c r="AD185" s="204">
        <v>1.559074299634592E-2</v>
      </c>
      <c r="AE185" s="204">
        <v>0.36912302070645558</v>
      </c>
      <c r="AF185" s="195">
        <v>0.27515225334957372</v>
      </c>
      <c r="AG185" s="195">
        <v>0.2501827040194885</v>
      </c>
      <c r="AH185" s="195">
        <v>6.8635809987819749E-2</v>
      </c>
      <c r="AI185" s="708">
        <v>1.2180267965895252E-2</v>
      </c>
      <c r="AJ185" s="255">
        <v>1</v>
      </c>
    </row>
    <row r="186" spans="2:36" ht="13.5" thickBot="1" x14ac:dyDescent="0.25">
      <c r="B186" s="934"/>
      <c r="C186" s="536" t="s">
        <v>42</v>
      </c>
      <c r="D186" s="198" t="s">
        <v>349</v>
      </c>
      <c r="E186" s="199" t="s">
        <v>349</v>
      </c>
      <c r="F186" s="205">
        <v>9.9735959022084959E-4</v>
      </c>
      <c r="G186" s="205">
        <v>3.6004681206972672E-3</v>
      </c>
      <c r="H186" s="205">
        <v>2.8384754201726353E-2</v>
      </c>
      <c r="I186" s="205">
        <v>0.50579844918562589</v>
      </c>
      <c r="J186" s="199">
        <v>0.3123630500612678</v>
      </c>
      <c r="K186" s="199">
        <v>0.12768197474007317</v>
      </c>
      <c r="L186" s="199">
        <v>1.9179224919946936E-2</v>
      </c>
      <c r="M186" s="280">
        <v>1.9947191804416992E-3</v>
      </c>
      <c r="N186" s="201">
        <v>1</v>
      </c>
      <c r="O186" s="200" t="s">
        <v>349</v>
      </c>
      <c r="P186" s="199" t="s">
        <v>349</v>
      </c>
      <c r="Q186" s="205" t="s">
        <v>349</v>
      </c>
      <c r="R186" s="205">
        <v>1.60333493666827E-3</v>
      </c>
      <c r="S186" s="205">
        <v>1.3339746673080006E-2</v>
      </c>
      <c r="T186" s="205">
        <v>0.36068622735289396</v>
      </c>
      <c r="U186" s="199">
        <v>0.37447490780824111</v>
      </c>
      <c r="V186" s="199">
        <v>0.21202501202501203</v>
      </c>
      <c r="W186" s="199">
        <v>3.4664101330767992E-2</v>
      </c>
      <c r="X186" s="280">
        <v>3.2066698733365399E-3</v>
      </c>
      <c r="Y186" s="281">
        <v>1</v>
      </c>
      <c r="Z186" s="201" t="s">
        <v>349</v>
      </c>
      <c r="AA186" s="199" t="s">
        <v>349</v>
      </c>
      <c r="AB186" s="205">
        <v>7.6074703533076608E-4</v>
      </c>
      <c r="AC186" s="205">
        <v>3.1266703152094491E-3</v>
      </c>
      <c r="AD186" s="205">
        <v>2.4815492217786058E-2</v>
      </c>
      <c r="AE186" s="205">
        <v>0.47137217616406085</v>
      </c>
      <c r="AF186" s="199">
        <v>0.32709840278116942</v>
      </c>
      <c r="AG186" s="199">
        <v>0.14769142943911495</v>
      </c>
      <c r="AH186" s="199">
        <v>2.2852840941336213E-2</v>
      </c>
      <c r="AI186" s="280">
        <v>2.2822411059922982E-3</v>
      </c>
      <c r="AJ186" s="281">
        <v>1</v>
      </c>
    </row>
    <row r="187" spans="2:36" x14ac:dyDescent="0.2">
      <c r="B187" s="932" t="s">
        <v>324</v>
      </c>
      <c r="C187" s="713" t="s">
        <v>108</v>
      </c>
      <c r="D187" s="186" t="s">
        <v>349</v>
      </c>
      <c r="E187" s="187" t="s">
        <v>349</v>
      </c>
      <c r="F187" s="202" t="s">
        <v>349</v>
      </c>
      <c r="G187" s="202">
        <v>0.17773959376059148</v>
      </c>
      <c r="H187" s="202">
        <v>0.37140875377351806</v>
      </c>
      <c r="I187" s="202">
        <v>0.19508004193235648</v>
      </c>
      <c r="J187" s="187" t="s">
        <v>349</v>
      </c>
      <c r="K187" s="187">
        <v>8.3549432100322354E-2</v>
      </c>
      <c r="L187" s="187">
        <v>0.17222217843321164</v>
      </c>
      <c r="M187" s="706" t="s">
        <v>349</v>
      </c>
      <c r="N187" s="189">
        <v>1</v>
      </c>
      <c r="O187" s="188" t="s">
        <v>349</v>
      </c>
      <c r="P187" s="187" t="s">
        <v>349</v>
      </c>
      <c r="Q187" s="202" t="s">
        <v>349</v>
      </c>
      <c r="R187" s="202" t="s">
        <v>349</v>
      </c>
      <c r="S187" s="202">
        <v>0.30532212885154059</v>
      </c>
      <c r="T187" s="202" t="s">
        <v>349</v>
      </c>
      <c r="U187" s="187">
        <v>0.1596638655462185</v>
      </c>
      <c r="V187" s="187">
        <v>0.23809523809523811</v>
      </c>
      <c r="W187" s="187">
        <v>0.29691876750700286</v>
      </c>
      <c r="X187" s="706" t="s">
        <v>349</v>
      </c>
      <c r="Y187" s="711">
        <v>1</v>
      </c>
      <c r="Z187" s="189" t="s">
        <v>349</v>
      </c>
      <c r="AA187" s="187" t="s">
        <v>349</v>
      </c>
      <c r="AB187" s="202" t="s">
        <v>349</v>
      </c>
      <c r="AC187" s="202">
        <v>0.13870862576966372</v>
      </c>
      <c r="AD187" s="202">
        <v>0.35689637143155917</v>
      </c>
      <c r="AE187" s="202">
        <v>0.15224117462524067</v>
      </c>
      <c r="AF187" s="187">
        <v>3.5061603853085731E-2</v>
      </c>
      <c r="AG187" s="187">
        <v>0.11748712870069075</v>
      </c>
      <c r="AH187" s="187">
        <v>0.19960509561975995</v>
      </c>
      <c r="AI187" s="706" t="s">
        <v>349</v>
      </c>
      <c r="AJ187" s="711">
        <v>1</v>
      </c>
    </row>
    <row r="188" spans="2:36" x14ac:dyDescent="0.2">
      <c r="B188" s="932"/>
      <c r="C188" s="534" t="s">
        <v>104</v>
      </c>
      <c r="D188" s="190" t="s">
        <v>349</v>
      </c>
      <c r="E188" s="191">
        <v>5.0267043669494187E-3</v>
      </c>
      <c r="F188" s="203" t="s">
        <v>349</v>
      </c>
      <c r="G188" s="203">
        <v>0.1460885956644675</v>
      </c>
      <c r="H188" s="203">
        <v>0.43292491360351876</v>
      </c>
      <c r="I188" s="203">
        <v>8.6396481306943135E-2</v>
      </c>
      <c r="J188" s="191" t="s">
        <v>349</v>
      </c>
      <c r="K188" s="191">
        <v>9.4564875903235923E-2</v>
      </c>
      <c r="L188" s="191">
        <v>0.17216462456801757</v>
      </c>
      <c r="M188" s="707">
        <v>6.2833804586867728E-2</v>
      </c>
      <c r="N188" s="193">
        <v>1</v>
      </c>
      <c r="O188" s="192" t="s">
        <v>349</v>
      </c>
      <c r="P188" s="191" t="s">
        <v>349</v>
      </c>
      <c r="Q188" s="203" t="s">
        <v>349</v>
      </c>
      <c r="R188" s="203" t="s">
        <v>349</v>
      </c>
      <c r="S188" s="203" t="s">
        <v>349</v>
      </c>
      <c r="T188" s="203">
        <v>9.3896713615023469E-2</v>
      </c>
      <c r="U188" s="191">
        <v>0.14929577464788732</v>
      </c>
      <c r="V188" s="191">
        <v>0.5624413145539906</v>
      </c>
      <c r="W188" s="191">
        <v>0.19436619718309858</v>
      </c>
      <c r="X188" s="707" t="s">
        <v>349</v>
      </c>
      <c r="Y188" s="712">
        <v>1</v>
      </c>
      <c r="Z188" s="193" t="s">
        <v>349</v>
      </c>
      <c r="AA188" s="191">
        <v>3.766478342749529E-3</v>
      </c>
      <c r="AB188" s="203" t="s">
        <v>349</v>
      </c>
      <c r="AC188" s="203">
        <v>0.1094632768361582</v>
      </c>
      <c r="AD188" s="203">
        <v>0.32438794726930326</v>
      </c>
      <c r="AE188" s="203">
        <v>8.8276836158192082E-2</v>
      </c>
      <c r="AF188" s="191">
        <v>3.7429378531073441E-2</v>
      </c>
      <c r="AG188" s="191">
        <v>0.21186440677966101</v>
      </c>
      <c r="AH188" s="191">
        <v>0.17773069679849338</v>
      </c>
      <c r="AI188" s="707">
        <v>4.7080979284369114E-2</v>
      </c>
      <c r="AJ188" s="712">
        <v>1</v>
      </c>
    </row>
    <row r="189" spans="2:36" x14ac:dyDescent="0.2">
      <c r="B189" s="932"/>
      <c r="C189" s="535" t="s">
        <v>109</v>
      </c>
      <c r="D189" s="194" t="s">
        <v>349</v>
      </c>
      <c r="E189" s="195">
        <v>1.2568140520896427E-2</v>
      </c>
      <c r="F189" s="204" t="s">
        <v>349</v>
      </c>
      <c r="G189" s="204">
        <v>0.16232586311326472</v>
      </c>
      <c r="H189" s="204">
        <v>0.37083585705632949</v>
      </c>
      <c r="I189" s="204">
        <v>9.6608116293155674E-2</v>
      </c>
      <c r="J189" s="195">
        <v>2.9527559055118113E-2</v>
      </c>
      <c r="K189" s="195">
        <v>7.9800121138703814E-2</v>
      </c>
      <c r="L189" s="195">
        <v>0.20290732889158089</v>
      </c>
      <c r="M189" s="708">
        <v>4.5427013930950944E-2</v>
      </c>
      <c r="N189" s="197">
        <v>1</v>
      </c>
      <c r="O189" s="196" t="s">
        <v>349</v>
      </c>
      <c r="P189" s="195" t="s">
        <v>349</v>
      </c>
      <c r="Q189" s="204" t="s">
        <v>349</v>
      </c>
      <c r="R189" s="204" t="s">
        <v>349</v>
      </c>
      <c r="S189" s="204">
        <v>5.1527587779297758E-2</v>
      </c>
      <c r="T189" s="204">
        <v>4.5599635202918376E-2</v>
      </c>
      <c r="U189" s="195">
        <v>1.550387596899225E-2</v>
      </c>
      <c r="V189" s="195">
        <v>0.48791609667122671</v>
      </c>
      <c r="W189" s="195">
        <v>0.39945280437756497</v>
      </c>
      <c r="X189" s="708" t="s">
        <v>349</v>
      </c>
      <c r="Y189" s="255">
        <v>1</v>
      </c>
      <c r="Z189" s="197" t="s">
        <v>349</v>
      </c>
      <c r="AA189" s="195">
        <v>9.4350346709105373E-3</v>
      </c>
      <c r="AB189" s="204" t="s">
        <v>349</v>
      </c>
      <c r="AC189" s="204">
        <v>0.12185972490621803</v>
      </c>
      <c r="AD189" s="204">
        <v>0.29123564851653966</v>
      </c>
      <c r="AE189" s="204">
        <v>8.3892235989541888E-2</v>
      </c>
      <c r="AF189" s="195">
        <v>2.6031601682391724E-2</v>
      </c>
      <c r="AG189" s="195">
        <v>0.18153916107764012</v>
      </c>
      <c r="AH189" s="195">
        <v>0.25190405820165968</v>
      </c>
      <c r="AI189" s="708">
        <v>3.4102534955098331E-2</v>
      </c>
      <c r="AJ189" s="255">
        <v>1</v>
      </c>
    </row>
    <row r="190" spans="2:36" x14ac:dyDescent="0.2">
      <c r="B190" s="932"/>
      <c r="C190" s="535" t="s">
        <v>105</v>
      </c>
      <c r="D190" s="194">
        <v>2.902800175927283E-2</v>
      </c>
      <c r="E190" s="195">
        <v>4.3981820847383078E-2</v>
      </c>
      <c r="F190" s="204">
        <v>1.4660606949127693E-2</v>
      </c>
      <c r="G190" s="204">
        <v>6.1281337047353765E-2</v>
      </c>
      <c r="H190" s="204">
        <v>0.34818941504178264</v>
      </c>
      <c r="I190" s="204">
        <v>7.6235156135463999E-2</v>
      </c>
      <c r="J190" s="195">
        <v>2.0524849728778768E-2</v>
      </c>
      <c r="K190" s="195">
        <v>0.10042515760152469</v>
      </c>
      <c r="L190" s="195">
        <v>0.18824219322679955</v>
      </c>
      <c r="M190" s="708">
        <v>0.11743146166251281</v>
      </c>
      <c r="N190" s="197">
        <v>1</v>
      </c>
      <c r="O190" s="196" t="s">
        <v>349</v>
      </c>
      <c r="P190" s="195" t="s">
        <v>349</v>
      </c>
      <c r="Q190" s="204" t="s">
        <v>349</v>
      </c>
      <c r="R190" s="204" t="s">
        <v>349</v>
      </c>
      <c r="S190" s="204">
        <v>4.011231448054553E-2</v>
      </c>
      <c r="T190" s="204" t="s">
        <v>349</v>
      </c>
      <c r="U190" s="195">
        <v>4.011231448054553E-2</v>
      </c>
      <c r="V190" s="195">
        <v>0.18090653830726033</v>
      </c>
      <c r="W190" s="195">
        <v>0.61933413557962291</v>
      </c>
      <c r="X190" s="708">
        <v>0.11953469715202568</v>
      </c>
      <c r="Y190" s="255">
        <v>1</v>
      </c>
      <c r="Z190" s="197">
        <v>2.1258320807386728E-2</v>
      </c>
      <c r="AA190" s="195">
        <v>3.2209576980888978E-2</v>
      </c>
      <c r="AB190" s="204">
        <v>1.0736525660296327E-2</v>
      </c>
      <c r="AC190" s="204">
        <v>4.4878677260038649E-2</v>
      </c>
      <c r="AD190" s="204">
        <v>0.26572901009233402</v>
      </c>
      <c r="AE190" s="204">
        <v>5.5829933433540896E-2</v>
      </c>
      <c r="AF190" s="195">
        <v>2.5767661584711183E-2</v>
      </c>
      <c r="AG190" s="195">
        <v>0.12196693150096626</v>
      </c>
      <c r="AH190" s="195">
        <v>0.30362894567318011</v>
      </c>
      <c r="AI190" s="708">
        <v>0.11799441700665662</v>
      </c>
      <c r="AJ190" s="255">
        <v>1</v>
      </c>
    </row>
    <row r="191" spans="2:36" x14ac:dyDescent="0.2">
      <c r="B191" s="932"/>
      <c r="C191" s="535" t="s">
        <v>103</v>
      </c>
      <c r="D191" s="194" t="s">
        <v>349</v>
      </c>
      <c r="E191" s="195" t="s">
        <v>349</v>
      </c>
      <c r="F191" s="204">
        <v>3.4992223950233285E-3</v>
      </c>
      <c r="G191" s="204">
        <v>2.5012960082944534E-2</v>
      </c>
      <c r="H191" s="204">
        <v>0.1389320891653707</v>
      </c>
      <c r="I191" s="204">
        <v>8.6962156557801956E-2</v>
      </c>
      <c r="J191" s="195">
        <v>4.0953862104717471E-2</v>
      </c>
      <c r="K191" s="195">
        <v>4.8341109383100052E-2</v>
      </c>
      <c r="L191" s="195">
        <v>0.36728875064800415</v>
      </c>
      <c r="M191" s="708">
        <v>0.28900984966303789</v>
      </c>
      <c r="N191" s="197">
        <v>1</v>
      </c>
      <c r="O191" s="196" t="s">
        <v>349</v>
      </c>
      <c r="P191" s="195" t="s">
        <v>349</v>
      </c>
      <c r="Q191" s="204" t="s">
        <v>349</v>
      </c>
      <c r="R191" s="204" t="s">
        <v>349</v>
      </c>
      <c r="S191" s="204">
        <v>8.0437580437580456E-3</v>
      </c>
      <c r="T191" s="204" t="s">
        <v>349</v>
      </c>
      <c r="U191" s="195">
        <v>6.4350064350064365E-2</v>
      </c>
      <c r="V191" s="195">
        <v>0.21042471042471042</v>
      </c>
      <c r="W191" s="195">
        <v>0.62065637065637058</v>
      </c>
      <c r="X191" s="708">
        <v>9.652509652509654E-2</v>
      </c>
      <c r="Y191" s="255">
        <v>1</v>
      </c>
      <c r="Z191" s="197" t="s">
        <v>349</v>
      </c>
      <c r="AA191" s="195" t="s">
        <v>349</v>
      </c>
      <c r="AB191" s="204">
        <v>2.494456762749446E-3</v>
      </c>
      <c r="AC191" s="204">
        <v>1.7830746489283077E-2</v>
      </c>
      <c r="AD191" s="204">
        <v>0.10134885439763491</v>
      </c>
      <c r="AE191" s="204">
        <v>6.1991869918699184E-2</v>
      </c>
      <c r="AF191" s="195">
        <v>4.7671840354767188E-2</v>
      </c>
      <c r="AG191" s="195">
        <v>9.4881744271988172E-2</v>
      </c>
      <c r="AH191" s="195">
        <v>0.44004065040650403</v>
      </c>
      <c r="AI191" s="708">
        <v>0.23373983739837401</v>
      </c>
      <c r="AJ191" s="255">
        <v>1</v>
      </c>
    </row>
    <row r="192" spans="2:36" x14ac:dyDescent="0.2">
      <c r="B192" s="932"/>
      <c r="C192" s="535" t="s">
        <v>106</v>
      </c>
      <c r="D192" s="194" t="s">
        <v>349</v>
      </c>
      <c r="E192" s="195" t="s">
        <v>349</v>
      </c>
      <c r="F192" s="204" t="s">
        <v>349</v>
      </c>
      <c r="G192" s="204">
        <v>1.7771007870017768E-2</v>
      </c>
      <c r="H192" s="204">
        <v>7.514597613607514E-2</v>
      </c>
      <c r="I192" s="204">
        <v>7.3368875349073367E-2</v>
      </c>
      <c r="J192" s="195">
        <v>2.8433612592028437E-2</v>
      </c>
      <c r="K192" s="195">
        <v>3.2495557248032499E-2</v>
      </c>
      <c r="L192" s="195">
        <v>0.17517136329017513</v>
      </c>
      <c r="M192" s="708">
        <v>0.59761360751459758</v>
      </c>
      <c r="N192" s="197">
        <v>1</v>
      </c>
      <c r="O192" s="196" t="s">
        <v>349</v>
      </c>
      <c r="P192" s="195" t="s">
        <v>349</v>
      </c>
      <c r="Q192" s="204" t="s">
        <v>349</v>
      </c>
      <c r="R192" s="204" t="s">
        <v>349</v>
      </c>
      <c r="S192" s="204">
        <v>2.4990083300277671E-2</v>
      </c>
      <c r="T192" s="204">
        <v>3.9666798889329634E-2</v>
      </c>
      <c r="U192" s="195">
        <v>0.11820706069020231</v>
      </c>
      <c r="V192" s="195">
        <v>0.21578738595795319</v>
      </c>
      <c r="W192" s="195">
        <v>0.42641808806029352</v>
      </c>
      <c r="X192" s="708">
        <v>0.1749305831019437</v>
      </c>
      <c r="Y192" s="255">
        <v>1</v>
      </c>
      <c r="Z192" s="197" t="s">
        <v>349</v>
      </c>
      <c r="AA192" s="195" t="s">
        <v>349</v>
      </c>
      <c r="AB192" s="204" t="s">
        <v>349</v>
      </c>
      <c r="AC192" s="204">
        <v>1.0835913312693499E-2</v>
      </c>
      <c r="AD192" s="204">
        <v>5.5572755417956657E-2</v>
      </c>
      <c r="AE192" s="204">
        <v>6.0216718266253876E-2</v>
      </c>
      <c r="AF192" s="195">
        <v>6.3467492260061917E-2</v>
      </c>
      <c r="AG192" s="195">
        <v>0.10402476780185758</v>
      </c>
      <c r="AH192" s="195">
        <v>0.27321981424148606</v>
      </c>
      <c r="AI192" s="708">
        <v>0.4326625386996904</v>
      </c>
      <c r="AJ192" s="255">
        <v>1</v>
      </c>
    </row>
    <row r="193" spans="2:36" x14ac:dyDescent="0.2">
      <c r="B193" s="932"/>
      <c r="C193" s="535" t="s">
        <v>107</v>
      </c>
      <c r="D193" s="194">
        <v>9.7355769230769232E-3</v>
      </c>
      <c r="E193" s="195">
        <v>4.3269230769230763E-3</v>
      </c>
      <c r="F193" s="204" t="s">
        <v>349</v>
      </c>
      <c r="G193" s="204">
        <v>1.5384615384615384E-2</v>
      </c>
      <c r="H193" s="204">
        <v>5.264423076923077E-2</v>
      </c>
      <c r="I193" s="204">
        <v>0.15721153846153846</v>
      </c>
      <c r="J193" s="195">
        <v>7.4759615384615397E-2</v>
      </c>
      <c r="K193" s="195">
        <v>1.2019230769230768E-2</v>
      </c>
      <c r="L193" s="195">
        <v>0.2372596153846154</v>
      </c>
      <c r="M193" s="708">
        <v>0.43665865384615382</v>
      </c>
      <c r="N193" s="197">
        <v>1</v>
      </c>
      <c r="O193" s="196">
        <v>1.8543956043956044E-2</v>
      </c>
      <c r="P193" s="195" t="s">
        <v>349</v>
      </c>
      <c r="Q193" s="204" t="s">
        <v>349</v>
      </c>
      <c r="R193" s="204">
        <v>1.339285714285714E-2</v>
      </c>
      <c r="S193" s="204">
        <v>7.898351648351648E-3</v>
      </c>
      <c r="T193" s="204">
        <v>3.4340659340659337E-2</v>
      </c>
      <c r="U193" s="195" t="s">
        <v>349</v>
      </c>
      <c r="V193" s="195">
        <v>0.16586538461538458</v>
      </c>
      <c r="W193" s="195">
        <v>0.69127747252747251</v>
      </c>
      <c r="X193" s="708">
        <v>6.8681318681318673E-2</v>
      </c>
      <c r="Y193" s="255">
        <v>1</v>
      </c>
      <c r="Z193" s="197">
        <v>1.201923076923077E-2</v>
      </c>
      <c r="AA193" s="195">
        <v>3.2051282051282046E-3</v>
      </c>
      <c r="AB193" s="204" t="s">
        <v>349</v>
      </c>
      <c r="AC193" s="204">
        <v>1.4868233618233617E-2</v>
      </c>
      <c r="AD193" s="204">
        <v>4.1043447293447291E-2</v>
      </c>
      <c r="AE193" s="204">
        <v>0.12535612535612534</v>
      </c>
      <c r="AF193" s="195">
        <v>5.5377492877492877E-2</v>
      </c>
      <c r="AG193" s="195">
        <v>5.1905270655270654E-2</v>
      </c>
      <c r="AH193" s="195">
        <v>0.35496794871794873</v>
      </c>
      <c r="AI193" s="708">
        <v>0.34125712250712248</v>
      </c>
      <c r="AJ193" s="255">
        <v>1</v>
      </c>
    </row>
    <row r="194" spans="2:36" ht="13.5" thickBot="1" x14ac:dyDescent="0.25">
      <c r="B194" s="934"/>
      <c r="C194" s="536" t="s">
        <v>42</v>
      </c>
      <c r="D194" s="198">
        <v>7.131825271814567E-3</v>
      </c>
      <c r="E194" s="199">
        <v>1.11195125205711E-2</v>
      </c>
      <c r="F194" s="205">
        <v>3.2463864140517924E-3</v>
      </c>
      <c r="G194" s="205">
        <v>7.1497187402384754E-2</v>
      </c>
      <c r="H194" s="205">
        <v>0.22879151092958611</v>
      </c>
      <c r="I194" s="205">
        <v>0.10725856215245134</v>
      </c>
      <c r="J194" s="199">
        <v>3.5403505381588443E-2</v>
      </c>
      <c r="K194" s="199">
        <v>5.9457439362869839E-2</v>
      </c>
      <c r="L194" s="199">
        <v>0.23279402419503684</v>
      </c>
      <c r="M194" s="280">
        <v>0.24330004636964536</v>
      </c>
      <c r="N194" s="201">
        <v>1</v>
      </c>
      <c r="O194" s="200">
        <v>3.5985605757696921E-3</v>
      </c>
      <c r="P194" s="199" t="s">
        <v>349</v>
      </c>
      <c r="Q194" s="205" t="s">
        <v>349</v>
      </c>
      <c r="R194" s="205">
        <v>2.5989604158336665E-3</v>
      </c>
      <c r="S194" s="205">
        <v>3.6118885779021725E-2</v>
      </c>
      <c r="T194" s="205">
        <v>2.6656004264960682E-2</v>
      </c>
      <c r="U194" s="199">
        <v>6.0309209649473547E-2</v>
      </c>
      <c r="V194" s="199">
        <v>0.26462748234039712</v>
      </c>
      <c r="W194" s="199">
        <v>0.52352392376382784</v>
      </c>
      <c r="X194" s="280">
        <v>8.2566973210715711E-2</v>
      </c>
      <c r="Y194" s="281">
        <v>1</v>
      </c>
      <c r="Z194" s="201">
        <v>6.1522635341483885E-3</v>
      </c>
      <c r="AA194" s="199">
        <v>8.0367406527163641E-3</v>
      </c>
      <c r="AB194" s="205">
        <v>2.3463587652758121E-3</v>
      </c>
      <c r="AC194" s="205">
        <v>5.2395854002537032E-2</v>
      </c>
      <c r="AD194" s="205">
        <v>0.17537498323369621</v>
      </c>
      <c r="AE194" s="205">
        <v>8.4912321930768753E-2</v>
      </c>
      <c r="AF194" s="199">
        <v>4.2308358838437872E-2</v>
      </c>
      <c r="AG194" s="199">
        <v>0.11633874917276998</v>
      </c>
      <c r="AH194" s="199">
        <v>0.31339593492420159</v>
      </c>
      <c r="AI194" s="280">
        <v>0.1987384349454481</v>
      </c>
      <c r="AJ194" s="281">
        <v>1</v>
      </c>
    </row>
  </sheetData>
  <mergeCells count="112">
    <mergeCell ref="W137:W138"/>
    <mergeCell ref="X137:X138"/>
    <mergeCell ref="F5:F6"/>
    <mergeCell ref="G5:G6"/>
    <mergeCell ref="AC137:AC138"/>
    <mergeCell ref="AD137:AD138"/>
    <mergeCell ref="AE137:AE138"/>
    <mergeCell ref="Z136:AJ136"/>
    <mergeCell ref="O136:Y136"/>
    <mergeCell ref="Q137:Q138"/>
    <mergeCell ref="R137:R138"/>
    <mergeCell ref="S137:S138"/>
    <mergeCell ref="T137:T138"/>
    <mergeCell ref="AB137:AB138"/>
    <mergeCell ref="AI137:AI138"/>
    <mergeCell ref="AJ137:AJ138"/>
    <mergeCell ref="Y137:Y138"/>
    <mergeCell ref="Z137:Z138"/>
    <mergeCell ref="AA137:AA138"/>
    <mergeCell ref="AF137:AF138"/>
    <mergeCell ref="AG137:AG138"/>
    <mergeCell ref="AH137:AH138"/>
    <mergeCell ref="O137:O138"/>
    <mergeCell ref="P137:P138"/>
    <mergeCell ref="U137:U138"/>
    <mergeCell ref="V137:V138"/>
    <mergeCell ref="B101:B108"/>
    <mergeCell ref="D67:D68"/>
    <mergeCell ref="E67:E68"/>
    <mergeCell ref="F67:F68"/>
    <mergeCell ref="G67:G68"/>
    <mergeCell ref="J67:J68"/>
    <mergeCell ref="B69:B76"/>
    <mergeCell ref="B77:B84"/>
    <mergeCell ref="B85:B92"/>
    <mergeCell ref="B93:B100"/>
    <mergeCell ref="H67:H68"/>
    <mergeCell ref="I67:I68"/>
    <mergeCell ref="B66:B68"/>
    <mergeCell ref="C66:C68"/>
    <mergeCell ref="D66:J66"/>
    <mergeCell ref="M137:M138"/>
    <mergeCell ref="N137:N138"/>
    <mergeCell ref="B109:B116"/>
    <mergeCell ref="B117:B124"/>
    <mergeCell ref="B125:B132"/>
    <mergeCell ref="D137:D138"/>
    <mergeCell ref="F137:F138"/>
    <mergeCell ref="G137:G138"/>
    <mergeCell ref="H137:H138"/>
    <mergeCell ref="I137:I138"/>
    <mergeCell ref="D136:N136"/>
    <mergeCell ref="B179:B186"/>
    <mergeCell ref="E137:E138"/>
    <mergeCell ref="J137:J138"/>
    <mergeCell ref="K137:K138"/>
    <mergeCell ref="L137:L138"/>
    <mergeCell ref="B139:B146"/>
    <mergeCell ref="B147:B154"/>
    <mergeCell ref="B155:B162"/>
    <mergeCell ref="B163:B170"/>
    <mergeCell ref="B171:B178"/>
    <mergeCell ref="B136:B138"/>
    <mergeCell ref="C136:C138"/>
    <mergeCell ref="Q67:Q68"/>
    <mergeCell ref="D4:J4"/>
    <mergeCell ref="C4:C6"/>
    <mergeCell ref="B4:B6"/>
    <mergeCell ref="K4:Q4"/>
    <mergeCell ref="K5:K6"/>
    <mergeCell ref="L5:L6"/>
    <mergeCell ref="M5:M6"/>
    <mergeCell ref="N5:N6"/>
    <mergeCell ref="O5:O6"/>
    <mergeCell ref="P5:P6"/>
    <mergeCell ref="I5:I6"/>
    <mergeCell ref="J5:J6"/>
    <mergeCell ref="Q5:Q6"/>
    <mergeCell ref="B31:B38"/>
    <mergeCell ref="B39:B46"/>
    <mergeCell ref="B47:B54"/>
    <mergeCell ref="B55:B62"/>
    <mergeCell ref="H5:H6"/>
    <mergeCell ref="B7:B14"/>
    <mergeCell ref="B15:B22"/>
    <mergeCell ref="B23:B30"/>
    <mergeCell ref="D5:D6"/>
    <mergeCell ref="E5:E6"/>
    <mergeCell ref="B187:B194"/>
    <mergeCell ref="R4:X4"/>
    <mergeCell ref="R5:R6"/>
    <mergeCell ref="S5:S6"/>
    <mergeCell ref="T5:T6"/>
    <mergeCell ref="U5:U6"/>
    <mergeCell ref="V5:V6"/>
    <mergeCell ref="W5:W6"/>
    <mergeCell ref="X5:X6"/>
    <mergeCell ref="L67:L68"/>
    <mergeCell ref="M67:M68"/>
    <mergeCell ref="N67:N68"/>
    <mergeCell ref="O67:O68"/>
    <mergeCell ref="P67:P68"/>
    <mergeCell ref="X67:X68"/>
    <mergeCell ref="R67:R68"/>
    <mergeCell ref="S67:S68"/>
    <mergeCell ref="T67:T68"/>
    <mergeCell ref="U67:U68"/>
    <mergeCell ref="V67:V68"/>
    <mergeCell ref="W67:W68"/>
    <mergeCell ref="K66:Q66"/>
    <mergeCell ref="R66:X66"/>
    <mergeCell ref="K67:K68"/>
  </mergeCells>
  <printOptions horizontalCentered="1"/>
  <pageMargins left="0.59055118110236227" right="0.59055118110236227" top="0.98425196850393704" bottom="0.47244094488188981" header="0.19685039370078741" footer="0.27559055118110237"/>
  <pageSetup paperSize="9" scale="32" fitToWidth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64" max="16383" man="1"/>
    <brk id="13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17"/>
  <dimension ref="B1:AJ194"/>
  <sheetViews>
    <sheetView topLeftCell="A105" zoomScale="80" zoomScaleNormal="80" zoomScaleSheetLayoutView="70" workbookViewId="0">
      <selection activeCell="A105" sqref="A105"/>
    </sheetView>
  </sheetViews>
  <sheetFormatPr defaultRowHeight="12.75" x14ac:dyDescent="0.2"/>
  <cols>
    <col min="1" max="1" width="2.83203125" style="98" customWidth="1"/>
    <col min="2" max="2" width="38.83203125" style="98" customWidth="1"/>
    <col min="3" max="3" width="17.5" style="100" customWidth="1"/>
    <col min="4" max="4" width="12.5" style="98" bestFit="1" customWidth="1"/>
    <col min="5" max="36" width="11.83203125" style="98" customWidth="1"/>
    <col min="37" max="16384" width="9.33203125" style="98"/>
  </cols>
  <sheetData>
    <row r="1" spans="2:24" ht="21" x14ac:dyDescent="0.2">
      <c r="B1" s="698" t="s">
        <v>342</v>
      </c>
      <c r="C1" s="99"/>
    </row>
    <row r="2" spans="2:24" ht="13.5" customHeight="1" x14ac:dyDescent="0.2"/>
    <row r="3" spans="2:24" ht="12.75" customHeight="1" thickBot="1" x14ac:dyDescent="0.25">
      <c r="B3" s="696" t="s">
        <v>336</v>
      </c>
      <c r="C3" s="185"/>
      <c r="D3" s="108"/>
      <c r="E3" s="108"/>
      <c r="F3" s="108"/>
      <c r="G3" s="108"/>
      <c r="H3" s="108"/>
      <c r="I3" s="108"/>
      <c r="J3" s="108"/>
      <c r="K3" s="108"/>
    </row>
    <row r="4" spans="2:24" ht="12.75" customHeight="1" x14ac:dyDescent="0.2">
      <c r="B4" s="1055" t="s">
        <v>45</v>
      </c>
      <c r="C4" s="1097" t="s">
        <v>75</v>
      </c>
      <c r="D4" s="1085" t="s">
        <v>150</v>
      </c>
      <c r="E4" s="1085"/>
      <c r="F4" s="1085"/>
      <c r="G4" s="1085"/>
      <c r="H4" s="1085"/>
      <c r="I4" s="1085"/>
      <c r="J4" s="1085"/>
      <c r="K4" s="1055" t="s">
        <v>151</v>
      </c>
      <c r="L4" s="1085"/>
      <c r="M4" s="1085"/>
      <c r="N4" s="1085"/>
      <c r="O4" s="1085"/>
      <c r="P4" s="1085"/>
      <c r="Q4" s="1086"/>
      <c r="R4" s="1085" t="s">
        <v>149</v>
      </c>
      <c r="S4" s="1085"/>
      <c r="T4" s="1085"/>
      <c r="U4" s="1085"/>
      <c r="V4" s="1085"/>
      <c r="W4" s="1085"/>
      <c r="X4" s="1086"/>
    </row>
    <row r="5" spans="2:24" s="103" customFormat="1" ht="12.75" customHeight="1" x14ac:dyDescent="0.2">
      <c r="B5" s="1056"/>
      <c r="C5" s="1098"/>
      <c r="D5" s="1100" t="s">
        <v>78</v>
      </c>
      <c r="E5" s="1089" t="s">
        <v>79</v>
      </c>
      <c r="F5" s="1089" t="s">
        <v>80</v>
      </c>
      <c r="G5" s="1089" t="s">
        <v>81</v>
      </c>
      <c r="H5" s="1089" t="s">
        <v>82</v>
      </c>
      <c r="I5" s="1091" t="s">
        <v>83</v>
      </c>
      <c r="J5" s="1087" t="s">
        <v>42</v>
      </c>
      <c r="K5" s="1095" t="s">
        <v>78</v>
      </c>
      <c r="L5" s="1089" t="s">
        <v>79</v>
      </c>
      <c r="M5" s="1089" t="s">
        <v>80</v>
      </c>
      <c r="N5" s="1089" t="s">
        <v>81</v>
      </c>
      <c r="O5" s="1089" t="s">
        <v>82</v>
      </c>
      <c r="P5" s="1091" t="s">
        <v>83</v>
      </c>
      <c r="Q5" s="1093" t="s">
        <v>42</v>
      </c>
      <c r="R5" s="1087" t="s">
        <v>78</v>
      </c>
      <c r="S5" s="1089" t="s">
        <v>79</v>
      </c>
      <c r="T5" s="1089" t="s">
        <v>80</v>
      </c>
      <c r="U5" s="1089" t="s">
        <v>81</v>
      </c>
      <c r="V5" s="1089" t="s">
        <v>82</v>
      </c>
      <c r="W5" s="1091" t="s">
        <v>83</v>
      </c>
      <c r="X5" s="1093" t="s">
        <v>42</v>
      </c>
    </row>
    <row r="6" spans="2:24" s="103" customFormat="1" ht="12.75" customHeight="1" thickBot="1" x14ac:dyDescent="0.25">
      <c r="B6" s="1096"/>
      <c r="C6" s="1099"/>
      <c r="D6" s="1101"/>
      <c r="E6" s="1090"/>
      <c r="F6" s="1090"/>
      <c r="G6" s="1090"/>
      <c r="H6" s="1090"/>
      <c r="I6" s="1092"/>
      <c r="J6" s="1088"/>
      <c r="K6" s="1096"/>
      <c r="L6" s="1090"/>
      <c r="M6" s="1090"/>
      <c r="N6" s="1090"/>
      <c r="O6" s="1090"/>
      <c r="P6" s="1092"/>
      <c r="Q6" s="1094"/>
      <c r="R6" s="1088"/>
      <c r="S6" s="1090"/>
      <c r="T6" s="1090"/>
      <c r="U6" s="1090"/>
      <c r="V6" s="1090"/>
      <c r="W6" s="1092"/>
      <c r="X6" s="1094"/>
    </row>
    <row r="7" spans="2:24" s="104" customFormat="1" ht="12.75" customHeight="1" x14ac:dyDescent="0.2">
      <c r="B7" s="958" t="s">
        <v>212</v>
      </c>
      <c r="C7" s="714" t="s">
        <v>108</v>
      </c>
      <c r="D7" s="516" t="s">
        <v>349</v>
      </c>
      <c r="E7" s="517">
        <v>3.6693077022989999E-3</v>
      </c>
      <c r="F7" s="517" t="s">
        <v>349</v>
      </c>
      <c r="G7" s="517">
        <v>4.778856675854999E-4</v>
      </c>
      <c r="H7" s="517">
        <v>7.3781680008853809E-5</v>
      </c>
      <c r="I7" s="702" t="s">
        <v>349</v>
      </c>
      <c r="J7" s="519">
        <v>2.4880779597760732E-4</v>
      </c>
      <c r="K7" s="518" t="s">
        <v>349</v>
      </c>
      <c r="L7" s="517">
        <v>0.16155088852988692</v>
      </c>
      <c r="M7" s="517" t="s">
        <v>349</v>
      </c>
      <c r="N7" s="517" t="s">
        <v>349</v>
      </c>
      <c r="O7" s="517">
        <v>1.1746889904751124E-3</v>
      </c>
      <c r="P7" s="702" t="s">
        <v>349</v>
      </c>
      <c r="Q7" s="709">
        <v>8.1892265491030332E-4</v>
      </c>
      <c r="R7" s="519" t="s">
        <v>349</v>
      </c>
      <c r="S7" s="517">
        <v>6.7802005411427661E-3</v>
      </c>
      <c r="T7" s="517" t="s">
        <v>349</v>
      </c>
      <c r="U7" s="517">
        <v>4.5756575020888866E-4</v>
      </c>
      <c r="V7" s="517">
        <v>4.2776757658291066E-4</v>
      </c>
      <c r="W7" s="702" t="s">
        <v>349</v>
      </c>
      <c r="X7" s="709">
        <v>4.1057824267270711E-4</v>
      </c>
    </row>
    <row r="8" spans="2:24" s="105" customFormat="1" ht="12.75" customHeight="1" x14ac:dyDescent="0.2">
      <c r="B8" s="1023"/>
      <c r="C8" s="412" t="s">
        <v>104</v>
      </c>
      <c r="D8" s="520" t="s">
        <v>69</v>
      </c>
      <c r="E8" s="521">
        <v>3.8966099493440709E-2</v>
      </c>
      <c r="F8" s="521">
        <v>1.758691540016959E-2</v>
      </c>
      <c r="G8" s="521">
        <v>1.196099344811824E-2</v>
      </c>
      <c r="H8" s="521">
        <v>4.1720186332279158E-3</v>
      </c>
      <c r="I8" s="703" t="s">
        <v>349</v>
      </c>
      <c r="J8" s="454">
        <v>7.7484114110085251E-3</v>
      </c>
      <c r="K8" s="522" t="s">
        <v>349</v>
      </c>
      <c r="L8" s="521">
        <v>0.19386106623586427</v>
      </c>
      <c r="M8" s="521" t="s">
        <v>349</v>
      </c>
      <c r="N8" s="521">
        <v>3.119151590767311E-2</v>
      </c>
      <c r="O8" s="521">
        <v>1.7641564176231656E-2</v>
      </c>
      <c r="P8" s="703">
        <v>2.2236032635654054E-4</v>
      </c>
      <c r="Q8" s="455">
        <v>8.7803286158052076E-3</v>
      </c>
      <c r="R8" s="454" t="s">
        <v>69</v>
      </c>
      <c r="S8" s="521">
        <v>4.201814419863123E-2</v>
      </c>
      <c r="T8" s="521">
        <v>1.7438899174542603E-2</v>
      </c>
      <c r="U8" s="521">
        <v>1.2778684067427952E-2</v>
      </c>
      <c r="V8" s="521">
        <v>8.5030182643103056E-3</v>
      </c>
      <c r="W8" s="703">
        <v>9.7749505613077369E-5</v>
      </c>
      <c r="X8" s="455">
        <v>8.0412185612814234E-3</v>
      </c>
    </row>
    <row r="9" spans="2:24" s="105" customFormat="1" ht="12.75" customHeight="1" x14ac:dyDescent="0.2">
      <c r="B9" s="1023"/>
      <c r="C9" s="413" t="s">
        <v>109</v>
      </c>
      <c r="D9" s="523" t="s">
        <v>69</v>
      </c>
      <c r="E9" s="524">
        <v>6.6112482140537748E-2</v>
      </c>
      <c r="F9" s="524">
        <v>5.5214924010175463E-2</v>
      </c>
      <c r="G9" s="524">
        <v>3.8085409942792234E-2</v>
      </c>
      <c r="H9" s="524">
        <v>3.2343205545699368E-2</v>
      </c>
      <c r="I9" s="704">
        <v>8.8332110846735951E-3</v>
      </c>
      <c r="J9" s="464">
        <v>3.1708358234440369E-2</v>
      </c>
      <c r="K9" s="525" t="s">
        <v>69</v>
      </c>
      <c r="L9" s="524">
        <v>0.16155088852988692</v>
      </c>
      <c r="M9" s="524">
        <v>9.6061479346781942E-2</v>
      </c>
      <c r="N9" s="524">
        <v>0.10917030567685589</v>
      </c>
      <c r="O9" s="524">
        <v>7.3283609550363032E-2</v>
      </c>
      <c r="P9" s="704">
        <v>3.4825048035532026E-2</v>
      </c>
      <c r="Q9" s="465">
        <v>5.3580939421274128E-2</v>
      </c>
      <c r="R9" s="464" t="s">
        <v>69</v>
      </c>
      <c r="S9" s="524">
        <v>6.7992996975966905E-2</v>
      </c>
      <c r="T9" s="524">
        <v>5.5558699641843651E-2</v>
      </c>
      <c r="U9" s="524">
        <v>4.1107972254273928E-2</v>
      </c>
      <c r="V9" s="524">
        <v>4.5507188998181985E-2</v>
      </c>
      <c r="W9" s="704">
        <v>2.0259211637705235E-2</v>
      </c>
      <c r="X9" s="465">
        <v>3.7914716784001774E-2</v>
      </c>
    </row>
    <row r="10" spans="2:24" s="105" customFormat="1" ht="12.75" customHeight="1" x14ac:dyDescent="0.2">
      <c r="B10" s="1023"/>
      <c r="C10" s="413" t="s">
        <v>105</v>
      </c>
      <c r="D10" s="523" t="s">
        <v>69</v>
      </c>
      <c r="E10" s="524">
        <v>0.11884660345499416</v>
      </c>
      <c r="F10" s="524">
        <v>0.11718087535059683</v>
      </c>
      <c r="G10" s="524">
        <v>0.10726109179560341</v>
      </c>
      <c r="H10" s="524">
        <v>9.6154297615174869E-2</v>
      </c>
      <c r="I10" s="704">
        <v>6.3885360573912725E-2</v>
      </c>
      <c r="J10" s="464">
        <v>9.328950738495688E-2</v>
      </c>
      <c r="K10" s="525" t="s">
        <v>349</v>
      </c>
      <c r="L10" s="524" t="s">
        <v>349</v>
      </c>
      <c r="M10" s="524">
        <v>0.61575408261287223</v>
      </c>
      <c r="N10" s="524">
        <v>0.17763568309419839</v>
      </c>
      <c r="O10" s="524">
        <v>0.16907737379169793</v>
      </c>
      <c r="P10" s="704">
        <v>0.13245833594654227</v>
      </c>
      <c r="Q10" s="465">
        <v>0.15056170089619691</v>
      </c>
      <c r="R10" s="464" t="s">
        <v>69</v>
      </c>
      <c r="S10" s="524">
        <v>0.11650485436893206</v>
      </c>
      <c r="T10" s="524">
        <v>0.12137700199694393</v>
      </c>
      <c r="U10" s="524">
        <v>0.1102534516372896</v>
      </c>
      <c r="V10" s="524">
        <v>0.11960199412502193</v>
      </c>
      <c r="W10" s="704">
        <v>9.4030011604620781E-2</v>
      </c>
      <c r="X10" s="465">
        <v>0.10954052800362003</v>
      </c>
    </row>
    <row r="11" spans="2:24" s="105" customFormat="1" ht="12.75" customHeight="1" x14ac:dyDescent="0.2">
      <c r="B11" s="1023"/>
      <c r="C11" s="413" t="s">
        <v>103</v>
      </c>
      <c r="D11" s="523" t="s">
        <v>349</v>
      </c>
      <c r="E11" s="524">
        <v>0.1997337316534615</v>
      </c>
      <c r="F11" s="524">
        <v>0.15098493248972669</v>
      </c>
      <c r="G11" s="524">
        <v>0.16795949745820232</v>
      </c>
      <c r="H11" s="524">
        <v>0.23792244203945978</v>
      </c>
      <c r="I11" s="704">
        <v>0.21837934057283934</v>
      </c>
      <c r="J11" s="464">
        <v>0.20574209364442439</v>
      </c>
      <c r="K11" s="525" t="s">
        <v>349</v>
      </c>
      <c r="L11" s="524" t="s">
        <v>349</v>
      </c>
      <c r="M11" s="524" t="s">
        <v>349</v>
      </c>
      <c r="N11" s="524">
        <v>0.30364940736119772</v>
      </c>
      <c r="O11" s="524">
        <v>0.23756315722433735</v>
      </c>
      <c r="P11" s="704">
        <v>0.22807327627985471</v>
      </c>
      <c r="Q11" s="465">
        <v>0.23250014623618834</v>
      </c>
      <c r="R11" s="464" t="s">
        <v>349</v>
      </c>
      <c r="S11" s="524">
        <v>0.1957981855801369</v>
      </c>
      <c r="T11" s="524">
        <v>0.14971420255641163</v>
      </c>
      <c r="U11" s="524">
        <v>0.17372909455032562</v>
      </c>
      <c r="V11" s="524">
        <v>0.23780691754779965</v>
      </c>
      <c r="W11" s="704">
        <v>0.22264079061805256</v>
      </c>
      <c r="X11" s="465">
        <v>0.21333470775128047</v>
      </c>
    </row>
    <row r="12" spans="2:24" s="105" customFormat="1" ht="12.75" customHeight="1" x14ac:dyDescent="0.2">
      <c r="B12" s="1023"/>
      <c r="C12" s="413" t="s">
        <v>106</v>
      </c>
      <c r="D12" s="523" t="s">
        <v>69</v>
      </c>
      <c r="E12" s="524">
        <v>0.14953240680607871</v>
      </c>
      <c r="F12" s="524">
        <v>0.19897593111995301</v>
      </c>
      <c r="G12" s="524">
        <v>0.20743700912830884</v>
      </c>
      <c r="H12" s="524">
        <v>0.23160069354779217</v>
      </c>
      <c r="I12" s="704">
        <v>0.22744064976653489</v>
      </c>
      <c r="J12" s="464">
        <v>0.21828127477406059</v>
      </c>
      <c r="K12" s="525" t="s">
        <v>349</v>
      </c>
      <c r="L12" s="524" t="s">
        <v>349</v>
      </c>
      <c r="M12" s="524">
        <v>9.6061479346781942E-2</v>
      </c>
      <c r="N12" s="524">
        <v>7.782283218964442E-2</v>
      </c>
      <c r="O12" s="524">
        <v>0.17615381349335524</v>
      </c>
      <c r="P12" s="704">
        <v>0.21338609164666375</v>
      </c>
      <c r="Q12" s="465">
        <v>0.19370291579566343</v>
      </c>
      <c r="R12" s="464" t="s">
        <v>69</v>
      </c>
      <c r="S12" s="524">
        <v>0.14658602578386121</v>
      </c>
      <c r="T12" s="524">
        <v>0.19810977532359383</v>
      </c>
      <c r="U12" s="524">
        <v>0.20192575498348783</v>
      </c>
      <c r="V12" s="524">
        <v>0.21377229567840986</v>
      </c>
      <c r="W12" s="704">
        <v>0.22126227194915019</v>
      </c>
      <c r="X12" s="465">
        <v>0.21130715008906056</v>
      </c>
    </row>
    <row r="13" spans="2:24" s="105" customFormat="1" ht="12.75" customHeight="1" x14ac:dyDescent="0.2">
      <c r="B13" s="1023"/>
      <c r="C13" s="413" t="s">
        <v>107</v>
      </c>
      <c r="D13" s="523" t="s">
        <v>69</v>
      </c>
      <c r="E13" s="524">
        <v>0.42313936874918823</v>
      </c>
      <c r="F13" s="524">
        <v>0.46005642162937838</v>
      </c>
      <c r="G13" s="524">
        <v>0.46681811255938943</v>
      </c>
      <c r="H13" s="524">
        <v>0.39773356093863715</v>
      </c>
      <c r="I13" s="704">
        <v>0.48146143800203955</v>
      </c>
      <c r="J13" s="464">
        <v>0.44298154675513168</v>
      </c>
      <c r="K13" s="525" t="s">
        <v>349</v>
      </c>
      <c r="L13" s="524">
        <v>0.48303715670436187</v>
      </c>
      <c r="M13" s="524">
        <v>0.19212295869356388</v>
      </c>
      <c r="N13" s="524">
        <v>0.30053025577043041</v>
      </c>
      <c r="O13" s="524">
        <v>0.32510579277353979</v>
      </c>
      <c r="P13" s="704">
        <v>0.39103488776505063</v>
      </c>
      <c r="Q13" s="465">
        <v>0.36005504637996161</v>
      </c>
      <c r="R13" s="464" t="s">
        <v>69</v>
      </c>
      <c r="S13" s="524">
        <v>0.42431959255132906</v>
      </c>
      <c r="T13" s="524">
        <v>0.45780142130666424</v>
      </c>
      <c r="U13" s="524">
        <v>0.45974747675698624</v>
      </c>
      <c r="V13" s="524">
        <v>0.37438081780969351</v>
      </c>
      <c r="W13" s="704">
        <v>0.44170996468485813</v>
      </c>
      <c r="X13" s="465">
        <v>0.4194511005680831</v>
      </c>
    </row>
    <row r="14" spans="2:24" s="105" customFormat="1" ht="12.75" customHeight="1" thickBot="1" x14ac:dyDescent="0.25">
      <c r="B14" s="1024"/>
      <c r="C14" s="414" t="s">
        <v>42</v>
      </c>
      <c r="D14" s="526" t="s">
        <v>69</v>
      </c>
      <c r="E14" s="527">
        <v>1</v>
      </c>
      <c r="F14" s="527">
        <v>1</v>
      </c>
      <c r="G14" s="527">
        <v>1</v>
      </c>
      <c r="H14" s="527">
        <v>1</v>
      </c>
      <c r="I14" s="705">
        <v>1</v>
      </c>
      <c r="J14" s="529">
        <v>1</v>
      </c>
      <c r="K14" s="528" t="s">
        <v>69</v>
      </c>
      <c r="L14" s="527">
        <v>1</v>
      </c>
      <c r="M14" s="527">
        <v>1</v>
      </c>
      <c r="N14" s="527">
        <v>1</v>
      </c>
      <c r="O14" s="527">
        <v>1</v>
      </c>
      <c r="P14" s="705">
        <v>1</v>
      </c>
      <c r="Q14" s="710">
        <v>1</v>
      </c>
      <c r="R14" s="529" t="s">
        <v>69</v>
      </c>
      <c r="S14" s="527">
        <v>1</v>
      </c>
      <c r="T14" s="527">
        <v>1</v>
      </c>
      <c r="U14" s="527">
        <v>1</v>
      </c>
      <c r="V14" s="527">
        <v>1</v>
      </c>
      <c r="W14" s="705">
        <v>1</v>
      </c>
      <c r="X14" s="710">
        <v>1</v>
      </c>
    </row>
    <row r="15" spans="2:24" s="105" customFormat="1" ht="12.75" customHeight="1" x14ac:dyDescent="0.2">
      <c r="B15" s="932" t="s">
        <v>228</v>
      </c>
      <c r="C15" s="713" t="s">
        <v>108</v>
      </c>
      <c r="D15" s="186" t="s">
        <v>349</v>
      </c>
      <c r="E15" s="187">
        <v>4.040909741095694E-3</v>
      </c>
      <c r="F15" s="187" t="s">
        <v>349</v>
      </c>
      <c r="G15" s="187">
        <v>2.6724901499648756E-4</v>
      </c>
      <c r="H15" s="187" t="s">
        <v>349</v>
      </c>
      <c r="I15" s="706" t="s">
        <v>349</v>
      </c>
      <c r="J15" s="189">
        <v>5.0877289478026507E-4</v>
      </c>
      <c r="K15" s="188" t="s">
        <v>349</v>
      </c>
      <c r="L15" s="187" t="s">
        <v>349</v>
      </c>
      <c r="M15" s="187" t="s">
        <v>349</v>
      </c>
      <c r="N15" s="187" t="s">
        <v>349</v>
      </c>
      <c r="O15" s="187" t="s">
        <v>349</v>
      </c>
      <c r="P15" s="706" t="s">
        <v>349</v>
      </c>
      <c r="Q15" s="711" t="s">
        <v>349</v>
      </c>
      <c r="R15" s="189" t="s">
        <v>349</v>
      </c>
      <c r="S15" s="187">
        <v>4.0093670167470905E-3</v>
      </c>
      <c r="T15" s="187" t="s">
        <v>349</v>
      </c>
      <c r="U15" s="187">
        <v>2.6490868219283836E-4</v>
      </c>
      <c r="V15" s="187" t="s">
        <v>349</v>
      </c>
      <c r="W15" s="706" t="s">
        <v>349</v>
      </c>
      <c r="X15" s="711">
        <v>5.0276350072866734E-4</v>
      </c>
    </row>
    <row r="16" spans="2:24" s="105" customFormat="1" ht="12.75" customHeight="1" x14ac:dyDescent="0.2">
      <c r="B16" s="932"/>
      <c r="C16" s="534" t="s">
        <v>104</v>
      </c>
      <c r="D16" s="190" t="s">
        <v>349</v>
      </c>
      <c r="E16" s="191">
        <v>3.9336289515090835E-2</v>
      </c>
      <c r="F16" s="191">
        <v>1.6267916003110998E-2</v>
      </c>
      <c r="G16" s="191">
        <v>1.1209187257566965E-2</v>
      </c>
      <c r="H16" s="191">
        <v>6.0364872115900563E-3</v>
      </c>
      <c r="I16" s="707" t="s">
        <v>349</v>
      </c>
      <c r="J16" s="193">
        <v>1.5331939937297178E-2</v>
      </c>
      <c r="K16" s="192" t="s">
        <v>349</v>
      </c>
      <c r="L16" s="191" t="s">
        <v>69</v>
      </c>
      <c r="M16" s="191" t="s">
        <v>349</v>
      </c>
      <c r="N16" s="191" t="s">
        <v>69</v>
      </c>
      <c r="O16" s="191" t="s">
        <v>69</v>
      </c>
      <c r="P16" s="707" t="s">
        <v>349</v>
      </c>
      <c r="Q16" s="712" t="s">
        <v>69</v>
      </c>
      <c r="R16" s="193" t="s">
        <v>349</v>
      </c>
      <c r="S16" s="191">
        <v>4.3286971331251776E-2</v>
      </c>
      <c r="T16" s="191">
        <v>1.6216715122986756E-2</v>
      </c>
      <c r="U16" s="191">
        <v>1.186790896223916E-2</v>
      </c>
      <c r="V16" s="191">
        <v>1.0015342652574158E-2</v>
      </c>
      <c r="W16" s="707" t="s">
        <v>349</v>
      </c>
      <c r="X16" s="712">
        <v>1.6237902253263718E-2</v>
      </c>
    </row>
    <row r="17" spans="2:24" s="105" customFormat="1" ht="12.75" customHeight="1" x14ac:dyDescent="0.2">
      <c r="B17" s="932"/>
      <c r="C17" s="535" t="s">
        <v>109</v>
      </c>
      <c r="D17" s="194" t="s">
        <v>349</v>
      </c>
      <c r="E17" s="195">
        <v>6.8910027177800037E-2</v>
      </c>
      <c r="F17" s="195">
        <v>5.6442353986889376E-2</v>
      </c>
      <c r="G17" s="195">
        <v>3.7407226413365503E-2</v>
      </c>
      <c r="H17" s="195">
        <v>5.1690216419245219E-2</v>
      </c>
      <c r="I17" s="708" t="s">
        <v>349</v>
      </c>
      <c r="J17" s="197">
        <v>4.8395302788625486E-2</v>
      </c>
      <c r="K17" s="196" t="s">
        <v>349</v>
      </c>
      <c r="L17" s="195" t="s">
        <v>69</v>
      </c>
      <c r="M17" s="195" t="s">
        <v>69</v>
      </c>
      <c r="N17" s="195" t="s">
        <v>69</v>
      </c>
      <c r="O17" s="195" t="s">
        <v>69</v>
      </c>
      <c r="P17" s="708" t="s">
        <v>349</v>
      </c>
      <c r="Q17" s="255" t="s">
        <v>69</v>
      </c>
      <c r="R17" s="197" t="s">
        <v>349</v>
      </c>
      <c r="S17" s="195">
        <v>7.192023843315358E-2</v>
      </c>
      <c r="T17" s="195">
        <v>5.7187687479809866E-2</v>
      </c>
      <c r="U17" s="195">
        <v>4.0107174483995735E-2</v>
      </c>
      <c r="V17" s="195">
        <v>5.3528810092055921E-2</v>
      </c>
      <c r="W17" s="708" t="s">
        <v>349</v>
      </c>
      <c r="X17" s="255">
        <v>5.0201614957893555E-2</v>
      </c>
    </row>
    <row r="18" spans="2:24" s="105" customFormat="1" ht="12.75" customHeight="1" x14ac:dyDescent="0.2">
      <c r="B18" s="932"/>
      <c r="C18" s="535" t="s">
        <v>105</v>
      </c>
      <c r="D18" s="194" t="s">
        <v>349</v>
      </c>
      <c r="E18" s="195">
        <v>0.10749535116578458</v>
      </c>
      <c r="F18" s="195">
        <v>0.11887522684345024</v>
      </c>
      <c r="G18" s="195">
        <v>0.10318866253321519</v>
      </c>
      <c r="H18" s="195">
        <v>9.7165086746556981E-2</v>
      </c>
      <c r="I18" s="708">
        <v>0.125</v>
      </c>
      <c r="J18" s="197">
        <v>0.10908365876464439</v>
      </c>
      <c r="K18" s="196" t="s">
        <v>349</v>
      </c>
      <c r="L18" s="195" t="s">
        <v>349</v>
      </c>
      <c r="M18" s="195" t="s">
        <v>69</v>
      </c>
      <c r="N18" s="195" t="s">
        <v>69</v>
      </c>
      <c r="O18" s="195" t="s">
        <v>69</v>
      </c>
      <c r="P18" s="708" t="s">
        <v>69</v>
      </c>
      <c r="Q18" s="255" t="s">
        <v>69</v>
      </c>
      <c r="R18" s="197" t="s">
        <v>349</v>
      </c>
      <c r="S18" s="195">
        <v>0.10665625887028102</v>
      </c>
      <c r="T18" s="195">
        <v>0.12072546033504082</v>
      </c>
      <c r="U18" s="195">
        <v>0.10335223015266305</v>
      </c>
      <c r="V18" s="195">
        <v>9.6871803614047056E-2</v>
      </c>
      <c r="W18" s="708">
        <v>0.13280212483399734</v>
      </c>
      <c r="X18" s="255">
        <v>0.10977229569287941</v>
      </c>
    </row>
    <row r="19" spans="2:24" s="105" customFormat="1" ht="12.75" customHeight="1" x14ac:dyDescent="0.2">
      <c r="B19" s="932"/>
      <c r="C19" s="535" t="s">
        <v>103</v>
      </c>
      <c r="D19" s="194" t="s">
        <v>349</v>
      </c>
      <c r="E19" s="195">
        <v>0.19850522099842655</v>
      </c>
      <c r="F19" s="195">
        <v>0.14069849264842044</v>
      </c>
      <c r="G19" s="195">
        <v>0.16348767600256559</v>
      </c>
      <c r="H19" s="195">
        <v>0.2119030584868539</v>
      </c>
      <c r="I19" s="708">
        <v>0.25</v>
      </c>
      <c r="J19" s="197">
        <v>0.16259075408393378</v>
      </c>
      <c r="K19" s="196" t="s">
        <v>349</v>
      </c>
      <c r="L19" s="195" t="s">
        <v>349</v>
      </c>
      <c r="M19" s="195" t="s">
        <v>349</v>
      </c>
      <c r="N19" s="195" t="s">
        <v>69</v>
      </c>
      <c r="O19" s="195" t="s">
        <v>349</v>
      </c>
      <c r="P19" s="708" t="s">
        <v>69</v>
      </c>
      <c r="Q19" s="255" t="s">
        <v>69</v>
      </c>
      <c r="R19" s="197" t="s">
        <v>349</v>
      </c>
      <c r="S19" s="195">
        <v>0.19695571955719557</v>
      </c>
      <c r="T19" s="195">
        <v>0.14025566477456275</v>
      </c>
      <c r="U19" s="195">
        <v>0.16432663997396327</v>
      </c>
      <c r="V19" s="195">
        <v>0.20196897374701672</v>
      </c>
      <c r="W19" s="708">
        <v>0.24745462594068171</v>
      </c>
      <c r="X19" s="255">
        <v>0.16222955230269082</v>
      </c>
    </row>
    <row r="20" spans="2:24" s="105" customFormat="1" ht="12.75" customHeight="1" x14ac:dyDescent="0.2">
      <c r="B20" s="932"/>
      <c r="C20" s="535" t="s">
        <v>106</v>
      </c>
      <c r="D20" s="194" t="s">
        <v>349</v>
      </c>
      <c r="E20" s="195">
        <v>0.15040766700042912</v>
      </c>
      <c r="F20" s="195">
        <v>0.20465908670049257</v>
      </c>
      <c r="G20" s="195">
        <v>0.21025625362695091</v>
      </c>
      <c r="H20" s="195">
        <v>0.18172062242890358</v>
      </c>
      <c r="I20" s="708">
        <v>0.125</v>
      </c>
      <c r="J20" s="197">
        <v>0.19976211429514329</v>
      </c>
      <c r="K20" s="196" t="s">
        <v>349</v>
      </c>
      <c r="L20" s="195" t="s">
        <v>349</v>
      </c>
      <c r="M20" s="195" t="s">
        <v>349</v>
      </c>
      <c r="N20" s="195" t="s">
        <v>349</v>
      </c>
      <c r="O20" s="195" t="s">
        <v>69</v>
      </c>
      <c r="P20" s="708" t="s">
        <v>69</v>
      </c>
      <c r="Q20" s="255" t="s">
        <v>69</v>
      </c>
      <c r="R20" s="197" t="s">
        <v>349</v>
      </c>
      <c r="S20" s="195">
        <v>0.14923360772069258</v>
      </c>
      <c r="T20" s="195">
        <v>0.20401495223591304</v>
      </c>
      <c r="U20" s="195">
        <v>0.20841501351034281</v>
      </c>
      <c r="V20" s="195">
        <v>0.1859870439822707</v>
      </c>
      <c r="W20" s="708">
        <v>0.17706949977866313</v>
      </c>
      <c r="X20" s="255">
        <v>0.19910114038991347</v>
      </c>
    </row>
    <row r="21" spans="2:24" s="105" customFormat="1" ht="12.75" customHeight="1" x14ac:dyDescent="0.2">
      <c r="B21" s="932"/>
      <c r="C21" s="535" t="s">
        <v>107</v>
      </c>
      <c r="D21" s="194" t="s">
        <v>349</v>
      </c>
      <c r="E21" s="195">
        <v>0.43130453440137323</v>
      </c>
      <c r="F21" s="195">
        <v>0.46305692381763641</v>
      </c>
      <c r="G21" s="195">
        <v>0.47418374515133932</v>
      </c>
      <c r="H21" s="195">
        <v>0.4514845287068503</v>
      </c>
      <c r="I21" s="708">
        <v>0.5</v>
      </c>
      <c r="J21" s="197">
        <v>0.46432745723557567</v>
      </c>
      <c r="K21" s="196" t="s">
        <v>349</v>
      </c>
      <c r="L21" s="195" t="s">
        <v>349</v>
      </c>
      <c r="M21" s="195" t="s">
        <v>349</v>
      </c>
      <c r="N21" s="195" t="s">
        <v>69</v>
      </c>
      <c r="O21" s="195" t="s">
        <v>69</v>
      </c>
      <c r="P21" s="708" t="s">
        <v>69</v>
      </c>
      <c r="Q21" s="255" t="s">
        <v>69</v>
      </c>
      <c r="R21" s="197" t="s">
        <v>349</v>
      </c>
      <c r="S21" s="195">
        <v>0.42793783707067845</v>
      </c>
      <c r="T21" s="195">
        <v>0.46159952005168675</v>
      </c>
      <c r="U21" s="195">
        <v>0.47166612423460319</v>
      </c>
      <c r="V21" s="195">
        <v>0.45162802591203549</v>
      </c>
      <c r="W21" s="708">
        <v>0.44267374944665783</v>
      </c>
      <c r="X21" s="255">
        <v>0.46195473090263045</v>
      </c>
    </row>
    <row r="22" spans="2:24" s="105" customFormat="1" ht="12.75" customHeight="1" thickBot="1" x14ac:dyDescent="0.25">
      <c r="B22" s="934"/>
      <c r="C22" s="536" t="s">
        <v>42</v>
      </c>
      <c r="D22" s="198" t="s">
        <v>349</v>
      </c>
      <c r="E22" s="199">
        <v>1</v>
      </c>
      <c r="F22" s="199">
        <v>1</v>
      </c>
      <c r="G22" s="199">
        <v>1</v>
      </c>
      <c r="H22" s="199">
        <v>1</v>
      </c>
      <c r="I22" s="280">
        <v>1</v>
      </c>
      <c r="J22" s="201">
        <v>1</v>
      </c>
      <c r="K22" s="200" t="s">
        <v>349</v>
      </c>
      <c r="L22" s="199" t="s">
        <v>69</v>
      </c>
      <c r="M22" s="199" t="s">
        <v>69</v>
      </c>
      <c r="N22" s="199" t="s">
        <v>69</v>
      </c>
      <c r="O22" s="199" t="s">
        <v>69</v>
      </c>
      <c r="P22" s="280" t="s">
        <v>69</v>
      </c>
      <c r="Q22" s="281" t="s">
        <v>69</v>
      </c>
      <c r="R22" s="201" t="s">
        <v>349</v>
      </c>
      <c r="S22" s="199">
        <v>1</v>
      </c>
      <c r="T22" s="199">
        <v>1</v>
      </c>
      <c r="U22" s="199">
        <v>1</v>
      </c>
      <c r="V22" s="199">
        <v>1</v>
      </c>
      <c r="W22" s="280">
        <v>1</v>
      </c>
      <c r="X22" s="281">
        <v>1</v>
      </c>
    </row>
    <row r="23" spans="2:24" s="105" customFormat="1" ht="12.75" customHeight="1" x14ac:dyDescent="0.2">
      <c r="B23" s="932" t="s">
        <v>229</v>
      </c>
      <c r="C23" s="713" t="s">
        <v>108</v>
      </c>
      <c r="D23" s="186" t="s">
        <v>349</v>
      </c>
      <c r="E23" s="187" t="s">
        <v>349</v>
      </c>
      <c r="F23" s="187" t="s">
        <v>349</v>
      </c>
      <c r="G23" s="187">
        <v>7.4025691269322888E-3</v>
      </c>
      <c r="H23" s="187">
        <v>3.1865231315024983E-5</v>
      </c>
      <c r="I23" s="706" t="s">
        <v>349</v>
      </c>
      <c r="J23" s="189">
        <v>1.1151255631384093E-4</v>
      </c>
      <c r="K23" s="188" t="s">
        <v>349</v>
      </c>
      <c r="L23" s="187" t="s">
        <v>349</v>
      </c>
      <c r="M23" s="187" t="s">
        <v>349</v>
      </c>
      <c r="N23" s="187" t="s">
        <v>349</v>
      </c>
      <c r="O23" s="187">
        <v>9.3593125159533743E-4</v>
      </c>
      <c r="P23" s="706" t="s">
        <v>349</v>
      </c>
      <c r="Q23" s="711">
        <v>3.7218115071644873E-4</v>
      </c>
      <c r="R23" s="189" t="s">
        <v>349</v>
      </c>
      <c r="S23" s="187" t="s">
        <v>349</v>
      </c>
      <c r="T23" s="187" t="s">
        <v>349</v>
      </c>
      <c r="U23" s="187">
        <v>6.8095333466853597E-3</v>
      </c>
      <c r="V23" s="187">
        <v>2.7819528536267778E-4</v>
      </c>
      <c r="W23" s="706" t="s">
        <v>349</v>
      </c>
      <c r="X23" s="711">
        <v>1.9774754354643428E-4</v>
      </c>
    </row>
    <row r="24" spans="2:24" s="105" customFormat="1" ht="12.75" customHeight="1" x14ac:dyDescent="0.2">
      <c r="B24" s="932"/>
      <c r="C24" s="534" t="s">
        <v>104</v>
      </c>
      <c r="D24" s="190" t="s">
        <v>349</v>
      </c>
      <c r="E24" s="191">
        <v>8.2440230832646344E-2</v>
      </c>
      <c r="F24" s="191">
        <v>1.1937447773665989E-2</v>
      </c>
      <c r="G24" s="191">
        <v>5.6390158937513611E-2</v>
      </c>
      <c r="H24" s="191">
        <v>1.5082876155778494E-3</v>
      </c>
      <c r="I24" s="707" t="s">
        <v>349</v>
      </c>
      <c r="J24" s="193">
        <v>2.0713457335295952E-3</v>
      </c>
      <c r="K24" s="192" t="s">
        <v>349</v>
      </c>
      <c r="L24" s="191" t="s">
        <v>349</v>
      </c>
      <c r="M24" s="191" t="s">
        <v>349</v>
      </c>
      <c r="N24" s="191" t="s">
        <v>69</v>
      </c>
      <c r="O24" s="191">
        <v>1.7016931847187954E-2</v>
      </c>
      <c r="P24" s="707">
        <v>3.6717977686767406E-4</v>
      </c>
      <c r="Q24" s="712">
        <v>7.5507660728685588E-3</v>
      </c>
      <c r="R24" s="193" t="s">
        <v>349</v>
      </c>
      <c r="S24" s="191">
        <v>8.2440230832646344E-2</v>
      </c>
      <c r="T24" s="191">
        <v>1.1659088259298121E-2</v>
      </c>
      <c r="U24" s="191">
        <v>7.1900660925295415E-2</v>
      </c>
      <c r="V24" s="191">
        <v>5.7339139371974136E-3</v>
      </c>
      <c r="W24" s="707">
        <v>1.4865694170742026E-4</v>
      </c>
      <c r="X24" s="712">
        <v>3.8840602421101522E-3</v>
      </c>
    </row>
    <row r="25" spans="2:24" s="105" customFormat="1" ht="12.75" customHeight="1" x14ac:dyDescent="0.2">
      <c r="B25" s="932"/>
      <c r="C25" s="535" t="s">
        <v>109</v>
      </c>
      <c r="D25" s="194" t="s">
        <v>69</v>
      </c>
      <c r="E25" s="195">
        <v>8.9859851607584515E-2</v>
      </c>
      <c r="F25" s="195">
        <v>5.6822251402650105E-2</v>
      </c>
      <c r="G25" s="195">
        <v>6.531678641410843E-2</v>
      </c>
      <c r="H25" s="195">
        <v>3.4302921510624397E-2</v>
      </c>
      <c r="I25" s="708">
        <v>1.1368439929803886E-2</v>
      </c>
      <c r="J25" s="197">
        <v>2.543880190909496E-2</v>
      </c>
      <c r="K25" s="196" t="s">
        <v>349</v>
      </c>
      <c r="L25" s="195" t="s">
        <v>349</v>
      </c>
      <c r="M25" s="195" t="s">
        <v>349</v>
      </c>
      <c r="N25" s="195" t="s">
        <v>349</v>
      </c>
      <c r="O25" s="195">
        <v>8.2149238492299839E-2</v>
      </c>
      <c r="P25" s="708">
        <v>4.6377630278209278E-2</v>
      </c>
      <c r="Q25" s="255">
        <v>6.0445602341357776E-2</v>
      </c>
      <c r="R25" s="197" t="s">
        <v>69</v>
      </c>
      <c r="S25" s="195">
        <v>8.9859851607584515E-2</v>
      </c>
      <c r="T25" s="195">
        <v>5.5497260114259053E-2</v>
      </c>
      <c r="U25" s="195">
        <v>6.0084117764870819E-2</v>
      </c>
      <c r="V25" s="195">
        <v>4.7339564392549001E-2</v>
      </c>
      <c r="W25" s="708">
        <v>2.5542311958498026E-2</v>
      </c>
      <c r="X25" s="255">
        <v>3.701983258618341E-2</v>
      </c>
    </row>
    <row r="26" spans="2:24" s="105" customFormat="1" ht="12.75" customHeight="1" x14ac:dyDescent="0.2">
      <c r="B26" s="932"/>
      <c r="C26" s="535" t="s">
        <v>105</v>
      </c>
      <c r="D26" s="194" t="s">
        <v>349</v>
      </c>
      <c r="E26" s="195">
        <v>0.41549876339653757</v>
      </c>
      <c r="F26" s="195">
        <v>0.11137638772830367</v>
      </c>
      <c r="G26" s="195">
        <v>0.13063357282821686</v>
      </c>
      <c r="H26" s="195">
        <v>0.10071006357113647</v>
      </c>
      <c r="I26" s="708">
        <v>6.8614139136895222E-2</v>
      </c>
      <c r="J26" s="197">
        <v>8.8409942459520927E-2</v>
      </c>
      <c r="K26" s="196" t="s">
        <v>349</v>
      </c>
      <c r="L26" s="195" t="s">
        <v>349</v>
      </c>
      <c r="M26" s="195" t="s">
        <v>69</v>
      </c>
      <c r="N26" s="195" t="s">
        <v>349</v>
      </c>
      <c r="O26" s="195">
        <v>0.15810147763691537</v>
      </c>
      <c r="P26" s="708">
        <v>0.15158875864990815</v>
      </c>
      <c r="Q26" s="255">
        <v>0.1547935240479775</v>
      </c>
      <c r="R26" s="197" t="s">
        <v>349</v>
      </c>
      <c r="S26" s="195">
        <v>0.41549876339653757</v>
      </c>
      <c r="T26" s="195">
        <v>0.13209746997784771</v>
      </c>
      <c r="U26" s="195">
        <v>0.12016823552974164</v>
      </c>
      <c r="V26" s="195">
        <v>0.11634745045612435</v>
      </c>
      <c r="W26" s="708">
        <v>0.10220736499853247</v>
      </c>
      <c r="X26" s="255">
        <v>0.11037111244186498</v>
      </c>
    </row>
    <row r="27" spans="2:24" s="105" customFormat="1" ht="12.75" customHeight="1" x14ac:dyDescent="0.2">
      <c r="B27" s="932"/>
      <c r="C27" s="535" t="s">
        <v>103</v>
      </c>
      <c r="D27" s="194" t="s">
        <v>349</v>
      </c>
      <c r="E27" s="195">
        <v>8.2440230832646344E-2</v>
      </c>
      <c r="F27" s="195">
        <v>0.25641637817834545</v>
      </c>
      <c r="G27" s="195">
        <v>0.17417809710428914</v>
      </c>
      <c r="H27" s="195">
        <v>0.24371591084108277</v>
      </c>
      <c r="I27" s="708">
        <v>0.23048150947263252</v>
      </c>
      <c r="J27" s="197">
        <v>0.2367523083099157</v>
      </c>
      <c r="K27" s="196" t="s">
        <v>349</v>
      </c>
      <c r="L27" s="195" t="s">
        <v>349</v>
      </c>
      <c r="M27" s="195" t="s">
        <v>349</v>
      </c>
      <c r="N27" s="195" t="s">
        <v>69</v>
      </c>
      <c r="O27" s="195">
        <v>0.25835956776993113</v>
      </c>
      <c r="P27" s="708">
        <v>0.25238431483312146</v>
      </c>
      <c r="Q27" s="255">
        <v>0.25447040313985553</v>
      </c>
      <c r="R27" s="197" t="s">
        <v>349</v>
      </c>
      <c r="S27" s="195">
        <v>8.2440230832646344E-2</v>
      </c>
      <c r="T27" s="195">
        <v>0.25043721580972367</v>
      </c>
      <c r="U27" s="195">
        <v>0.18025235329461245</v>
      </c>
      <c r="V27" s="195">
        <v>0.24770585485160987</v>
      </c>
      <c r="W27" s="708">
        <v>0.23934911129830874</v>
      </c>
      <c r="X27" s="255">
        <v>0.24261384941711109</v>
      </c>
    </row>
    <row r="28" spans="2:24" s="105" customFormat="1" ht="12.75" customHeight="1" x14ac:dyDescent="0.2">
      <c r="B28" s="932"/>
      <c r="C28" s="535" t="s">
        <v>106</v>
      </c>
      <c r="D28" s="194" t="s">
        <v>349</v>
      </c>
      <c r="E28" s="195">
        <v>8.2440230832646344E-2</v>
      </c>
      <c r="F28" s="195">
        <v>0.15518682105765785</v>
      </c>
      <c r="G28" s="195">
        <v>0.10886131069018071</v>
      </c>
      <c r="H28" s="195">
        <v>0.23997174616156744</v>
      </c>
      <c r="I28" s="708">
        <v>0.24032561773860914</v>
      </c>
      <c r="J28" s="197">
        <v>0.2358713591150364</v>
      </c>
      <c r="K28" s="196" t="s">
        <v>349</v>
      </c>
      <c r="L28" s="195" t="s">
        <v>349</v>
      </c>
      <c r="M28" s="195" t="s">
        <v>349</v>
      </c>
      <c r="N28" s="195" t="s">
        <v>69</v>
      </c>
      <c r="O28" s="195">
        <v>0.19809126747780709</v>
      </c>
      <c r="P28" s="708">
        <v>0.22709598455961963</v>
      </c>
      <c r="Q28" s="255">
        <v>0.21535754766456328</v>
      </c>
      <c r="R28" s="197" t="s">
        <v>349</v>
      </c>
      <c r="S28" s="195">
        <v>8.2440230832646344E-2</v>
      </c>
      <c r="T28" s="195">
        <v>0.15156814737087557</v>
      </c>
      <c r="U28" s="195">
        <v>0.12016823552974164</v>
      </c>
      <c r="V28" s="195">
        <v>0.22856060986588675</v>
      </c>
      <c r="W28" s="708">
        <v>0.23496944909262091</v>
      </c>
      <c r="X28" s="255">
        <v>0.22908493256995321</v>
      </c>
    </row>
    <row r="29" spans="2:24" s="105" customFormat="1" ht="12.75" customHeight="1" x14ac:dyDescent="0.2">
      <c r="B29" s="932"/>
      <c r="C29" s="535" t="s">
        <v>107</v>
      </c>
      <c r="D29" s="194" t="s">
        <v>69</v>
      </c>
      <c r="E29" s="195">
        <v>0.247320692497939</v>
      </c>
      <c r="F29" s="195">
        <v>0.40826071385937684</v>
      </c>
      <c r="G29" s="195">
        <v>0.45721750489875901</v>
      </c>
      <c r="H29" s="195">
        <v>0.37975920506869609</v>
      </c>
      <c r="I29" s="708">
        <v>0.44921029372205928</v>
      </c>
      <c r="J29" s="197">
        <v>0.4113447299165886</v>
      </c>
      <c r="K29" s="196" t="s">
        <v>349</v>
      </c>
      <c r="L29" s="195" t="s">
        <v>349</v>
      </c>
      <c r="M29" s="195" t="s">
        <v>349</v>
      </c>
      <c r="N29" s="195" t="s">
        <v>69</v>
      </c>
      <c r="O29" s="195">
        <v>0.28534558552426331</v>
      </c>
      <c r="P29" s="708">
        <v>0.32218613190227369</v>
      </c>
      <c r="Q29" s="255">
        <v>0.30700997558266091</v>
      </c>
      <c r="R29" s="197" t="s">
        <v>69</v>
      </c>
      <c r="S29" s="195">
        <v>0.247320692497939</v>
      </c>
      <c r="T29" s="195">
        <v>0.39874081846799581</v>
      </c>
      <c r="U29" s="195">
        <v>0.44061686360905267</v>
      </c>
      <c r="V29" s="195">
        <v>0.35403441121126999</v>
      </c>
      <c r="W29" s="708">
        <v>0.39778310571033243</v>
      </c>
      <c r="X29" s="255">
        <v>0.37682846519923063</v>
      </c>
    </row>
    <row r="30" spans="2:24" s="105" customFormat="1" ht="12.75" customHeight="1" thickBot="1" x14ac:dyDescent="0.25">
      <c r="B30" s="934"/>
      <c r="C30" s="536" t="s">
        <v>42</v>
      </c>
      <c r="D30" s="198" t="s">
        <v>69</v>
      </c>
      <c r="E30" s="199">
        <v>1</v>
      </c>
      <c r="F30" s="199">
        <v>1</v>
      </c>
      <c r="G30" s="199">
        <v>1</v>
      </c>
      <c r="H30" s="199">
        <v>1</v>
      </c>
      <c r="I30" s="280">
        <v>1</v>
      </c>
      <c r="J30" s="201">
        <v>1</v>
      </c>
      <c r="K30" s="200" t="s">
        <v>349</v>
      </c>
      <c r="L30" s="199" t="s">
        <v>349</v>
      </c>
      <c r="M30" s="199" t="s">
        <v>69</v>
      </c>
      <c r="N30" s="199" t="s">
        <v>69</v>
      </c>
      <c r="O30" s="199">
        <v>1</v>
      </c>
      <c r="P30" s="280">
        <v>1</v>
      </c>
      <c r="Q30" s="281">
        <v>1</v>
      </c>
      <c r="R30" s="201" t="s">
        <v>69</v>
      </c>
      <c r="S30" s="199">
        <v>1</v>
      </c>
      <c r="T30" s="199">
        <v>1</v>
      </c>
      <c r="U30" s="199">
        <v>1</v>
      </c>
      <c r="V30" s="199">
        <v>1</v>
      </c>
      <c r="W30" s="280">
        <v>1</v>
      </c>
      <c r="X30" s="281">
        <v>1</v>
      </c>
    </row>
    <row r="31" spans="2:24" s="105" customFormat="1" ht="12.75" customHeight="1" x14ac:dyDescent="0.2">
      <c r="B31" s="932" t="s">
        <v>230</v>
      </c>
      <c r="C31" s="713" t="s">
        <v>108</v>
      </c>
      <c r="D31" s="186" t="s">
        <v>349</v>
      </c>
      <c r="E31" s="187" t="s">
        <v>349</v>
      </c>
      <c r="F31" s="187" t="s">
        <v>349</v>
      </c>
      <c r="G31" s="187" t="s">
        <v>349</v>
      </c>
      <c r="H31" s="187" t="s">
        <v>349</v>
      </c>
      <c r="I31" s="706" t="s">
        <v>349</v>
      </c>
      <c r="J31" s="189" t="s">
        <v>349</v>
      </c>
      <c r="K31" s="188" t="s">
        <v>349</v>
      </c>
      <c r="L31" s="187" t="s">
        <v>349</v>
      </c>
      <c r="M31" s="187" t="s">
        <v>349</v>
      </c>
      <c r="N31" s="187" t="s">
        <v>349</v>
      </c>
      <c r="O31" s="187" t="s">
        <v>349</v>
      </c>
      <c r="P31" s="706" t="s">
        <v>349</v>
      </c>
      <c r="Q31" s="711" t="s">
        <v>349</v>
      </c>
      <c r="R31" s="189" t="s">
        <v>349</v>
      </c>
      <c r="S31" s="187" t="s">
        <v>349</v>
      </c>
      <c r="T31" s="187" t="s">
        <v>349</v>
      </c>
      <c r="U31" s="187" t="s">
        <v>349</v>
      </c>
      <c r="V31" s="187" t="s">
        <v>349</v>
      </c>
      <c r="W31" s="706" t="s">
        <v>349</v>
      </c>
      <c r="X31" s="711" t="s">
        <v>349</v>
      </c>
    </row>
    <row r="32" spans="2:24" s="105" customFormat="1" ht="12.75" customHeight="1" x14ac:dyDescent="0.2">
      <c r="B32" s="932"/>
      <c r="C32" s="534" t="s">
        <v>104</v>
      </c>
      <c r="D32" s="190" t="s">
        <v>349</v>
      </c>
      <c r="E32" s="191" t="s">
        <v>349</v>
      </c>
      <c r="F32" s="191" t="s">
        <v>349</v>
      </c>
      <c r="G32" s="191" t="s">
        <v>349</v>
      </c>
      <c r="H32" s="191">
        <v>2.9913251570445713E-3</v>
      </c>
      <c r="I32" s="707" t="s">
        <v>349</v>
      </c>
      <c r="J32" s="193">
        <v>1.5302687151863867E-3</v>
      </c>
      <c r="K32" s="192" t="s">
        <v>349</v>
      </c>
      <c r="L32" s="191" t="s">
        <v>349</v>
      </c>
      <c r="M32" s="191" t="s">
        <v>349</v>
      </c>
      <c r="N32" s="191" t="s">
        <v>349</v>
      </c>
      <c r="O32" s="191">
        <v>1.8177381969013057E-2</v>
      </c>
      <c r="P32" s="707" t="s">
        <v>349</v>
      </c>
      <c r="Q32" s="712">
        <v>7.612333001251693E-3</v>
      </c>
      <c r="R32" s="193" t="s">
        <v>349</v>
      </c>
      <c r="S32" s="191" t="s">
        <v>349</v>
      </c>
      <c r="T32" s="191" t="s">
        <v>349</v>
      </c>
      <c r="U32" s="191" t="s">
        <v>349</v>
      </c>
      <c r="V32" s="191">
        <v>1.0510737261771725E-2</v>
      </c>
      <c r="W32" s="707" t="s">
        <v>349</v>
      </c>
      <c r="X32" s="712">
        <v>4.8453794851088128E-3</v>
      </c>
    </row>
    <row r="33" spans="2:24" s="105" customFormat="1" ht="12.75" customHeight="1" x14ac:dyDescent="0.2">
      <c r="B33" s="932"/>
      <c r="C33" s="535" t="s">
        <v>109</v>
      </c>
      <c r="D33" s="194" t="s">
        <v>349</v>
      </c>
      <c r="E33" s="195" t="s">
        <v>349</v>
      </c>
      <c r="F33" s="195" t="s">
        <v>349</v>
      </c>
      <c r="G33" s="195" t="s">
        <v>349</v>
      </c>
      <c r="H33" s="195">
        <v>1.9174394256655701E-2</v>
      </c>
      <c r="I33" s="708">
        <v>6.6604502464366593E-3</v>
      </c>
      <c r="J33" s="197">
        <v>1.2869559894717513E-2</v>
      </c>
      <c r="K33" s="196" t="s">
        <v>349</v>
      </c>
      <c r="L33" s="195" t="s">
        <v>349</v>
      </c>
      <c r="M33" s="195" t="s">
        <v>349</v>
      </c>
      <c r="N33" s="195">
        <v>8.5800085800085787E-2</v>
      </c>
      <c r="O33" s="195">
        <v>4.9835305599609615E-2</v>
      </c>
      <c r="P33" s="708">
        <v>1.4846554719166185E-2</v>
      </c>
      <c r="Q33" s="255">
        <v>3.1611617748486469E-2</v>
      </c>
      <c r="R33" s="197" t="s">
        <v>349</v>
      </c>
      <c r="S33" s="195" t="s">
        <v>349</v>
      </c>
      <c r="T33" s="195" t="s">
        <v>349</v>
      </c>
      <c r="U33" s="195">
        <v>4.9738870927629943E-2</v>
      </c>
      <c r="V33" s="195">
        <v>3.4356217342716482E-2</v>
      </c>
      <c r="W33" s="708">
        <v>1.1488600193981121E-2</v>
      </c>
      <c r="X33" s="255">
        <v>2.3085170075604625E-2</v>
      </c>
    </row>
    <row r="34" spans="2:24" s="105" customFormat="1" ht="12.75" customHeight="1" x14ac:dyDescent="0.2">
      <c r="B34" s="932"/>
      <c r="C34" s="535" t="s">
        <v>105</v>
      </c>
      <c r="D34" s="194" t="s">
        <v>349</v>
      </c>
      <c r="E34" s="195" t="s">
        <v>349</v>
      </c>
      <c r="F34" s="195" t="s">
        <v>349</v>
      </c>
      <c r="G34" s="195">
        <v>5.3846153846153849E-2</v>
      </c>
      <c r="H34" s="195">
        <v>9.5842058031708061E-2</v>
      </c>
      <c r="I34" s="708">
        <v>5.921140269082191E-2</v>
      </c>
      <c r="J34" s="197">
        <v>7.7630531921405385E-2</v>
      </c>
      <c r="K34" s="196" t="s">
        <v>349</v>
      </c>
      <c r="L34" s="195" t="s">
        <v>349</v>
      </c>
      <c r="M34" s="195" t="s">
        <v>349</v>
      </c>
      <c r="N34" s="195">
        <v>0.17160017160017157</v>
      </c>
      <c r="O34" s="195">
        <v>0.17790045138465291</v>
      </c>
      <c r="P34" s="708">
        <v>0.11420961204400694</v>
      </c>
      <c r="Q34" s="255">
        <v>0.14259074769458704</v>
      </c>
      <c r="R34" s="197" t="s">
        <v>349</v>
      </c>
      <c r="S34" s="195" t="s">
        <v>349</v>
      </c>
      <c r="T34" s="195" t="s">
        <v>349</v>
      </c>
      <c r="U34" s="195">
        <v>0.12210892812733151</v>
      </c>
      <c r="V34" s="195">
        <v>0.13647346642906763</v>
      </c>
      <c r="W34" s="708">
        <v>9.164924934770434E-2</v>
      </c>
      <c r="X34" s="255">
        <v>0.1130379693961376</v>
      </c>
    </row>
    <row r="35" spans="2:24" s="105" customFormat="1" ht="12.75" customHeight="1" x14ac:dyDescent="0.2">
      <c r="B35" s="932"/>
      <c r="C35" s="535" t="s">
        <v>103</v>
      </c>
      <c r="D35" s="194" t="s">
        <v>349</v>
      </c>
      <c r="E35" s="195" t="s">
        <v>349</v>
      </c>
      <c r="F35" s="195" t="s">
        <v>349</v>
      </c>
      <c r="G35" s="195">
        <v>0.47337278106508879</v>
      </c>
      <c r="H35" s="195">
        <v>0.24301525575830094</v>
      </c>
      <c r="I35" s="708">
        <v>0.18239642999866792</v>
      </c>
      <c r="J35" s="197">
        <v>0.22037399767399155</v>
      </c>
      <c r="K35" s="196" t="s">
        <v>349</v>
      </c>
      <c r="L35" s="195" t="s">
        <v>349</v>
      </c>
      <c r="M35" s="195" t="s">
        <v>349</v>
      </c>
      <c r="N35" s="195">
        <v>0.27799227799227799</v>
      </c>
      <c r="O35" s="195">
        <v>0.2025436135171404</v>
      </c>
      <c r="P35" s="708">
        <v>0.18151708164447017</v>
      </c>
      <c r="Q35" s="255">
        <v>0.19319488083378034</v>
      </c>
      <c r="R35" s="197" t="s">
        <v>349</v>
      </c>
      <c r="S35" s="195" t="s">
        <v>349</v>
      </c>
      <c r="T35" s="195" t="s">
        <v>349</v>
      </c>
      <c r="U35" s="195">
        <v>0.3601094255160408</v>
      </c>
      <c r="V35" s="195">
        <v>0.22297562596272916</v>
      </c>
      <c r="W35" s="708">
        <v>0.18187779189377484</v>
      </c>
      <c r="X35" s="255">
        <v>0.2055596552540343</v>
      </c>
    </row>
    <row r="36" spans="2:24" s="105" customFormat="1" ht="12.75" customHeight="1" x14ac:dyDescent="0.2">
      <c r="B36" s="932"/>
      <c r="C36" s="535" t="s">
        <v>106</v>
      </c>
      <c r="D36" s="194" t="s">
        <v>349</v>
      </c>
      <c r="E36" s="195" t="s">
        <v>349</v>
      </c>
      <c r="F36" s="195" t="s">
        <v>69</v>
      </c>
      <c r="G36" s="195">
        <v>0.17692307692307696</v>
      </c>
      <c r="H36" s="195">
        <v>0.22126832186658688</v>
      </c>
      <c r="I36" s="708">
        <v>0.20414280005328361</v>
      </c>
      <c r="J36" s="197">
        <v>0.21310522127685619</v>
      </c>
      <c r="K36" s="196" t="s">
        <v>349</v>
      </c>
      <c r="L36" s="195" t="s">
        <v>349</v>
      </c>
      <c r="M36" s="195" t="s">
        <v>349</v>
      </c>
      <c r="N36" s="195">
        <v>8.5800085800085787E-2</v>
      </c>
      <c r="O36" s="195">
        <v>0.16140051238257899</v>
      </c>
      <c r="P36" s="708">
        <v>0.18390272148233933</v>
      </c>
      <c r="Q36" s="255">
        <v>0.17155848468592738</v>
      </c>
      <c r="R36" s="197" t="s">
        <v>349</v>
      </c>
      <c r="S36" s="195" t="s">
        <v>349</v>
      </c>
      <c r="T36" s="195" t="s">
        <v>69</v>
      </c>
      <c r="U36" s="195">
        <v>0.12409848296443671</v>
      </c>
      <c r="V36" s="195">
        <v>0.19162463378537556</v>
      </c>
      <c r="W36" s="708">
        <v>0.19220523749026677</v>
      </c>
      <c r="X36" s="255">
        <v>0.19045961487587193</v>
      </c>
    </row>
    <row r="37" spans="2:24" s="105" customFormat="1" ht="12.75" customHeight="1" x14ac:dyDescent="0.2">
      <c r="B37" s="932"/>
      <c r="C37" s="535" t="s">
        <v>107</v>
      </c>
      <c r="D37" s="194" t="s">
        <v>349</v>
      </c>
      <c r="E37" s="195" t="s">
        <v>349</v>
      </c>
      <c r="F37" s="195" t="s">
        <v>69</v>
      </c>
      <c r="G37" s="195">
        <v>0.29585798816568049</v>
      </c>
      <c r="H37" s="195">
        <v>0.41770864492970394</v>
      </c>
      <c r="I37" s="708">
        <v>0.54758891701079004</v>
      </c>
      <c r="J37" s="197">
        <v>0.47449042051784301</v>
      </c>
      <c r="K37" s="196" t="s">
        <v>349</v>
      </c>
      <c r="L37" s="195" t="s">
        <v>349</v>
      </c>
      <c r="M37" s="195" t="s">
        <v>349</v>
      </c>
      <c r="N37" s="195">
        <v>0.37880737880737875</v>
      </c>
      <c r="O37" s="195">
        <v>0.39014273514700498</v>
      </c>
      <c r="P37" s="708">
        <v>0.50552403011001745</v>
      </c>
      <c r="Q37" s="255">
        <v>0.45343193603596693</v>
      </c>
      <c r="R37" s="197" t="s">
        <v>349</v>
      </c>
      <c r="S37" s="195" t="s">
        <v>349</v>
      </c>
      <c r="T37" s="195" t="s">
        <v>69</v>
      </c>
      <c r="U37" s="195">
        <v>0.34394429246456104</v>
      </c>
      <c r="V37" s="195">
        <v>0.40405931921833949</v>
      </c>
      <c r="W37" s="708">
        <v>0.52277912107427305</v>
      </c>
      <c r="X37" s="255">
        <v>0.46301221091324263</v>
      </c>
    </row>
    <row r="38" spans="2:24" s="105" customFormat="1" ht="12.75" customHeight="1" thickBot="1" x14ac:dyDescent="0.25">
      <c r="B38" s="934"/>
      <c r="C38" s="536" t="s">
        <v>42</v>
      </c>
      <c r="D38" s="198" t="s">
        <v>349</v>
      </c>
      <c r="E38" s="199" t="s">
        <v>349</v>
      </c>
      <c r="F38" s="199" t="s">
        <v>69</v>
      </c>
      <c r="G38" s="199">
        <v>1</v>
      </c>
      <c r="H38" s="199">
        <v>1</v>
      </c>
      <c r="I38" s="280">
        <v>1</v>
      </c>
      <c r="J38" s="201">
        <v>1</v>
      </c>
      <c r="K38" s="200" t="s">
        <v>349</v>
      </c>
      <c r="L38" s="199" t="s">
        <v>349</v>
      </c>
      <c r="M38" s="199" t="s">
        <v>349</v>
      </c>
      <c r="N38" s="199">
        <v>1</v>
      </c>
      <c r="O38" s="199">
        <v>1</v>
      </c>
      <c r="P38" s="280">
        <v>1</v>
      </c>
      <c r="Q38" s="281">
        <v>1</v>
      </c>
      <c r="R38" s="201" t="s">
        <v>349</v>
      </c>
      <c r="S38" s="199" t="s">
        <v>349</v>
      </c>
      <c r="T38" s="199" t="s">
        <v>69</v>
      </c>
      <c r="U38" s="199">
        <v>1</v>
      </c>
      <c r="V38" s="199">
        <v>1</v>
      </c>
      <c r="W38" s="280">
        <v>1</v>
      </c>
      <c r="X38" s="281">
        <v>1</v>
      </c>
    </row>
    <row r="39" spans="2:24" s="105" customFormat="1" ht="12.75" customHeight="1" x14ac:dyDescent="0.2">
      <c r="B39" s="932" t="s">
        <v>231</v>
      </c>
      <c r="C39" s="713" t="s">
        <v>108</v>
      </c>
      <c r="D39" s="186" t="s">
        <v>349</v>
      </c>
      <c r="E39" s="187" t="s">
        <v>349</v>
      </c>
      <c r="F39" s="187" t="s">
        <v>349</v>
      </c>
      <c r="G39" s="187" t="s">
        <v>349</v>
      </c>
      <c r="H39" s="187" t="s">
        <v>349</v>
      </c>
      <c r="I39" s="706" t="s">
        <v>349</v>
      </c>
      <c r="J39" s="189" t="s">
        <v>349</v>
      </c>
      <c r="K39" s="188" t="s">
        <v>349</v>
      </c>
      <c r="L39" s="187" t="s">
        <v>349</v>
      </c>
      <c r="M39" s="187" t="s">
        <v>349</v>
      </c>
      <c r="N39" s="187" t="s">
        <v>349</v>
      </c>
      <c r="O39" s="187" t="s">
        <v>349</v>
      </c>
      <c r="P39" s="706" t="s">
        <v>349</v>
      </c>
      <c r="Q39" s="711" t="s">
        <v>349</v>
      </c>
      <c r="R39" s="189" t="s">
        <v>349</v>
      </c>
      <c r="S39" s="187" t="s">
        <v>349</v>
      </c>
      <c r="T39" s="187" t="s">
        <v>349</v>
      </c>
      <c r="U39" s="187" t="s">
        <v>349</v>
      </c>
      <c r="V39" s="187" t="s">
        <v>349</v>
      </c>
      <c r="W39" s="706" t="s">
        <v>349</v>
      </c>
      <c r="X39" s="711" t="s">
        <v>349</v>
      </c>
    </row>
    <row r="40" spans="2:24" s="105" customFormat="1" ht="12.75" customHeight="1" x14ac:dyDescent="0.2">
      <c r="B40" s="932"/>
      <c r="C40" s="534" t="s">
        <v>104</v>
      </c>
      <c r="D40" s="190" t="s">
        <v>349</v>
      </c>
      <c r="E40" s="191" t="s">
        <v>349</v>
      </c>
      <c r="F40" s="191" t="s">
        <v>349</v>
      </c>
      <c r="G40" s="191" t="s">
        <v>349</v>
      </c>
      <c r="H40" s="191" t="s">
        <v>349</v>
      </c>
      <c r="I40" s="707" t="s">
        <v>349</v>
      </c>
      <c r="J40" s="193" t="s">
        <v>349</v>
      </c>
      <c r="K40" s="192" t="s">
        <v>349</v>
      </c>
      <c r="L40" s="191" t="s">
        <v>349</v>
      </c>
      <c r="M40" s="191" t="s">
        <v>349</v>
      </c>
      <c r="N40" s="191" t="s">
        <v>349</v>
      </c>
      <c r="O40" s="191">
        <v>2.1506550218340612E-2</v>
      </c>
      <c r="P40" s="707" t="s">
        <v>349</v>
      </c>
      <c r="Q40" s="712">
        <v>9.7684335796102539E-3</v>
      </c>
      <c r="R40" s="193" t="s">
        <v>349</v>
      </c>
      <c r="S40" s="191" t="s">
        <v>349</v>
      </c>
      <c r="T40" s="191" t="s">
        <v>349</v>
      </c>
      <c r="U40" s="191" t="s">
        <v>349</v>
      </c>
      <c r="V40" s="191">
        <v>1.0380987511197766E-2</v>
      </c>
      <c r="W40" s="707" t="s">
        <v>349</v>
      </c>
      <c r="X40" s="712">
        <v>5.1808021038790269E-3</v>
      </c>
    </row>
    <row r="41" spans="2:24" s="105" customFormat="1" ht="12.75" customHeight="1" x14ac:dyDescent="0.2">
      <c r="B41" s="932"/>
      <c r="C41" s="535" t="s">
        <v>109</v>
      </c>
      <c r="D41" s="194" t="s">
        <v>349</v>
      </c>
      <c r="E41" s="195" t="s">
        <v>349</v>
      </c>
      <c r="F41" s="195" t="s">
        <v>349</v>
      </c>
      <c r="G41" s="195" t="s">
        <v>349</v>
      </c>
      <c r="H41" s="195" t="s">
        <v>349</v>
      </c>
      <c r="I41" s="708" t="s">
        <v>349</v>
      </c>
      <c r="J41" s="197" t="s">
        <v>349</v>
      </c>
      <c r="K41" s="196" t="s">
        <v>349</v>
      </c>
      <c r="L41" s="195" t="s">
        <v>349</v>
      </c>
      <c r="M41" s="195" t="s">
        <v>349</v>
      </c>
      <c r="N41" s="195" t="s">
        <v>349</v>
      </c>
      <c r="O41" s="195">
        <v>4.3449781659388648E-2</v>
      </c>
      <c r="P41" s="708">
        <v>2.230036087720922E-2</v>
      </c>
      <c r="Q41" s="255">
        <v>3.1685426687162198E-2</v>
      </c>
      <c r="R41" s="197" t="s">
        <v>349</v>
      </c>
      <c r="S41" s="195" t="s">
        <v>349</v>
      </c>
      <c r="T41" s="195" t="s">
        <v>349</v>
      </c>
      <c r="U41" s="195" t="s">
        <v>349</v>
      </c>
      <c r="V41" s="195">
        <v>2.0972756494704117E-2</v>
      </c>
      <c r="W41" s="708">
        <v>1.2854704501813528E-2</v>
      </c>
      <c r="X41" s="255">
        <v>1.6804733727810651E-2</v>
      </c>
    </row>
    <row r="42" spans="2:24" s="105" customFormat="1" ht="12.75" customHeight="1" x14ac:dyDescent="0.2">
      <c r="B42" s="932"/>
      <c r="C42" s="535" t="s">
        <v>105</v>
      </c>
      <c r="D42" s="194" t="s">
        <v>349</v>
      </c>
      <c r="E42" s="195" t="s">
        <v>349</v>
      </c>
      <c r="F42" s="195" t="s">
        <v>349</v>
      </c>
      <c r="G42" s="195" t="s">
        <v>349</v>
      </c>
      <c r="H42" s="195">
        <v>5.0932056636446989E-2</v>
      </c>
      <c r="I42" s="708">
        <v>3.7778617302606725E-2</v>
      </c>
      <c r="J42" s="197">
        <v>4.4797849703214251E-2</v>
      </c>
      <c r="K42" s="196" t="s">
        <v>349</v>
      </c>
      <c r="L42" s="195" t="s">
        <v>349</v>
      </c>
      <c r="M42" s="195" t="s">
        <v>349</v>
      </c>
      <c r="N42" s="195" t="s">
        <v>349</v>
      </c>
      <c r="O42" s="195">
        <v>0.113646288209607</v>
      </c>
      <c r="P42" s="708">
        <v>7.402609419820487E-2</v>
      </c>
      <c r="Q42" s="255">
        <v>9.1287747309961809E-2</v>
      </c>
      <c r="R42" s="197" t="s">
        <v>349</v>
      </c>
      <c r="S42" s="195" t="s">
        <v>349</v>
      </c>
      <c r="T42" s="195" t="s">
        <v>349</v>
      </c>
      <c r="U42" s="195" t="s">
        <v>349</v>
      </c>
      <c r="V42" s="195">
        <v>8.1203562206882018E-2</v>
      </c>
      <c r="W42" s="708">
        <v>5.8672925112011949E-2</v>
      </c>
      <c r="X42" s="255">
        <v>6.9454306377383299E-2</v>
      </c>
    </row>
    <row r="43" spans="2:24" s="105" customFormat="1" ht="12.75" customHeight="1" x14ac:dyDescent="0.2">
      <c r="B43" s="932"/>
      <c r="C43" s="535" t="s">
        <v>103</v>
      </c>
      <c r="D43" s="194" t="s">
        <v>349</v>
      </c>
      <c r="E43" s="195" t="s">
        <v>349</v>
      </c>
      <c r="F43" s="195" t="s">
        <v>349</v>
      </c>
      <c r="G43" s="195" t="s">
        <v>349</v>
      </c>
      <c r="H43" s="195">
        <v>0.17979015992665784</v>
      </c>
      <c r="I43" s="708">
        <v>0.18889308651303363</v>
      </c>
      <c r="J43" s="197">
        <v>0.18283122410124314</v>
      </c>
      <c r="K43" s="196" t="s">
        <v>349</v>
      </c>
      <c r="L43" s="195" t="s">
        <v>349</v>
      </c>
      <c r="M43" s="195" t="s">
        <v>349</v>
      </c>
      <c r="N43" s="195" t="s">
        <v>69</v>
      </c>
      <c r="O43" s="195">
        <v>0.22794759825327515</v>
      </c>
      <c r="P43" s="708">
        <v>0.17581197372073656</v>
      </c>
      <c r="Q43" s="255">
        <v>0.202707393266227</v>
      </c>
      <c r="R43" s="197" t="s">
        <v>349</v>
      </c>
      <c r="S43" s="195" t="s">
        <v>349</v>
      </c>
      <c r="T43" s="195" t="s">
        <v>349</v>
      </c>
      <c r="U43" s="195" t="s">
        <v>69</v>
      </c>
      <c r="V43" s="195">
        <v>0.20303525320124363</v>
      </c>
      <c r="W43" s="708">
        <v>0.18135267761894602</v>
      </c>
      <c r="X43" s="255">
        <v>0.19337278106508876</v>
      </c>
    </row>
    <row r="44" spans="2:24" s="105" customFormat="1" ht="12.75" customHeight="1" x14ac:dyDescent="0.2">
      <c r="B44" s="932"/>
      <c r="C44" s="535" t="s">
        <v>106</v>
      </c>
      <c r="D44" s="194" t="s">
        <v>349</v>
      </c>
      <c r="E44" s="195" t="s">
        <v>349</v>
      </c>
      <c r="F44" s="195" t="s">
        <v>349</v>
      </c>
      <c r="G44" s="195" t="s">
        <v>349</v>
      </c>
      <c r="H44" s="195">
        <v>0.22410104920036675</v>
      </c>
      <c r="I44" s="708">
        <v>0.21407883138143813</v>
      </c>
      <c r="J44" s="197">
        <v>0.21838951730316947</v>
      </c>
      <c r="K44" s="196" t="s">
        <v>349</v>
      </c>
      <c r="L44" s="195" t="s">
        <v>349</v>
      </c>
      <c r="M44" s="195" t="s">
        <v>349</v>
      </c>
      <c r="N44" s="195" t="s">
        <v>349</v>
      </c>
      <c r="O44" s="195">
        <v>0.16375545851528386</v>
      </c>
      <c r="P44" s="708">
        <v>0.2004256500416397</v>
      </c>
      <c r="Q44" s="255">
        <v>0.18178211930381313</v>
      </c>
      <c r="R44" s="197" t="s">
        <v>349</v>
      </c>
      <c r="S44" s="195" t="s">
        <v>349</v>
      </c>
      <c r="T44" s="195" t="s">
        <v>349</v>
      </c>
      <c r="U44" s="195" t="s">
        <v>349</v>
      </c>
      <c r="V44" s="195">
        <v>0.1949728618854403</v>
      </c>
      <c r="W44" s="708">
        <v>0.20620866225730744</v>
      </c>
      <c r="X44" s="255">
        <v>0.19897435897435897</v>
      </c>
    </row>
    <row r="45" spans="2:24" s="105" customFormat="1" ht="12.75" customHeight="1" x14ac:dyDescent="0.2">
      <c r="B45" s="932"/>
      <c r="C45" s="535" t="s">
        <v>107</v>
      </c>
      <c r="D45" s="194" t="s">
        <v>349</v>
      </c>
      <c r="E45" s="195" t="s">
        <v>349</v>
      </c>
      <c r="F45" s="195" t="s">
        <v>349</v>
      </c>
      <c r="G45" s="195" t="s">
        <v>69</v>
      </c>
      <c r="H45" s="195">
        <v>0.54517673423652846</v>
      </c>
      <c r="I45" s="708">
        <v>0.55924946480292148</v>
      </c>
      <c r="J45" s="197">
        <v>0.55398140889237313</v>
      </c>
      <c r="K45" s="196" t="s">
        <v>349</v>
      </c>
      <c r="L45" s="195" t="s">
        <v>349</v>
      </c>
      <c r="M45" s="195" t="s">
        <v>349</v>
      </c>
      <c r="N45" s="195" t="s">
        <v>69</v>
      </c>
      <c r="O45" s="195">
        <v>0.42969432314410483</v>
      </c>
      <c r="P45" s="708">
        <v>0.52743592116220972</v>
      </c>
      <c r="Q45" s="255">
        <v>0.48276887985322553</v>
      </c>
      <c r="R45" s="197" t="s">
        <v>349</v>
      </c>
      <c r="S45" s="195" t="s">
        <v>349</v>
      </c>
      <c r="T45" s="195" t="s">
        <v>349</v>
      </c>
      <c r="U45" s="195" t="s">
        <v>69</v>
      </c>
      <c r="V45" s="195">
        <v>0.48943457870053225</v>
      </c>
      <c r="W45" s="708">
        <v>0.54091103050992106</v>
      </c>
      <c r="X45" s="255">
        <v>0.51621301775147921</v>
      </c>
    </row>
    <row r="46" spans="2:24" s="105" customFormat="1" ht="12.75" customHeight="1" thickBot="1" x14ac:dyDescent="0.25">
      <c r="B46" s="934"/>
      <c r="C46" s="536" t="s">
        <v>42</v>
      </c>
      <c r="D46" s="198" t="s">
        <v>349</v>
      </c>
      <c r="E46" s="199" t="s">
        <v>349</v>
      </c>
      <c r="F46" s="199" t="s">
        <v>349</v>
      </c>
      <c r="G46" s="199" t="s">
        <v>69</v>
      </c>
      <c r="H46" s="199">
        <v>1</v>
      </c>
      <c r="I46" s="280">
        <v>1</v>
      </c>
      <c r="J46" s="201">
        <v>1</v>
      </c>
      <c r="K46" s="200" t="s">
        <v>349</v>
      </c>
      <c r="L46" s="199" t="s">
        <v>349</v>
      </c>
      <c r="M46" s="199" t="s">
        <v>349</v>
      </c>
      <c r="N46" s="199" t="s">
        <v>69</v>
      </c>
      <c r="O46" s="199">
        <v>1</v>
      </c>
      <c r="P46" s="280">
        <v>1</v>
      </c>
      <c r="Q46" s="281">
        <v>1</v>
      </c>
      <c r="R46" s="201" t="s">
        <v>349</v>
      </c>
      <c r="S46" s="199" t="s">
        <v>349</v>
      </c>
      <c r="T46" s="199" t="s">
        <v>349</v>
      </c>
      <c r="U46" s="199" t="s">
        <v>69</v>
      </c>
      <c r="V46" s="199">
        <v>1</v>
      </c>
      <c r="W46" s="280">
        <v>1</v>
      </c>
      <c r="X46" s="281">
        <v>1</v>
      </c>
    </row>
    <row r="47" spans="2:24" s="105" customFormat="1" ht="12.75" customHeight="1" x14ac:dyDescent="0.2">
      <c r="B47" s="932" t="s">
        <v>215</v>
      </c>
      <c r="C47" s="713" t="s">
        <v>108</v>
      </c>
      <c r="D47" s="186" t="s">
        <v>349</v>
      </c>
      <c r="E47" s="187" t="s">
        <v>349</v>
      </c>
      <c r="F47" s="187" t="s">
        <v>349</v>
      </c>
      <c r="G47" s="187" t="s">
        <v>349</v>
      </c>
      <c r="H47" s="187" t="s">
        <v>349</v>
      </c>
      <c r="I47" s="706" t="s">
        <v>349</v>
      </c>
      <c r="J47" s="189" t="s">
        <v>349</v>
      </c>
      <c r="K47" s="188" t="s">
        <v>349</v>
      </c>
      <c r="L47" s="187" t="s">
        <v>349</v>
      </c>
      <c r="M47" s="187" t="s">
        <v>349</v>
      </c>
      <c r="N47" s="187" t="s">
        <v>349</v>
      </c>
      <c r="O47" s="187" t="s">
        <v>349</v>
      </c>
      <c r="P47" s="706" t="s">
        <v>349</v>
      </c>
      <c r="Q47" s="711" t="s">
        <v>349</v>
      </c>
      <c r="R47" s="189" t="s">
        <v>349</v>
      </c>
      <c r="S47" s="187" t="s">
        <v>349</v>
      </c>
      <c r="T47" s="187" t="s">
        <v>349</v>
      </c>
      <c r="U47" s="187" t="s">
        <v>349</v>
      </c>
      <c r="V47" s="187" t="s">
        <v>349</v>
      </c>
      <c r="W47" s="706" t="s">
        <v>349</v>
      </c>
      <c r="X47" s="711" t="s">
        <v>349</v>
      </c>
    </row>
    <row r="48" spans="2:24" s="105" customFormat="1" ht="12.75" customHeight="1" x14ac:dyDescent="0.2">
      <c r="B48" s="932"/>
      <c r="C48" s="534" t="s">
        <v>104</v>
      </c>
      <c r="D48" s="190" t="s">
        <v>349</v>
      </c>
      <c r="E48" s="191" t="s">
        <v>349</v>
      </c>
      <c r="F48" s="191" t="s">
        <v>349</v>
      </c>
      <c r="G48" s="191" t="s">
        <v>349</v>
      </c>
      <c r="H48" s="191">
        <v>1.5098897780462027E-2</v>
      </c>
      <c r="I48" s="707" t="s">
        <v>349</v>
      </c>
      <c r="J48" s="193">
        <v>7.3227885178676049E-3</v>
      </c>
      <c r="K48" s="192" t="s">
        <v>349</v>
      </c>
      <c r="L48" s="191" t="s">
        <v>349</v>
      </c>
      <c r="M48" s="191" t="s">
        <v>349</v>
      </c>
      <c r="N48" s="191" t="s">
        <v>349</v>
      </c>
      <c r="O48" s="191" t="s">
        <v>349</v>
      </c>
      <c r="P48" s="707" t="s">
        <v>349</v>
      </c>
      <c r="Q48" s="712" t="s">
        <v>349</v>
      </c>
      <c r="R48" s="193" t="s">
        <v>349</v>
      </c>
      <c r="S48" s="191" t="s">
        <v>349</v>
      </c>
      <c r="T48" s="191" t="s">
        <v>349</v>
      </c>
      <c r="U48" s="191" t="s">
        <v>349</v>
      </c>
      <c r="V48" s="191">
        <v>1.1829186546271834E-2</v>
      </c>
      <c r="W48" s="707" t="s">
        <v>349</v>
      </c>
      <c r="X48" s="712">
        <v>5.4450413823145067E-3</v>
      </c>
    </row>
    <row r="49" spans="2:24" s="105" customFormat="1" ht="12.75" customHeight="1" x14ac:dyDescent="0.2">
      <c r="B49" s="932"/>
      <c r="C49" s="535" t="s">
        <v>109</v>
      </c>
      <c r="D49" s="194" t="s">
        <v>349</v>
      </c>
      <c r="E49" s="195" t="s">
        <v>349</v>
      </c>
      <c r="F49" s="195" t="s">
        <v>349</v>
      </c>
      <c r="G49" s="195" t="s">
        <v>69</v>
      </c>
      <c r="H49" s="195">
        <v>1.006593185364135E-2</v>
      </c>
      <c r="I49" s="708" t="s">
        <v>349</v>
      </c>
      <c r="J49" s="197">
        <v>7.3227885178676049E-3</v>
      </c>
      <c r="K49" s="196" t="s">
        <v>349</v>
      </c>
      <c r="L49" s="195" t="s">
        <v>349</v>
      </c>
      <c r="M49" s="195" t="s">
        <v>349</v>
      </c>
      <c r="N49" s="195" t="s">
        <v>349</v>
      </c>
      <c r="O49" s="195">
        <v>3.6416605972323379E-2</v>
      </c>
      <c r="P49" s="708">
        <v>3.4738304770727181E-2</v>
      </c>
      <c r="Q49" s="255">
        <v>3.5390713476783693E-2</v>
      </c>
      <c r="R49" s="197" t="s">
        <v>349</v>
      </c>
      <c r="S49" s="195" t="s">
        <v>349</v>
      </c>
      <c r="T49" s="195" t="s">
        <v>349</v>
      </c>
      <c r="U49" s="195" t="s">
        <v>69</v>
      </c>
      <c r="V49" s="195">
        <v>1.5772248728362446E-2</v>
      </c>
      <c r="W49" s="708">
        <v>1.0262023671067934E-2</v>
      </c>
      <c r="X49" s="255">
        <v>1.4520110352838683E-2</v>
      </c>
    </row>
    <row r="50" spans="2:24" s="105" customFormat="1" ht="12.75" customHeight="1" x14ac:dyDescent="0.2">
      <c r="B50" s="932"/>
      <c r="C50" s="535" t="s">
        <v>105</v>
      </c>
      <c r="D50" s="194" t="s">
        <v>349</v>
      </c>
      <c r="E50" s="195" t="s">
        <v>349</v>
      </c>
      <c r="F50" s="195" t="s">
        <v>69</v>
      </c>
      <c r="G50" s="195" t="s">
        <v>349</v>
      </c>
      <c r="H50" s="195">
        <v>7.7356686295233776E-2</v>
      </c>
      <c r="I50" s="708">
        <v>3.8838722206039421E-2</v>
      </c>
      <c r="J50" s="197">
        <v>5.9485452060144502E-2</v>
      </c>
      <c r="K50" s="196" t="s">
        <v>349</v>
      </c>
      <c r="L50" s="195" t="s">
        <v>349</v>
      </c>
      <c r="M50" s="195" t="s">
        <v>349</v>
      </c>
      <c r="N50" s="195" t="s">
        <v>349</v>
      </c>
      <c r="O50" s="195">
        <v>0.1820830298616169</v>
      </c>
      <c r="P50" s="708">
        <v>8.1056044465030092E-2</v>
      </c>
      <c r="Q50" s="255">
        <v>0.12032842582106455</v>
      </c>
      <c r="R50" s="197" t="s">
        <v>349</v>
      </c>
      <c r="S50" s="195" t="s">
        <v>349</v>
      </c>
      <c r="T50" s="195" t="s">
        <v>69</v>
      </c>
      <c r="U50" s="195" t="s">
        <v>349</v>
      </c>
      <c r="V50" s="195">
        <v>0.1000354875596388</v>
      </c>
      <c r="W50" s="708">
        <v>5.1310118355339669E-2</v>
      </c>
      <c r="X50" s="255">
        <v>7.5087120662117035E-2</v>
      </c>
    </row>
    <row r="51" spans="2:24" s="105" customFormat="1" ht="12.75" customHeight="1" x14ac:dyDescent="0.2">
      <c r="B51" s="932"/>
      <c r="C51" s="535" t="s">
        <v>103</v>
      </c>
      <c r="D51" s="194" t="s">
        <v>349</v>
      </c>
      <c r="E51" s="195" t="s">
        <v>349</v>
      </c>
      <c r="F51" s="195" t="s">
        <v>349</v>
      </c>
      <c r="G51" s="195" t="s">
        <v>349</v>
      </c>
      <c r="H51" s="195">
        <v>0.19794654990185717</v>
      </c>
      <c r="I51" s="708">
        <v>0.17788134770366057</v>
      </c>
      <c r="J51" s="197">
        <v>0.18543741456746732</v>
      </c>
      <c r="K51" s="196" t="s">
        <v>349</v>
      </c>
      <c r="L51" s="195" t="s">
        <v>349</v>
      </c>
      <c r="M51" s="195" t="s">
        <v>349</v>
      </c>
      <c r="N51" s="195" t="s">
        <v>349</v>
      </c>
      <c r="O51" s="195">
        <v>0.27312454479242532</v>
      </c>
      <c r="P51" s="708">
        <v>0.18515516442797589</v>
      </c>
      <c r="Q51" s="255">
        <v>0.21935164212910532</v>
      </c>
      <c r="R51" s="197" t="s">
        <v>349</v>
      </c>
      <c r="S51" s="195" t="s">
        <v>349</v>
      </c>
      <c r="T51" s="195" t="s">
        <v>349</v>
      </c>
      <c r="U51" s="195" t="s">
        <v>349</v>
      </c>
      <c r="V51" s="195">
        <v>0.2142265683529829</v>
      </c>
      <c r="W51" s="708">
        <v>0.18003010193610178</v>
      </c>
      <c r="X51" s="255">
        <v>0.19413387541745322</v>
      </c>
    </row>
    <row r="52" spans="2:24" s="105" customFormat="1" ht="12.75" customHeight="1" x14ac:dyDescent="0.2">
      <c r="B52" s="932"/>
      <c r="C52" s="535" t="s">
        <v>106</v>
      </c>
      <c r="D52" s="194" t="s">
        <v>349</v>
      </c>
      <c r="E52" s="195" t="s">
        <v>349</v>
      </c>
      <c r="F52" s="195" t="s">
        <v>349</v>
      </c>
      <c r="G52" s="195" t="s">
        <v>349</v>
      </c>
      <c r="H52" s="195">
        <v>0.2264834667069304</v>
      </c>
      <c r="I52" s="708">
        <v>0.18933877075444219</v>
      </c>
      <c r="J52" s="197">
        <v>0.20503807850029293</v>
      </c>
      <c r="K52" s="196" t="s">
        <v>349</v>
      </c>
      <c r="L52" s="195" t="s">
        <v>349</v>
      </c>
      <c r="M52" s="195" t="s">
        <v>349</v>
      </c>
      <c r="N52" s="195" t="s">
        <v>349</v>
      </c>
      <c r="O52" s="195">
        <v>0.18190094683175528</v>
      </c>
      <c r="P52" s="708">
        <v>0.23158869847151456</v>
      </c>
      <c r="Q52" s="255">
        <v>0.2122734994337486</v>
      </c>
      <c r="R52" s="197" t="s">
        <v>349</v>
      </c>
      <c r="S52" s="195" t="s">
        <v>349</v>
      </c>
      <c r="T52" s="195" t="s">
        <v>349</v>
      </c>
      <c r="U52" s="195" t="s">
        <v>349</v>
      </c>
      <c r="V52" s="195">
        <v>0.21682898939316272</v>
      </c>
      <c r="W52" s="708">
        <v>0.20181979886433601</v>
      </c>
      <c r="X52" s="255">
        <v>0.20689342239001021</v>
      </c>
    </row>
    <row r="53" spans="2:24" s="105" customFormat="1" ht="12.75" customHeight="1" x14ac:dyDescent="0.2">
      <c r="B53" s="932"/>
      <c r="C53" s="535" t="s">
        <v>107</v>
      </c>
      <c r="D53" s="194" t="s">
        <v>349</v>
      </c>
      <c r="E53" s="195" t="s">
        <v>349</v>
      </c>
      <c r="F53" s="195" t="s">
        <v>349</v>
      </c>
      <c r="G53" s="195" t="s">
        <v>69</v>
      </c>
      <c r="H53" s="195">
        <v>0.47304846746187529</v>
      </c>
      <c r="I53" s="708">
        <v>0.59394115933585778</v>
      </c>
      <c r="J53" s="197">
        <v>0.53539347783636004</v>
      </c>
      <c r="K53" s="196" t="s">
        <v>349</v>
      </c>
      <c r="L53" s="195" t="s">
        <v>349</v>
      </c>
      <c r="M53" s="195" t="s">
        <v>349</v>
      </c>
      <c r="N53" s="195" t="s">
        <v>349</v>
      </c>
      <c r="O53" s="195">
        <v>0.32647487254187907</v>
      </c>
      <c r="P53" s="708">
        <v>0.46746178786475218</v>
      </c>
      <c r="Q53" s="255">
        <v>0.41265571913929788</v>
      </c>
      <c r="R53" s="197" t="s">
        <v>349</v>
      </c>
      <c r="S53" s="195" t="s">
        <v>349</v>
      </c>
      <c r="T53" s="195" t="s">
        <v>349</v>
      </c>
      <c r="U53" s="195" t="s">
        <v>69</v>
      </c>
      <c r="V53" s="195">
        <v>0.44130751941958118</v>
      </c>
      <c r="W53" s="708">
        <v>0.55657795717315439</v>
      </c>
      <c r="X53" s="255">
        <v>0.50392042979526652</v>
      </c>
    </row>
    <row r="54" spans="2:24" s="105" customFormat="1" ht="12.75" customHeight="1" thickBot="1" x14ac:dyDescent="0.25">
      <c r="B54" s="934"/>
      <c r="C54" s="536" t="s">
        <v>42</v>
      </c>
      <c r="D54" s="198" t="s">
        <v>349</v>
      </c>
      <c r="E54" s="199" t="s">
        <v>349</v>
      </c>
      <c r="F54" s="199" t="s">
        <v>69</v>
      </c>
      <c r="G54" s="199" t="s">
        <v>69</v>
      </c>
      <c r="H54" s="199">
        <v>1</v>
      </c>
      <c r="I54" s="280">
        <v>1</v>
      </c>
      <c r="J54" s="201">
        <v>1</v>
      </c>
      <c r="K54" s="200" t="s">
        <v>349</v>
      </c>
      <c r="L54" s="199" t="s">
        <v>349</v>
      </c>
      <c r="M54" s="199" t="s">
        <v>349</v>
      </c>
      <c r="N54" s="199" t="s">
        <v>349</v>
      </c>
      <c r="O54" s="199">
        <v>1</v>
      </c>
      <c r="P54" s="280">
        <v>1</v>
      </c>
      <c r="Q54" s="281">
        <v>1</v>
      </c>
      <c r="R54" s="201" t="s">
        <v>349</v>
      </c>
      <c r="S54" s="199" t="s">
        <v>349</v>
      </c>
      <c r="T54" s="199" t="s">
        <v>69</v>
      </c>
      <c r="U54" s="199" t="s">
        <v>69</v>
      </c>
      <c r="V54" s="199">
        <v>1</v>
      </c>
      <c r="W54" s="280">
        <v>1</v>
      </c>
      <c r="X54" s="281">
        <v>1</v>
      </c>
    </row>
    <row r="55" spans="2:24" x14ac:dyDescent="0.2">
      <c r="B55" s="932" t="s">
        <v>119</v>
      </c>
      <c r="C55" s="713" t="s">
        <v>108</v>
      </c>
      <c r="D55" s="186" t="s">
        <v>349</v>
      </c>
      <c r="E55" s="187" t="s">
        <v>349</v>
      </c>
      <c r="F55" s="187" t="s">
        <v>349</v>
      </c>
      <c r="G55" s="187" t="s">
        <v>349</v>
      </c>
      <c r="H55" s="187">
        <v>6.5563022455335186E-4</v>
      </c>
      <c r="I55" s="706" t="s">
        <v>349</v>
      </c>
      <c r="J55" s="189">
        <v>3.4680076296167851E-4</v>
      </c>
      <c r="K55" s="188" t="s">
        <v>349</v>
      </c>
      <c r="L55" s="187" t="s">
        <v>69</v>
      </c>
      <c r="M55" s="187" t="s">
        <v>349</v>
      </c>
      <c r="N55" s="187" t="s">
        <v>349</v>
      </c>
      <c r="O55" s="187">
        <v>4.493170381020848E-3</v>
      </c>
      <c r="P55" s="706" t="s">
        <v>349</v>
      </c>
      <c r="Q55" s="711">
        <v>6.365777579731364E-3</v>
      </c>
      <c r="R55" s="189" t="s">
        <v>349</v>
      </c>
      <c r="S55" s="187">
        <v>4.9554013875123884E-2</v>
      </c>
      <c r="T55" s="187" t="s">
        <v>349</v>
      </c>
      <c r="U55" s="187" t="s">
        <v>349</v>
      </c>
      <c r="V55" s="187">
        <v>2.4860694384912126E-3</v>
      </c>
      <c r="W55" s="706" t="s">
        <v>349</v>
      </c>
      <c r="X55" s="711">
        <v>2.785156149263739E-3</v>
      </c>
    </row>
    <row r="56" spans="2:24" x14ac:dyDescent="0.2">
      <c r="B56" s="932"/>
      <c r="C56" s="534" t="s">
        <v>104</v>
      </c>
      <c r="D56" s="190" t="s">
        <v>69</v>
      </c>
      <c r="E56" s="191" t="s">
        <v>349</v>
      </c>
      <c r="F56" s="191">
        <v>5.0276520864756161E-2</v>
      </c>
      <c r="G56" s="191" t="s">
        <v>349</v>
      </c>
      <c r="H56" s="191">
        <v>1.7415177839698408E-2</v>
      </c>
      <c r="I56" s="707" t="s">
        <v>349</v>
      </c>
      <c r="J56" s="193">
        <v>1.625628576382868E-2</v>
      </c>
      <c r="K56" s="192" t="s">
        <v>349</v>
      </c>
      <c r="L56" s="191" t="s">
        <v>349</v>
      </c>
      <c r="M56" s="191" t="s">
        <v>349</v>
      </c>
      <c r="N56" s="191" t="s">
        <v>349</v>
      </c>
      <c r="O56" s="191">
        <v>1.7972681524083392E-2</v>
      </c>
      <c r="P56" s="707" t="s">
        <v>349</v>
      </c>
      <c r="Q56" s="712">
        <v>1.2731555159462728E-2</v>
      </c>
      <c r="R56" s="193" t="s">
        <v>69</v>
      </c>
      <c r="S56" s="191" t="s">
        <v>349</v>
      </c>
      <c r="T56" s="191">
        <v>4.6389361373125097E-2</v>
      </c>
      <c r="U56" s="191" t="s">
        <v>349</v>
      </c>
      <c r="V56" s="191">
        <v>1.7681097299614229E-2</v>
      </c>
      <c r="W56" s="707" t="s">
        <v>349</v>
      </c>
      <c r="X56" s="712">
        <v>1.4828377646543055E-2</v>
      </c>
    </row>
    <row r="57" spans="2:24" ht="12.75" customHeight="1" x14ac:dyDescent="0.2">
      <c r="B57" s="932"/>
      <c r="C57" s="535" t="s">
        <v>109</v>
      </c>
      <c r="D57" s="194" t="s">
        <v>69</v>
      </c>
      <c r="E57" s="195" t="s">
        <v>349</v>
      </c>
      <c r="F57" s="195">
        <v>3.3517680576504102E-2</v>
      </c>
      <c r="G57" s="195">
        <v>3.0129557095510698E-2</v>
      </c>
      <c r="H57" s="195">
        <v>4.8680544173086371E-2</v>
      </c>
      <c r="I57" s="708" t="s">
        <v>349</v>
      </c>
      <c r="J57" s="197">
        <v>3.5850528871163516E-2</v>
      </c>
      <c r="K57" s="196" t="s">
        <v>69</v>
      </c>
      <c r="L57" s="195" t="s">
        <v>349</v>
      </c>
      <c r="M57" s="195" t="s">
        <v>349</v>
      </c>
      <c r="N57" s="195">
        <v>4.3029259896729774E-2</v>
      </c>
      <c r="O57" s="195">
        <v>0.10024263120057512</v>
      </c>
      <c r="P57" s="708" t="s">
        <v>349</v>
      </c>
      <c r="Q57" s="255">
        <v>7.5466293207715307E-2</v>
      </c>
      <c r="R57" s="197" t="s">
        <v>69</v>
      </c>
      <c r="S57" s="195" t="s">
        <v>349</v>
      </c>
      <c r="T57" s="195">
        <v>3.0926240915416729E-2</v>
      </c>
      <c r="U57" s="195">
        <v>3.3474670832403478E-2</v>
      </c>
      <c r="V57" s="195">
        <v>7.3274753536219456E-2</v>
      </c>
      <c r="W57" s="708" t="s">
        <v>349</v>
      </c>
      <c r="X57" s="255">
        <v>5.1899321762900692E-2</v>
      </c>
    </row>
    <row r="58" spans="2:24" s="103" customFormat="1" ht="12.75" customHeight="1" x14ac:dyDescent="0.2">
      <c r="B58" s="932"/>
      <c r="C58" s="535" t="s">
        <v>105</v>
      </c>
      <c r="D58" s="194" t="s">
        <v>69</v>
      </c>
      <c r="E58" s="195">
        <v>9.264978381717108E-2</v>
      </c>
      <c r="F58" s="195">
        <v>8.3794201441260263E-2</v>
      </c>
      <c r="G58" s="195">
        <v>0.19313046098222358</v>
      </c>
      <c r="H58" s="195">
        <v>9.4000983445336819E-2</v>
      </c>
      <c r="I58" s="708">
        <v>6.7654727597090708E-2</v>
      </c>
      <c r="J58" s="197">
        <v>0.10260967574128663</v>
      </c>
      <c r="K58" s="196" t="s">
        <v>349</v>
      </c>
      <c r="L58" s="195" t="s">
        <v>349</v>
      </c>
      <c r="M58" s="195">
        <v>0.4</v>
      </c>
      <c r="N58" s="195">
        <v>0.25731497418244403</v>
      </c>
      <c r="O58" s="195">
        <v>0.21432422717469449</v>
      </c>
      <c r="P58" s="708">
        <v>0.10171215460247499</v>
      </c>
      <c r="Q58" s="255">
        <v>0.1963205805589153</v>
      </c>
      <c r="R58" s="197" t="s">
        <v>69</v>
      </c>
      <c r="S58" s="195">
        <v>7.4331020812685833E-2</v>
      </c>
      <c r="T58" s="195">
        <v>0.10824184320395856</v>
      </c>
      <c r="U58" s="195">
        <v>0.20977460388306182</v>
      </c>
      <c r="V58" s="195">
        <v>0.1513930561508787</v>
      </c>
      <c r="W58" s="708">
        <v>8.2890944941604719E-2</v>
      </c>
      <c r="X58" s="255">
        <v>0.14057302008922817</v>
      </c>
    </row>
    <row r="59" spans="2:24" s="103" customFormat="1" ht="12.75" customHeight="1" x14ac:dyDescent="0.2">
      <c r="B59" s="932"/>
      <c r="C59" s="535" t="s">
        <v>103</v>
      </c>
      <c r="D59" s="194" t="s">
        <v>349</v>
      </c>
      <c r="E59" s="195">
        <v>0.30883261272390361</v>
      </c>
      <c r="F59" s="195">
        <v>0.19674878498407911</v>
      </c>
      <c r="G59" s="195">
        <v>0.18680325399216632</v>
      </c>
      <c r="H59" s="195">
        <v>0.26602196361252251</v>
      </c>
      <c r="I59" s="708">
        <v>0.24701523260601069</v>
      </c>
      <c r="J59" s="197">
        <v>0.24289058435928559</v>
      </c>
      <c r="K59" s="196" t="s">
        <v>349</v>
      </c>
      <c r="L59" s="195" t="s">
        <v>349</v>
      </c>
      <c r="M59" s="195" t="s">
        <v>349</v>
      </c>
      <c r="N59" s="195">
        <v>0.34380378657487087</v>
      </c>
      <c r="O59" s="195">
        <v>0.23018511861969804</v>
      </c>
      <c r="P59" s="708">
        <v>0.28818443804034583</v>
      </c>
      <c r="Q59" s="255">
        <v>0.24259978356356229</v>
      </c>
      <c r="R59" s="197" t="s">
        <v>349</v>
      </c>
      <c r="S59" s="195">
        <v>0.24777006937561943</v>
      </c>
      <c r="T59" s="195">
        <v>0.1815370341734962</v>
      </c>
      <c r="U59" s="195">
        <v>0.22751617942423566</v>
      </c>
      <c r="V59" s="195">
        <v>0.24892841834547794</v>
      </c>
      <c r="W59" s="708">
        <v>0.26543303503716059</v>
      </c>
      <c r="X59" s="255">
        <v>0.24277277767748925</v>
      </c>
    </row>
    <row r="60" spans="2:24" s="104" customFormat="1" ht="12.75" customHeight="1" x14ac:dyDescent="0.2">
      <c r="B60" s="932"/>
      <c r="C60" s="535" t="s">
        <v>106</v>
      </c>
      <c r="D60" s="194" t="s">
        <v>69</v>
      </c>
      <c r="E60" s="195">
        <v>0.18468190240889437</v>
      </c>
      <c r="F60" s="195">
        <v>0.15082956259426847</v>
      </c>
      <c r="G60" s="195">
        <v>0.24344682133172643</v>
      </c>
      <c r="H60" s="195">
        <v>0.23405999016554663</v>
      </c>
      <c r="I60" s="708">
        <v>0.19212295869356386</v>
      </c>
      <c r="J60" s="197">
        <v>0.21733570313854692</v>
      </c>
      <c r="K60" s="196" t="s">
        <v>349</v>
      </c>
      <c r="L60" s="195" t="s">
        <v>349</v>
      </c>
      <c r="M60" s="195">
        <v>0.2</v>
      </c>
      <c r="N60" s="195">
        <v>8.5628227194492243E-2</v>
      </c>
      <c r="O60" s="195">
        <v>0.12729151689432061</v>
      </c>
      <c r="P60" s="708">
        <v>0.16935073741312087</v>
      </c>
      <c r="Q60" s="255">
        <v>0.13148513590935132</v>
      </c>
      <c r="R60" s="197" t="s">
        <v>69</v>
      </c>
      <c r="S60" s="195">
        <v>0.14816650148662042</v>
      </c>
      <c r="T60" s="195">
        <v>0.15463120457708365</v>
      </c>
      <c r="U60" s="195">
        <v>0.20252175853604104</v>
      </c>
      <c r="V60" s="195">
        <v>0.18313330475782255</v>
      </c>
      <c r="W60" s="708">
        <v>0.18193538601547096</v>
      </c>
      <c r="X60" s="255">
        <v>0.18255667019109267</v>
      </c>
    </row>
    <row r="61" spans="2:24" s="104" customFormat="1" ht="12.75" customHeight="1" x14ac:dyDescent="0.2">
      <c r="B61" s="932"/>
      <c r="C61" s="535" t="s">
        <v>107</v>
      </c>
      <c r="D61" s="194" t="s">
        <v>69</v>
      </c>
      <c r="E61" s="195">
        <v>0.41383570105003087</v>
      </c>
      <c r="F61" s="195">
        <v>0.48483324953913187</v>
      </c>
      <c r="G61" s="195">
        <v>0.34648990659837303</v>
      </c>
      <c r="H61" s="195">
        <v>0.33916571053925582</v>
      </c>
      <c r="I61" s="708">
        <v>0.49320708110333467</v>
      </c>
      <c r="J61" s="197">
        <v>0.38471042136292699</v>
      </c>
      <c r="K61" s="196" t="s">
        <v>349</v>
      </c>
      <c r="L61" s="195" t="s">
        <v>69</v>
      </c>
      <c r="M61" s="195">
        <v>0.4</v>
      </c>
      <c r="N61" s="195">
        <v>0.27022375215146299</v>
      </c>
      <c r="O61" s="195">
        <v>0.3054906542056075</v>
      </c>
      <c r="P61" s="708">
        <v>0.44075266994405832</v>
      </c>
      <c r="Q61" s="255">
        <v>0.33503087402126169</v>
      </c>
      <c r="R61" s="197" t="s">
        <v>69</v>
      </c>
      <c r="S61" s="195">
        <v>0.48017839444995053</v>
      </c>
      <c r="T61" s="195">
        <v>0.47827431575691975</v>
      </c>
      <c r="U61" s="195">
        <v>0.32671278732425796</v>
      </c>
      <c r="V61" s="195">
        <v>0.32310330047149588</v>
      </c>
      <c r="W61" s="708">
        <v>0.4697406340057636</v>
      </c>
      <c r="X61" s="255">
        <v>0.36458467648348247</v>
      </c>
    </row>
    <row r="62" spans="2:24" s="105" customFormat="1" ht="12.75" customHeight="1" thickBot="1" x14ac:dyDescent="0.25">
      <c r="B62" s="934"/>
      <c r="C62" s="536" t="s">
        <v>42</v>
      </c>
      <c r="D62" s="198" t="s">
        <v>69</v>
      </c>
      <c r="E62" s="199">
        <v>1</v>
      </c>
      <c r="F62" s="199">
        <v>1</v>
      </c>
      <c r="G62" s="199">
        <v>1</v>
      </c>
      <c r="H62" s="199">
        <v>1</v>
      </c>
      <c r="I62" s="280">
        <v>1</v>
      </c>
      <c r="J62" s="201">
        <v>1</v>
      </c>
      <c r="K62" s="200" t="s">
        <v>69</v>
      </c>
      <c r="L62" s="199" t="s">
        <v>69</v>
      </c>
      <c r="M62" s="199">
        <v>1</v>
      </c>
      <c r="N62" s="199">
        <v>1</v>
      </c>
      <c r="O62" s="199">
        <v>1</v>
      </c>
      <c r="P62" s="280">
        <v>1</v>
      </c>
      <c r="Q62" s="281">
        <v>1</v>
      </c>
      <c r="R62" s="201" t="s">
        <v>69</v>
      </c>
      <c r="S62" s="199">
        <v>1</v>
      </c>
      <c r="T62" s="199">
        <v>1</v>
      </c>
      <c r="U62" s="199">
        <v>1</v>
      </c>
      <c r="V62" s="199">
        <v>1</v>
      </c>
      <c r="W62" s="280">
        <v>1</v>
      </c>
      <c r="X62" s="281">
        <v>1</v>
      </c>
    </row>
    <row r="63" spans="2:24" s="105" customFormat="1" ht="12.75" customHeight="1" x14ac:dyDescent="0.2">
      <c r="B63" s="152"/>
      <c r="C63" s="150"/>
      <c r="D63" s="151"/>
      <c r="E63" s="151"/>
      <c r="F63" s="151"/>
      <c r="G63" s="151"/>
      <c r="H63" s="151"/>
      <c r="I63" s="151"/>
      <c r="J63" s="151"/>
      <c r="K63" s="1"/>
      <c r="X63" s="15" t="s">
        <v>110</v>
      </c>
    </row>
    <row r="64" spans="2:24" s="105" customFormat="1" ht="12.75" customHeight="1" x14ac:dyDescent="0.2">
      <c r="B64" s="152"/>
      <c r="C64" s="150"/>
      <c r="D64" s="151"/>
      <c r="E64" s="151"/>
      <c r="F64" s="151"/>
      <c r="G64" s="151"/>
      <c r="H64" s="151"/>
      <c r="I64" s="151"/>
      <c r="J64" s="151"/>
      <c r="K64" s="1"/>
    </row>
    <row r="65" spans="2:24" s="105" customFormat="1" ht="12.75" customHeight="1" thickBot="1" x14ac:dyDescent="0.25">
      <c r="B65" s="696" t="s">
        <v>337</v>
      </c>
      <c r="C65" s="17"/>
      <c r="D65" s="17"/>
      <c r="E65" s="17"/>
      <c r="F65" s="17"/>
      <c r="G65" s="17"/>
      <c r="H65" s="17"/>
      <c r="I65" s="17"/>
      <c r="J65" s="17"/>
      <c r="K65" s="1"/>
    </row>
    <row r="66" spans="2:24" s="105" customFormat="1" ht="12.75" customHeight="1" x14ac:dyDescent="0.2">
      <c r="B66" s="1055" t="s">
        <v>45</v>
      </c>
      <c r="C66" s="1097" t="s">
        <v>75</v>
      </c>
      <c r="D66" s="1085" t="s">
        <v>150</v>
      </c>
      <c r="E66" s="1085"/>
      <c r="F66" s="1085"/>
      <c r="G66" s="1085"/>
      <c r="H66" s="1085"/>
      <c r="I66" s="1085"/>
      <c r="J66" s="1085"/>
      <c r="K66" s="1055" t="s">
        <v>151</v>
      </c>
      <c r="L66" s="1085"/>
      <c r="M66" s="1085"/>
      <c r="N66" s="1085"/>
      <c r="O66" s="1085"/>
      <c r="P66" s="1085"/>
      <c r="Q66" s="1086"/>
      <c r="R66" s="1085" t="s">
        <v>149</v>
      </c>
      <c r="S66" s="1085"/>
      <c r="T66" s="1085"/>
      <c r="U66" s="1085"/>
      <c r="V66" s="1085"/>
      <c r="W66" s="1085"/>
      <c r="X66" s="1086"/>
    </row>
    <row r="67" spans="2:24" s="105" customFormat="1" ht="12.75" customHeight="1" x14ac:dyDescent="0.2">
      <c r="B67" s="1056"/>
      <c r="C67" s="1098"/>
      <c r="D67" s="1100" t="s">
        <v>78</v>
      </c>
      <c r="E67" s="1089" t="s">
        <v>79</v>
      </c>
      <c r="F67" s="1089" t="s">
        <v>80</v>
      </c>
      <c r="G67" s="1089" t="s">
        <v>81</v>
      </c>
      <c r="H67" s="1089" t="s">
        <v>82</v>
      </c>
      <c r="I67" s="1091" t="s">
        <v>83</v>
      </c>
      <c r="J67" s="1087" t="s">
        <v>42</v>
      </c>
      <c r="K67" s="1095" t="s">
        <v>78</v>
      </c>
      <c r="L67" s="1089" t="s">
        <v>79</v>
      </c>
      <c r="M67" s="1089" t="s">
        <v>80</v>
      </c>
      <c r="N67" s="1089" t="s">
        <v>81</v>
      </c>
      <c r="O67" s="1089" t="s">
        <v>82</v>
      </c>
      <c r="P67" s="1091" t="s">
        <v>83</v>
      </c>
      <c r="Q67" s="1093" t="s">
        <v>42</v>
      </c>
      <c r="R67" s="1087" t="s">
        <v>78</v>
      </c>
      <c r="S67" s="1089" t="s">
        <v>79</v>
      </c>
      <c r="T67" s="1089" t="s">
        <v>80</v>
      </c>
      <c r="U67" s="1089" t="s">
        <v>81</v>
      </c>
      <c r="V67" s="1089" t="s">
        <v>82</v>
      </c>
      <c r="W67" s="1091" t="s">
        <v>83</v>
      </c>
      <c r="X67" s="1093" t="s">
        <v>42</v>
      </c>
    </row>
    <row r="68" spans="2:24" s="105" customFormat="1" ht="12.75" customHeight="1" thickBot="1" x14ac:dyDescent="0.25">
      <c r="B68" s="1096"/>
      <c r="C68" s="1099"/>
      <c r="D68" s="1101"/>
      <c r="E68" s="1090"/>
      <c r="F68" s="1090"/>
      <c r="G68" s="1090"/>
      <c r="H68" s="1090"/>
      <c r="I68" s="1092"/>
      <c r="J68" s="1088"/>
      <c r="K68" s="1096"/>
      <c r="L68" s="1090"/>
      <c r="M68" s="1090"/>
      <c r="N68" s="1090"/>
      <c r="O68" s="1090"/>
      <c r="P68" s="1092"/>
      <c r="Q68" s="1094"/>
      <c r="R68" s="1088"/>
      <c r="S68" s="1090"/>
      <c r="T68" s="1090"/>
      <c r="U68" s="1090"/>
      <c r="V68" s="1090"/>
      <c r="W68" s="1092"/>
      <c r="X68" s="1094"/>
    </row>
    <row r="69" spans="2:24" s="105" customFormat="1" ht="12.75" customHeight="1" x14ac:dyDescent="0.2">
      <c r="B69" s="958" t="s">
        <v>277</v>
      </c>
      <c r="C69" s="412" t="s">
        <v>108</v>
      </c>
      <c r="D69" s="516">
        <v>0.20500041014283227</v>
      </c>
      <c r="E69" s="517">
        <v>7.310959820513363E-2</v>
      </c>
      <c r="F69" s="517">
        <v>2.3351132199216033E-2</v>
      </c>
      <c r="G69" s="517">
        <v>0.2499077014165263</v>
      </c>
      <c r="H69" s="517">
        <v>2.6989770577179509E-2</v>
      </c>
      <c r="I69" s="702">
        <v>6.0214302703321114E-4</v>
      </c>
      <c r="J69" s="519">
        <v>3.9936367152354532E-2</v>
      </c>
      <c r="K69" s="518">
        <v>0.30796161590509191</v>
      </c>
      <c r="L69" s="517">
        <v>0.16273808026104503</v>
      </c>
      <c r="M69" s="517">
        <v>4.1049930925596965E-2</v>
      </c>
      <c r="N69" s="517">
        <v>0.16442614863595156</v>
      </c>
      <c r="O69" s="517">
        <v>4.0186819205643876E-2</v>
      </c>
      <c r="P69" s="702">
        <v>3.7174030222486571E-3</v>
      </c>
      <c r="Q69" s="709">
        <v>5.1118826337005929E-2</v>
      </c>
      <c r="R69" s="519">
        <v>0.20643510311770841</v>
      </c>
      <c r="S69" s="517">
        <v>7.3568985707050172E-2</v>
      </c>
      <c r="T69" s="517">
        <v>2.8599519911200147E-2</v>
      </c>
      <c r="U69" s="517">
        <v>0.21321130735511504</v>
      </c>
      <c r="V69" s="517">
        <v>2.9518895610710295E-2</v>
      </c>
      <c r="W69" s="702">
        <v>1.0364090499238238E-3</v>
      </c>
      <c r="X69" s="709">
        <v>4.1932438531250116E-2</v>
      </c>
    </row>
    <row r="70" spans="2:24" s="105" customFormat="1" ht="12.75" customHeight="1" x14ac:dyDescent="0.2">
      <c r="B70" s="1023"/>
      <c r="C70" s="412" t="s">
        <v>104</v>
      </c>
      <c r="D70" s="520">
        <v>0.16682559701416022</v>
      </c>
      <c r="E70" s="521">
        <v>0.1079551234819858</v>
      </c>
      <c r="F70" s="521">
        <v>5.5981153815756093E-2</v>
      </c>
      <c r="G70" s="521">
        <v>0.13874549684710913</v>
      </c>
      <c r="H70" s="521">
        <v>6.3238139978022953E-2</v>
      </c>
      <c r="I70" s="703">
        <v>6.205083893577241E-3</v>
      </c>
      <c r="J70" s="454">
        <v>7.0864312353223047E-2</v>
      </c>
      <c r="K70" s="522">
        <v>0.16053839316487384</v>
      </c>
      <c r="L70" s="521">
        <v>0.21823095234085629</v>
      </c>
      <c r="M70" s="521">
        <v>3.930004604960198E-2</v>
      </c>
      <c r="N70" s="521">
        <v>8.8346216692903975E-2</v>
      </c>
      <c r="O70" s="521">
        <v>0.10026522539080918</v>
      </c>
      <c r="P70" s="703">
        <v>2.0073976320142749E-2</v>
      </c>
      <c r="Q70" s="455">
        <v>9.4854617145547493E-2</v>
      </c>
      <c r="R70" s="454">
        <v>0.16673798919015106</v>
      </c>
      <c r="S70" s="521">
        <v>0.10852033820368163</v>
      </c>
      <c r="T70" s="521">
        <v>5.1034551372525293E-2</v>
      </c>
      <c r="U70" s="521">
        <v>0.11710957909889458</v>
      </c>
      <c r="V70" s="521">
        <v>7.0334130246193782E-2</v>
      </c>
      <c r="W70" s="703">
        <v>8.138402064526826E-3</v>
      </c>
      <c r="X70" s="455">
        <v>7.5146586938465196E-2</v>
      </c>
    </row>
    <row r="71" spans="2:24" s="105" customFormat="1" ht="12.75" customHeight="1" x14ac:dyDescent="0.2">
      <c r="B71" s="1023"/>
      <c r="C71" s="413" t="s">
        <v>109</v>
      </c>
      <c r="D71" s="523">
        <v>0.24000610087462956</v>
      </c>
      <c r="E71" s="524">
        <v>0.13774606226226724</v>
      </c>
      <c r="F71" s="524">
        <v>9.4552604176054836E-2</v>
      </c>
      <c r="G71" s="524">
        <v>0.15914781134190473</v>
      </c>
      <c r="H71" s="524">
        <v>9.6203331759494526E-2</v>
      </c>
      <c r="I71" s="704">
        <v>2.4296471140790071E-2</v>
      </c>
      <c r="J71" s="464">
        <v>0.10304670699807029</v>
      </c>
      <c r="K71" s="525">
        <v>0.1251655268743084</v>
      </c>
      <c r="L71" s="524">
        <v>0.36781276715460709</v>
      </c>
      <c r="M71" s="524">
        <v>7.8764554963489192E-2</v>
      </c>
      <c r="N71" s="524">
        <v>9.3413763313537929E-2</v>
      </c>
      <c r="O71" s="524">
        <v>0.13798490053677628</v>
      </c>
      <c r="P71" s="704">
        <v>0.1353878180702961</v>
      </c>
      <c r="Q71" s="465">
        <v>0.13161146541780247</v>
      </c>
      <c r="R71" s="464">
        <v>0.23840587714444661</v>
      </c>
      <c r="S71" s="524">
        <v>0.13892526073144063</v>
      </c>
      <c r="T71" s="524">
        <v>8.9870828606737799E-2</v>
      </c>
      <c r="U71" s="524">
        <v>0.13092882781580242</v>
      </c>
      <c r="V71" s="524">
        <v>0.10421048657946641</v>
      </c>
      <c r="W71" s="704">
        <v>3.9782561381325979E-2</v>
      </c>
      <c r="X71" s="465">
        <v>0.1081455225434875</v>
      </c>
    </row>
    <row r="72" spans="2:24" s="105" customFormat="1" ht="12.75" customHeight="1" x14ac:dyDescent="0.2">
      <c r="B72" s="1023"/>
      <c r="C72" s="413" t="s">
        <v>105</v>
      </c>
      <c r="D72" s="523">
        <v>0.16057091882248001</v>
      </c>
      <c r="E72" s="524">
        <v>0.15954304311727602</v>
      </c>
      <c r="F72" s="524">
        <v>0.16306275452124014</v>
      </c>
      <c r="G72" s="524">
        <v>0.12128355257927943</v>
      </c>
      <c r="H72" s="524">
        <v>0.17850126328975524</v>
      </c>
      <c r="I72" s="704">
        <v>0.13152911210999949</v>
      </c>
      <c r="J72" s="464">
        <v>0.17245133512811803</v>
      </c>
      <c r="K72" s="525">
        <v>8.1629691439766366E-2</v>
      </c>
      <c r="L72" s="524">
        <v>8.5390413489704123E-2</v>
      </c>
      <c r="M72" s="524">
        <v>0.12543253733307019</v>
      </c>
      <c r="N72" s="524">
        <v>0.11441033789049519</v>
      </c>
      <c r="O72" s="524">
        <v>0.1842846604440139</v>
      </c>
      <c r="P72" s="704">
        <v>0.17977361015594506</v>
      </c>
      <c r="Q72" s="465">
        <v>0.17444000492515913</v>
      </c>
      <c r="R72" s="464">
        <v>0.15947092758290965</v>
      </c>
      <c r="S72" s="524">
        <v>0.15916297653014022</v>
      </c>
      <c r="T72" s="524">
        <v>0.15190391981483128</v>
      </c>
      <c r="U72" s="524">
        <v>0.11833294877665847</v>
      </c>
      <c r="V72" s="524">
        <v>0.17960961220423433</v>
      </c>
      <c r="W72" s="704">
        <v>0.13825437623721332</v>
      </c>
      <c r="X72" s="465">
        <v>0.17280631311626901</v>
      </c>
    </row>
    <row r="73" spans="2:24" s="105" customFormat="1" ht="12.75" customHeight="1" x14ac:dyDescent="0.2">
      <c r="B73" s="1023"/>
      <c r="C73" s="413" t="s">
        <v>103</v>
      </c>
      <c r="D73" s="523">
        <v>6.6750745947276119E-2</v>
      </c>
      <c r="E73" s="524">
        <v>0.14069906509397609</v>
      </c>
      <c r="F73" s="524">
        <v>0.20447943516909842</v>
      </c>
      <c r="G73" s="524">
        <v>0.13024795813768564</v>
      </c>
      <c r="H73" s="524">
        <v>0.23268052056935884</v>
      </c>
      <c r="I73" s="704">
        <v>0.276112685046079</v>
      </c>
      <c r="J73" s="464">
        <v>0.21555707123933487</v>
      </c>
      <c r="K73" s="525">
        <v>0.24126108803308727</v>
      </c>
      <c r="L73" s="524">
        <v>5.1511618346457233E-2</v>
      </c>
      <c r="M73" s="524">
        <v>0.17759357936977818</v>
      </c>
      <c r="N73" s="524">
        <v>0.12883492055517737</v>
      </c>
      <c r="O73" s="524">
        <v>0.19226283144447248</v>
      </c>
      <c r="P73" s="704">
        <v>0.26218843515919782</v>
      </c>
      <c r="Q73" s="465">
        <v>0.18668628736196652</v>
      </c>
      <c r="R73" s="464">
        <v>6.9182426500938879E-2</v>
      </c>
      <c r="S73" s="524">
        <v>0.14024193810237873</v>
      </c>
      <c r="T73" s="524">
        <v>0.19650672485215465</v>
      </c>
      <c r="U73" s="524">
        <v>0.12964135493191081</v>
      </c>
      <c r="V73" s="524">
        <v>0.22493474405212024</v>
      </c>
      <c r="W73" s="704">
        <v>0.2741716500668484</v>
      </c>
      <c r="X73" s="465">
        <v>0.2104036300836549</v>
      </c>
    </row>
    <row r="74" spans="2:24" s="105" customFormat="1" ht="12.75" customHeight="1" x14ac:dyDescent="0.2">
      <c r="B74" s="1023"/>
      <c r="C74" s="413" t="s">
        <v>106</v>
      </c>
      <c r="D74" s="523">
        <v>2.7133511745465362E-2</v>
      </c>
      <c r="E74" s="524">
        <v>9.9896938223574122E-2</v>
      </c>
      <c r="F74" s="524">
        <v>0.15057812805477483</v>
      </c>
      <c r="G74" s="524">
        <v>9.0805243366752164E-2</v>
      </c>
      <c r="H74" s="524">
        <v>0.15031073938254894</v>
      </c>
      <c r="I74" s="704">
        <v>0.224259138273114</v>
      </c>
      <c r="J74" s="464">
        <v>0.14235920338670568</v>
      </c>
      <c r="K74" s="525">
        <v>3.7186859433671338E-2</v>
      </c>
      <c r="L74" s="524">
        <v>3.7742166519231166E-2</v>
      </c>
      <c r="M74" s="524">
        <v>0.15225971975527913</v>
      </c>
      <c r="N74" s="524">
        <v>0.13420850724623404</v>
      </c>
      <c r="O74" s="524">
        <v>0.11946249177318942</v>
      </c>
      <c r="P74" s="704">
        <v>0.16245051207226632</v>
      </c>
      <c r="Q74" s="465">
        <v>0.12302622834416405</v>
      </c>
      <c r="R74" s="464">
        <v>2.7273598171177593E-2</v>
      </c>
      <c r="S74" s="524">
        <v>9.9578366217773107E-2</v>
      </c>
      <c r="T74" s="524">
        <v>0.15107678592155685</v>
      </c>
      <c r="U74" s="524">
        <v>0.10943783979327409</v>
      </c>
      <c r="V74" s="524">
        <v>0.14439888155237393</v>
      </c>
      <c r="W74" s="704">
        <v>0.21564303999502521</v>
      </c>
      <c r="X74" s="465">
        <v>0.13890826316737664</v>
      </c>
    </row>
    <row r="75" spans="2:24" s="105" customFormat="1" ht="12.75" customHeight="1" x14ac:dyDescent="0.2">
      <c r="B75" s="1023"/>
      <c r="C75" s="413" t="s">
        <v>107</v>
      </c>
      <c r="D75" s="523">
        <v>0.13371271545315661</v>
      </c>
      <c r="E75" s="524">
        <v>0.28105016961578727</v>
      </c>
      <c r="F75" s="524">
        <v>0.3079947920638596</v>
      </c>
      <c r="G75" s="524">
        <v>0.10986223631074257</v>
      </c>
      <c r="H75" s="524">
        <v>0.25207623444363986</v>
      </c>
      <c r="I75" s="704">
        <v>0.33699536650940709</v>
      </c>
      <c r="J75" s="464">
        <v>0.25578500374219343</v>
      </c>
      <c r="K75" s="525">
        <v>4.6256825149200938E-2</v>
      </c>
      <c r="L75" s="524">
        <v>7.6574001888098917E-2</v>
      </c>
      <c r="M75" s="524">
        <v>0.38559963160318433</v>
      </c>
      <c r="N75" s="524">
        <v>0.27636010566569991</v>
      </c>
      <c r="O75" s="524">
        <v>0.22555307120509488</v>
      </c>
      <c r="P75" s="704">
        <v>0.23640824519990336</v>
      </c>
      <c r="Q75" s="465">
        <v>0.2382625704683545</v>
      </c>
      <c r="R75" s="464">
        <v>0.13249407829266771</v>
      </c>
      <c r="S75" s="524">
        <v>0.28000213450753569</v>
      </c>
      <c r="T75" s="524">
        <v>0.33100766952099397</v>
      </c>
      <c r="U75" s="524">
        <v>0.18133814222834449</v>
      </c>
      <c r="V75" s="524">
        <v>0.24699324975490095</v>
      </c>
      <c r="W75" s="704">
        <v>0.32297356120513648</v>
      </c>
      <c r="X75" s="465">
        <v>0.25265724561949682</v>
      </c>
    </row>
    <row r="76" spans="2:24" s="105" customFormat="1" ht="12.75" customHeight="1" thickBot="1" x14ac:dyDescent="0.25">
      <c r="B76" s="1024"/>
      <c r="C76" s="414" t="s">
        <v>42</v>
      </c>
      <c r="D76" s="526">
        <v>1</v>
      </c>
      <c r="E76" s="527">
        <v>1</v>
      </c>
      <c r="F76" s="527">
        <v>1</v>
      </c>
      <c r="G76" s="527">
        <v>1</v>
      </c>
      <c r="H76" s="527">
        <v>1</v>
      </c>
      <c r="I76" s="705">
        <v>1</v>
      </c>
      <c r="J76" s="529">
        <v>1</v>
      </c>
      <c r="K76" s="528">
        <v>1</v>
      </c>
      <c r="L76" s="527">
        <v>1</v>
      </c>
      <c r="M76" s="527">
        <v>1</v>
      </c>
      <c r="N76" s="527">
        <v>1</v>
      </c>
      <c r="O76" s="527">
        <v>1</v>
      </c>
      <c r="P76" s="705">
        <v>1</v>
      </c>
      <c r="Q76" s="710">
        <v>1</v>
      </c>
      <c r="R76" s="529">
        <v>1</v>
      </c>
      <c r="S76" s="527">
        <v>1</v>
      </c>
      <c r="T76" s="527">
        <v>1</v>
      </c>
      <c r="U76" s="527">
        <v>1</v>
      </c>
      <c r="V76" s="527">
        <v>1</v>
      </c>
      <c r="W76" s="705">
        <v>1</v>
      </c>
      <c r="X76" s="710">
        <v>1</v>
      </c>
    </row>
    <row r="77" spans="2:24" s="105" customFormat="1" ht="12.75" customHeight="1" x14ac:dyDescent="0.2">
      <c r="B77" s="932" t="s">
        <v>232</v>
      </c>
      <c r="C77" s="713" t="s">
        <v>108</v>
      </c>
      <c r="D77" s="186">
        <v>0.23642981845956601</v>
      </c>
      <c r="E77" s="187">
        <v>7.272755328622052E-2</v>
      </c>
      <c r="F77" s="187">
        <v>2.0296140105258213E-2</v>
      </c>
      <c r="G77" s="187">
        <v>6.510341648902461E-2</v>
      </c>
      <c r="H77" s="187">
        <v>3.1269463840735548E-2</v>
      </c>
      <c r="I77" s="706" t="s">
        <v>349</v>
      </c>
      <c r="J77" s="189">
        <v>7.1105749382491035E-2</v>
      </c>
      <c r="K77" s="188" t="s">
        <v>69</v>
      </c>
      <c r="L77" s="187">
        <v>0.16813482790475842</v>
      </c>
      <c r="M77" s="187">
        <v>3.0066815144766147E-2</v>
      </c>
      <c r="N77" s="187" t="s">
        <v>349</v>
      </c>
      <c r="O77" s="187">
        <v>8.0710250201775635E-2</v>
      </c>
      <c r="P77" s="706" t="s">
        <v>349</v>
      </c>
      <c r="Q77" s="711">
        <v>0.14958692657361811</v>
      </c>
      <c r="R77" s="189">
        <v>0.23780524451648982</v>
      </c>
      <c r="S77" s="187">
        <v>7.3165325224335512E-2</v>
      </c>
      <c r="T77" s="187">
        <v>2.0333448139502251E-2</v>
      </c>
      <c r="U77" s="187">
        <v>6.3961057338540794E-2</v>
      </c>
      <c r="V77" s="187">
        <v>3.4203969672480218E-2</v>
      </c>
      <c r="W77" s="706" t="s">
        <v>349</v>
      </c>
      <c r="X77" s="711">
        <v>7.1512588787028888E-2</v>
      </c>
    </row>
    <row r="78" spans="2:24" s="105" customFormat="1" ht="12.75" customHeight="1" x14ac:dyDescent="0.2">
      <c r="B78" s="932"/>
      <c r="C78" s="534" t="s">
        <v>104</v>
      </c>
      <c r="D78" s="190">
        <v>0.15794426940545847</v>
      </c>
      <c r="E78" s="191">
        <v>0.10800659087884747</v>
      </c>
      <c r="F78" s="191">
        <v>6.6847076800935629E-2</v>
      </c>
      <c r="G78" s="191">
        <v>6.2856484415509589E-2</v>
      </c>
      <c r="H78" s="191">
        <v>4.9195931710342915E-2</v>
      </c>
      <c r="I78" s="707" t="s">
        <v>349</v>
      </c>
      <c r="J78" s="193">
        <v>0.1041650151589367</v>
      </c>
      <c r="K78" s="192" t="s">
        <v>69</v>
      </c>
      <c r="L78" s="191">
        <v>0.24181479215628587</v>
      </c>
      <c r="M78" s="191">
        <v>0.15033407572383073</v>
      </c>
      <c r="N78" s="191" t="s">
        <v>69</v>
      </c>
      <c r="O78" s="191" t="s">
        <v>349</v>
      </c>
      <c r="P78" s="707" t="s">
        <v>349</v>
      </c>
      <c r="Q78" s="712">
        <v>0.20533604081443504</v>
      </c>
      <c r="R78" s="193">
        <v>0.15896126968000956</v>
      </c>
      <c r="S78" s="191">
        <v>0.10862056372151707</v>
      </c>
      <c r="T78" s="191">
        <v>6.7165860897444071E-2</v>
      </c>
      <c r="U78" s="191">
        <v>6.3621441104884824E-2</v>
      </c>
      <c r="V78" s="191">
        <v>4.6275958968649722E-2</v>
      </c>
      <c r="W78" s="707" t="s">
        <v>349</v>
      </c>
      <c r="X78" s="712">
        <v>0.10468947670891993</v>
      </c>
    </row>
    <row r="79" spans="2:24" s="105" customFormat="1" ht="12.75" customHeight="1" x14ac:dyDescent="0.2">
      <c r="B79" s="932"/>
      <c r="C79" s="535" t="s">
        <v>109</v>
      </c>
      <c r="D79" s="194">
        <v>0.20789278066478439</v>
      </c>
      <c r="E79" s="195">
        <v>0.13754009642898785</v>
      </c>
      <c r="F79" s="195">
        <v>0.10958635143268125</v>
      </c>
      <c r="G79" s="195">
        <v>0.14662672120758197</v>
      </c>
      <c r="H79" s="195">
        <v>0.10735560663014487</v>
      </c>
      <c r="I79" s="708" t="s">
        <v>349</v>
      </c>
      <c r="J79" s="197">
        <v>0.13623109976867578</v>
      </c>
      <c r="K79" s="196" t="s">
        <v>69</v>
      </c>
      <c r="L79" s="195">
        <v>0.41008222817287188</v>
      </c>
      <c r="M79" s="195">
        <v>0.48552338530066808</v>
      </c>
      <c r="N79" s="195" t="s">
        <v>69</v>
      </c>
      <c r="O79" s="195">
        <v>8.4745762711864417E-2</v>
      </c>
      <c r="P79" s="708" t="s">
        <v>349</v>
      </c>
      <c r="Q79" s="255">
        <v>0.36483588704411318</v>
      </c>
      <c r="R79" s="197">
        <v>0.20717188156290348</v>
      </c>
      <c r="S79" s="195">
        <v>0.13879064359856741</v>
      </c>
      <c r="T79" s="195">
        <v>0.11102181742417477</v>
      </c>
      <c r="U79" s="195">
        <v>0.1497141563366729</v>
      </c>
      <c r="V79" s="195">
        <v>0.10601362314411129</v>
      </c>
      <c r="W79" s="708" t="s">
        <v>349</v>
      </c>
      <c r="X79" s="255">
        <v>0.13741616654338973</v>
      </c>
    </row>
    <row r="80" spans="2:24" s="105" customFormat="1" ht="12.75" customHeight="1" x14ac:dyDescent="0.2">
      <c r="B80" s="932"/>
      <c r="C80" s="535" t="s">
        <v>105</v>
      </c>
      <c r="D80" s="194">
        <v>0.14109960854917694</v>
      </c>
      <c r="E80" s="195">
        <v>0.15935785593310547</v>
      </c>
      <c r="F80" s="195">
        <v>0.16641981210597531</v>
      </c>
      <c r="G80" s="195">
        <v>0.11493921760672927</v>
      </c>
      <c r="H80" s="195">
        <v>0.15599082694490721</v>
      </c>
      <c r="I80" s="708">
        <v>0.22222222222222221</v>
      </c>
      <c r="J80" s="197">
        <v>0.15927138719944881</v>
      </c>
      <c r="K80" s="196" t="s">
        <v>349</v>
      </c>
      <c r="L80" s="195">
        <v>9.6057304533971641E-2</v>
      </c>
      <c r="M80" s="195">
        <v>0.22271714922048996</v>
      </c>
      <c r="N80" s="195" t="s">
        <v>69</v>
      </c>
      <c r="O80" s="195">
        <v>0.38418079096045199</v>
      </c>
      <c r="P80" s="708" t="s">
        <v>349</v>
      </c>
      <c r="Q80" s="255">
        <v>0.142732561813563</v>
      </c>
      <c r="R80" s="197">
        <v>0.1405066183778447</v>
      </c>
      <c r="S80" s="195">
        <v>0.15906740423347834</v>
      </c>
      <c r="T80" s="195">
        <v>0.16663477606418942</v>
      </c>
      <c r="U80" s="195">
        <v>0.1217524197656648</v>
      </c>
      <c r="V80" s="195">
        <v>0.16953480206009458</v>
      </c>
      <c r="W80" s="708">
        <v>0.18181818181818182</v>
      </c>
      <c r="X80" s="255">
        <v>0.15918565140759947</v>
      </c>
    </row>
    <row r="81" spans="2:24" s="105" customFormat="1" ht="12.75" customHeight="1" x14ac:dyDescent="0.2">
      <c r="B81" s="932"/>
      <c r="C81" s="535" t="s">
        <v>103</v>
      </c>
      <c r="D81" s="194">
        <v>6.785602247773366E-2</v>
      </c>
      <c r="E81" s="195">
        <v>0.14030327284705016</v>
      </c>
      <c r="F81" s="195">
        <v>0.18008289191184942</v>
      </c>
      <c r="G81" s="195">
        <v>0.18096445238232414</v>
      </c>
      <c r="H81" s="195">
        <v>0.2737860547358214</v>
      </c>
      <c r="I81" s="708">
        <v>0.33333333333333331</v>
      </c>
      <c r="J81" s="197">
        <v>0.14406638882597037</v>
      </c>
      <c r="K81" s="196" t="s">
        <v>349</v>
      </c>
      <c r="L81" s="195">
        <v>4.8251523043166725E-2</v>
      </c>
      <c r="M81" s="195">
        <v>0.11135857461024498</v>
      </c>
      <c r="N81" s="195" t="s">
        <v>349</v>
      </c>
      <c r="O81" s="195">
        <v>0.21872477804681195</v>
      </c>
      <c r="P81" s="708" t="s">
        <v>69</v>
      </c>
      <c r="Q81" s="255">
        <v>7.6168970412904921E-2</v>
      </c>
      <c r="R81" s="197">
        <v>6.7570848374072193E-2</v>
      </c>
      <c r="S81" s="195">
        <v>0.13988089758185532</v>
      </c>
      <c r="T81" s="195">
        <v>0.17982047716845465</v>
      </c>
      <c r="U81" s="195">
        <v>0.17778909831889966</v>
      </c>
      <c r="V81" s="195">
        <v>0.27051795061694095</v>
      </c>
      <c r="W81" s="708">
        <v>0.36363636363636365</v>
      </c>
      <c r="X81" s="255">
        <v>0.14371441468050672</v>
      </c>
    </row>
    <row r="82" spans="2:24" s="105" customFormat="1" ht="12.75" customHeight="1" x14ac:dyDescent="0.2">
      <c r="B82" s="932"/>
      <c r="C82" s="535" t="s">
        <v>106</v>
      </c>
      <c r="D82" s="194">
        <v>2.5335188291937757E-2</v>
      </c>
      <c r="E82" s="195">
        <v>9.9968335130898742E-2</v>
      </c>
      <c r="F82" s="195">
        <v>0.14341325160811161</v>
      </c>
      <c r="G82" s="195">
        <v>0.14697240306504583</v>
      </c>
      <c r="H82" s="195">
        <v>0.16234453754551004</v>
      </c>
      <c r="I82" s="708">
        <v>0.1111111111111111</v>
      </c>
      <c r="J82" s="197">
        <v>0.10341561793739681</v>
      </c>
      <c r="K82" s="196" t="s">
        <v>349</v>
      </c>
      <c r="L82" s="195">
        <v>9.6948787638695272E-3</v>
      </c>
      <c r="M82" s="195" t="s">
        <v>349</v>
      </c>
      <c r="N82" s="195" t="s">
        <v>349</v>
      </c>
      <c r="O82" s="195">
        <v>2.4213075060532689E-3</v>
      </c>
      <c r="P82" s="708" t="s">
        <v>349</v>
      </c>
      <c r="Q82" s="255">
        <v>7.5831939570369959E-3</v>
      </c>
      <c r="R82" s="197">
        <v>2.5228713739666165E-2</v>
      </c>
      <c r="S82" s="195">
        <v>9.9554119484218342E-2</v>
      </c>
      <c r="T82" s="195">
        <v>0.14286564701780344</v>
      </c>
      <c r="U82" s="195">
        <v>0.14439350200939607</v>
      </c>
      <c r="V82" s="195">
        <v>0.15285246256605461</v>
      </c>
      <c r="W82" s="708">
        <v>9.0909090909090912E-2</v>
      </c>
      <c r="X82" s="255">
        <v>0.10291883122110383</v>
      </c>
    </row>
    <row r="83" spans="2:24" s="105" customFormat="1" ht="12.75" customHeight="1" x14ac:dyDescent="0.2">
      <c r="B83" s="932"/>
      <c r="C83" s="535" t="s">
        <v>107</v>
      </c>
      <c r="D83" s="194">
        <v>0.16344231215134283</v>
      </c>
      <c r="E83" s="195">
        <v>0.28209629549488979</v>
      </c>
      <c r="F83" s="195">
        <v>0.31335447603518851</v>
      </c>
      <c r="G83" s="195">
        <v>0.28253730483378464</v>
      </c>
      <c r="H83" s="195">
        <v>0.22005757859253802</v>
      </c>
      <c r="I83" s="708">
        <v>0.33333333333333331</v>
      </c>
      <c r="J83" s="197">
        <v>0.28174474172708047</v>
      </c>
      <c r="K83" s="196" t="s">
        <v>349</v>
      </c>
      <c r="L83" s="195">
        <v>2.5964445425075859E-2</v>
      </c>
      <c r="M83" s="195" t="s">
        <v>349</v>
      </c>
      <c r="N83" s="195" t="s">
        <v>69</v>
      </c>
      <c r="O83" s="195">
        <v>0.22921711057304278</v>
      </c>
      <c r="P83" s="708" t="s">
        <v>69</v>
      </c>
      <c r="Q83" s="255">
        <v>5.3756419384328916E-2</v>
      </c>
      <c r="R83" s="197">
        <v>0.16275542374901406</v>
      </c>
      <c r="S83" s="195">
        <v>0.28092104615602809</v>
      </c>
      <c r="T83" s="195">
        <v>0.31215797328843137</v>
      </c>
      <c r="U83" s="195">
        <v>0.27876832512594102</v>
      </c>
      <c r="V83" s="195">
        <v>0.22060123297166867</v>
      </c>
      <c r="W83" s="708">
        <v>0.36363636363636365</v>
      </c>
      <c r="X83" s="255">
        <v>0.28056287065145147</v>
      </c>
    </row>
    <row r="84" spans="2:24" s="105" customFormat="1" ht="12.75" customHeight="1" thickBot="1" x14ac:dyDescent="0.25">
      <c r="B84" s="934"/>
      <c r="C84" s="536" t="s">
        <v>42</v>
      </c>
      <c r="D84" s="198">
        <v>1</v>
      </c>
      <c r="E84" s="199">
        <v>1</v>
      </c>
      <c r="F84" s="199">
        <v>1</v>
      </c>
      <c r="G84" s="199">
        <v>1</v>
      </c>
      <c r="H84" s="199">
        <v>1</v>
      </c>
      <c r="I84" s="280">
        <v>1</v>
      </c>
      <c r="J84" s="201">
        <v>1</v>
      </c>
      <c r="K84" s="200" t="s">
        <v>69</v>
      </c>
      <c r="L84" s="199">
        <v>1</v>
      </c>
      <c r="M84" s="199">
        <v>1</v>
      </c>
      <c r="N84" s="199" t="s">
        <v>69</v>
      </c>
      <c r="O84" s="199">
        <v>1</v>
      </c>
      <c r="P84" s="280" t="s">
        <v>69</v>
      </c>
      <c r="Q84" s="281">
        <v>1</v>
      </c>
      <c r="R84" s="201">
        <v>1</v>
      </c>
      <c r="S84" s="199">
        <v>1</v>
      </c>
      <c r="T84" s="199">
        <v>1</v>
      </c>
      <c r="U84" s="199">
        <v>1</v>
      </c>
      <c r="V84" s="199">
        <v>1</v>
      </c>
      <c r="W84" s="280">
        <v>1</v>
      </c>
      <c r="X84" s="281">
        <v>1</v>
      </c>
    </row>
    <row r="85" spans="2:24" s="105" customFormat="1" ht="12.75" customHeight="1" x14ac:dyDescent="0.2">
      <c r="B85" s="932" t="s">
        <v>233</v>
      </c>
      <c r="C85" s="713" t="s">
        <v>108</v>
      </c>
      <c r="D85" s="186">
        <v>0.10445920303605312</v>
      </c>
      <c r="E85" s="187">
        <v>0.12553401248767662</v>
      </c>
      <c r="F85" s="187">
        <v>4.2882668254913638E-2</v>
      </c>
      <c r="G85" s="187">
        <v>0.28920920569402891</v>
      </c>
      <c r="H85" s="187">
        <v>2.91530331573982E-2</v>
      </c>
      <c r="I85" s="706" t="s">
        <v>349</v>
      </c>
      <c r="J85" s="189">
        <v>3.6057002227961772E-2</v>
      </c>
      <c r="K85" s="188" t="s">
        <v>69</v>
      </c>
      <c r="L85" s="187" t="s">
        <v>349</v>
      </c>
      <c r="M85" s="187" t="s">
        <v>69</v>
      </c>
      <c r="N85" s="187">
        <v>0.42046902826956456</v>
      </c>
      <c r="O85" s="187">
        <v>5.3134059270034027E-2</v>
      </c>
      <c r="P85" s="706" t="s">
        <v>349</v>
      </c>
      <c r="Q85" s="711">
        <v>6.6241169848553397E-2</v>
      </c>
      <c r="R85" s="189">
        <v>0.10898366606170598</v>
      </c>
      <c r="S85" s="187">
        <v>0.12553401248767662</v>
      </c>
      <c r="T85" s="187">
        <v>5.1848295727316376E-2</v>
      </c>
      <c r="U85" s="187">
        <v>0.31320598701284375</v>
      </c>
      <c r="V85" s="187">
        <v>3.2548077395096284E-2</v>
      </c>
      <c r="W85" s="706" t="s">
        <v>349</v>
      </c>
      <c r="X85" s="711">
        <v>4.0336530016008121E-2</v>
      </c>
    </row>
    <row r="86" spans="2:24" s="105" customFormat="1" ht="12.75" customHeight="1" x14ac:dyDescent="0.2">
      <c r="B86" s="932"/>
      <c r="C86" s="534" t="s">
        <v>104</v>
      </c>
      <c r="D86" s="190">
        <v>0.19250474383301711</v>
      </c>
      <c r="E86" s="191">
        <v>9.2671705553729861E-2</v>
      </c>
      <c r="F86" s="191">
        <v>0.11137581893984516</v>
      </c>
      <c r="G86" s="191">
        <v>0.16009176336263486</v>
      </c>
      <c r="H86" s="191">
        <v>6.8356386250406853E-2</v>
      </c>
      <c r="I86" s="707">
        <v>7.1699250710533105E-3</v>
      </c>
      <c r="J86" s="193">
        <v>6.9423803535029152E-2</v>
      </c>
      <c r="K86" s="192" t="s">
        <v>69</v>
      </c>
      <c r="L86" s="191" t="s">
        <v>349</v>
      </c>
      <c r="M86" s="191" t="s">
        <v>69</v>
      </c>
      <c r="N86" s="191">
        <v>0.20960496476622037</v>
      </c>
      <c r="O86" s="191">
        <v>0.13111640206220262</v>
      </c>
      <c r="P86" s="707">
        <v>2.5991937194992577E-2</v>
      </c>
      <c r="Q86" s="712">
        <v>0.13167597061689471</v>
      </c>
      <c r="R86" s="193">
        <v>0.19119782214156084</v>
      </c>
      <c r="S86" s="191">
        <v>9.2671705553729861E-2</v>
      </c>
      <c r="T86" s="191">
        <v>0.17858857417186752</v>
      </c>
      <c r="U86" s="191">
        <v>0.16914371424267302</v>
      </c>
      <c r="V86" s="191">
        <v>7.7241453513121172E-2</v>
      </c>
      <c r="W86" s="707">
        <v>9.4130885551003893E-3</v>
      </c>
      <c r="X86" s="712">
        <v>7.8249949819454212E-2</v>
      </c>
    </row>
    <row r="87" spans="2:24" s="105" customFormat="1" ht="12.75" customHeight="1" x14ac:dyDescent="0.2">
      <c r="B87" s="932"/>
      <c r="C87" s="535" t="s">
        <v>109</v>
      </c>
      <c r="D87" s="194">
        <v>0.31707779886147996</v>
      </c>
      <c r="E87" s="195">
        <v>0.17532040749260597</v>
      </c>
      <c r="F87" s="195">
        <v>0.22036926742108401</v>
      </c>
      <c r="G87" s="195">
        <v>0.17755799097733832</v>
      </c>
      <c r="H87" s="195">
        <v>0.10026759424427073</v>
      </c>
      <c r="I87" s="708">
        <v>2.7158154623489219E-2</v>
      </c>
      <c r="J87" s="197">
        <v>0.10086255232817416</v>
      </c>
      <c r="K87" s="196" t="s">
        <v>69</v>
      </c>
      <c r="L87" s="195" t="s">
        <v>349</v>
      </c>
      <c r="M87" s="195" t="s">
        <v>69</v>
      </c>
      <c r="N87" s="195">
        <v>0.12279710183450684</v>
      </c>
      <c r="O87" s="195">
        <v>0.15550225580854241</v>
      </c>
      <c r="P87" s="708">
        <v>0.14826013155102907</v>
      </c>
      <c r="Q87" s="255">
        <v>0.15407116341072144</v>
      </c>
      <c r="R87" s="197">
        <v>0.31043557168784014</v>
      </c>
      <c r="S87" s="195">
        <v>0.17532040749260597</v>
      </c>
      <c r="T87" s="195">
        <v>0.21747479596735481</v>
      </c>
      <c r="U87" s="195">
        <v>0.16754666339971516</v>
      </c>
      <c r="V87" s="195">
        <v>0.10808728129953714</v>
      </c>
      <c r="W87" s="708">
        <v>4.1590805644060085E-2</v>
      </c>
      <c r="X87" s="255">
        <v>0.10840649829856991</v>
      </c>
    </row>
    <row r="88" spans="2:24" s="105" customFormat="1" ht="12.75" customHeight="1" x14ac:dyDescent="0.2">
      <c r="B88" s="932"/>
      <c r="C88" s="535" t="s">
        <v>105</v>
      </c>
      <c r="D88" s="194">
        <v>0.24146110056925998</v>
      </c>
      <c r="E88" s="195">
        <v>0.19832402234636876</v>
      </c>
      <c r="F88" s="195">
        <v>0.11733174508636095</v>
      </c>
      <c r="G88" s="195">
        <v>0.12409970560858531</v>
      </c>
      <c r="H88" s="195">
        <v>0.18051547293848474</v>
      </c>
      <c r="I88" s="708">
        <v>0.14118795395171246</v>
      </c>
      <c r="J88" s="197">
        <v>0.17779586055723512</v>
      </c>
      <c r="K88" s="196" t="s">
        <v>69</v>
      </c>
      <c r="L88" s="195" t="s">
        <v>349</v>
      </c>
      <c r="M88" s="195" t="s">
        <v>349</v>
      </c>
      <c r="N88" s="195">
        <v>9.5127707586909263E-2</v>
      </c>
      <c r="O88" s="195">
        <v>0.1941414830239982</v>
      </c>
      <c r="P88" s="708">
        <v>0.18019308296201997</v>
      </c>
      <c r="Q88" s="255">
        <v>0.18980135002038073</v>
      </c>
      <c r="R88" s="197">
        <v>0.23911070780399274</v>
      </c>
      <c r="S88" s="195">
        <v>0.19832402234636876</v>
      </c>
      <c r="T88" s="195">
        <v>9.4575132021123401E-2</v>
      </c>
      <c r="U88" s="195">
        <v>0.11880307570879087</v>
      </c>
      <c r="V88" s="195">
        <v>0.18244453580703579</v>
      </c>
      <c r="W88" s="708">
        <v>0.14583649420927527</v>
      </c>
      <c r="X88" s="255">
        <v>0.17949800541716424</v>
      </c>
    </row>
    <row r="89" spans="2:24" s="105" customFormat="1" ht="12.75" customHeight="1" x14ac:dyDescent="0.2">
      <c r="B89" s="932"/>
      <c r="C89" s="535" t="s">
        <v>103</v>
      </c>
      <c r="D89" s="194">
        <v>6.9449715370018969E-2</v>
      </c>
      <c r="E89" s="195">
        <v>0.19520210318764372</v>
      </c>
      <c r="F89" s="195">
        <v>0.17867778439547349</v>
      </c>
      <c r="G89" s="195">
        <v>0.10700091954282022</v>
      </c>
      <c r="H89" s="195">
        <v>0.22891873708352217</v>
      </c>
      <c r="I89" s="708">
        <v>0.2781988344386071</v>
      </c>
      <c r="J89" s="197">
        <v>0.22650608743661688</v>
      </c>
      <c r="K89" s="196" t="s">
        <v>69</v>
      </c>
      <c r="L89" s="195" t="s">
        <v>349</v>
      </c>
      <c r="M89" s="195" t="s">
        <v>69</v>
      </c>
      <c r="N89" s="195">
        <v>9.2368882354011E-2</v>
      </c>
      <c r="O89" s="195">
        <v>0.19304394399916894</v>
      </c>
      <c r="P89" s="708">
        <v>0.26697432633142376</v>
      </c>
      <c r="Q89" s="255">
        <v>0.19109990491951842</v>
      </c>
      <c r="R89" s="197">
        <v>7.849364791288567E-2</v>
      </c>
      <c r="S89" s="195">
        <v>0.19520210318764372</v>
      </c>
      <c r="T89" s="195">
        <v>0.19203072491598658</v>
      </c>
      <c r="U89" s="195">
        <v>0.10432590604837061</v>
      </c>
      <c r="V89" s="195">
        <v>0.22383986727338223</v>
      </c>
      <c r="W89" s="708">
        <v>0.27686112375461491</v>
      </c>
      <c r="X89" s="255">
        <v>0.22148617952147542</v>
      </c>
    </row>
    <row r="90" spans="2:24" s="105" customFormat="1" ht="12.75" customHeight="1" x14ac:dyDescent="0.2">
      <c r="B90" s="932"/>
      <c r="C90" s="535" t="s">
        <v>106</v>
      </c>
      <c r="D90" s="194">
        <v>3.3111954459203036E-2</v>
      </c>
      <c r="E90" s="195">
        <v>9.5629313177785072E-2</v>
      </c>
      <c r="F90" s="195">
        <v>0.22334723049434188</v>
      </c>
      <c r="G90" s="195">
        <v>6.9787290778969821E-2</v>
      </c>
      <c r="H90" s="195">
        <v>0.14824921735929236</v>
      </c>
      <c r="I90" s="708">
        <v>0.22081790256366093</v>
      </c>
      <c r="J90" s="197">
        <v>0.14795022864802182</v>
      </c>
      <c r="K90" s="196" t="s">
        <v>349</v>
      </c>
      <c r="L90" s="195" t="s">
        <v>349</v>
      </c>
      <c r="M90" s="195" t="s">
        <v>349</v>
      </c>
      <c r="N90" s="195">
        <v>1.857170637257851E-2</v>
      </c>
      <c r="O90" s="195">
        <v>0.10531252789578346</v>
      </c>
      <c r="P90" s="708">
        <v>0.17080415870995122</v>
      </c>
      <c r="Q90" s="255">
        <v>0.10348312080906745</v>
      </c>
      <c r="R90" s="197">
        <v>3.1669691470054447E-2</v>
      </c>
      <c r="S90" s="195">
        <v>9.5629313177785072E-2</v>
      </c>
      <c r="T90" s="195">
        <v>0.18002880460873741</v>
      </c>
      <c r="U90" s="195">
        <v>6.0424112046892693E-2</v>
      </c>
      <c r="V90" s="195">
        <v>0.14217058004559924</v>
      </c>
      <c r="W90" s="708">
        <v>0.21485738127749965</v>
      </c>
      <c r="X90" s="255">
        <v>0.14164565778680524</v>
      </c>
    </row>
    <row r="91" spans="2:24" s="105" customFormat="1" ht="12.75" customHeight="1" x14ac:dyDescent="0.2">
      <c r="B91" s="932"/>
      <c r="C91" s="535" t="s">
        <v>107</v>
      </c>
      <c r="D91" s="194">
        <v>4.1935483870967738E-2</v>
      </c>
      <c r="E91" s="195">
        <v>0.11731843575418993</v>
      </c>
      <c r="F91" s="195">
        <v>0.10601548540798095</v>
      </c>
      <c r="G91" s="195">
        <v>7.225312403562241E-2</v>
      </c>
      <c r="H91" s="195">
        <v>0.24453955896662494</v>
      </c>
      <c r="I91" s="708">
        <v>0.32546722935147704</v>
      </c>
      <c r="J91" s="197">
        <v>0.24140446526696116</v>
      </c>
      <c r="K91" s="196" t="s">
        <v>349</v>
      </c>
      <c r="L91" s="195" t="s">
        <v>349</v>
      </c>
      <c r="M91" s="195" t="s">
        <v>349</v>
      </c>
      <c r="N91" s="195">
        <v>4.1060608816209355E-2</v>
      </c>
      <c r="O91" s="195">
        <v>0.16774932794027048</v>
      </c>
      <c r="P91" s="708">
        <v>0.20777636325058352</v>
      </c>
      <c r="Q91" s="255">
        <v>0.16362732037486374</v>
      </c>
      <c r="R91" s="197">
        <v>4.0108892921960071E-2</v>
      </c>
      <c r="S91" s="195">
        <v>0.11731843575418993</v>
      </c>
      <c r="T91" s="195">
        <v>8.5453672587614021E-2</v>
      </c>
      <c r="U91" s="195">
        <v>6.6550541540713826E-2</v>
      </c>
      <c r="V91" s="195">
        <v>0.23366820466622826</v>
      </c>
      <c r="W91" s="708">
        <v>0.31144110655944973</v>
      </c>
      <c r="X91" s="255">
        <v>0.23037717914052286</v>
      </c>
    </row>
    <row r="92" spans="2:24" s="105" customFormat="1" ht="12.75" customHeight="1" thickBot="1" x14ac:dyDescent="0.25">
      <c r="B92" s="934"/>
      <c r="C92" s="536" t="s">
        <v>42</v>
      </c>
      <c r="D92" s="198">
        <v>1</v>
      </c>
      <c r="E92" s="199">
        <v>1</v>
      </c>
      <c r="F92" s="199">
        <v>1</v>
      </c>
      <c r="G92" s="199">
        <v>1</v>
      </c>
      <c r="H92" s="199">
        <v>1</v>
      </c>
      <c r="I92" s="280">
        <v>1</v>
      </c>
      <c r="J92" s="201">
        <v>1</v>
      </c>
      <c r="K92" s="200" t="s">
        <v>69</v>
      </c>
      <c r="L92" s="199" t="s">
        <v>349</v>
      </c>
      <c r="M92" s="199" t="s">
        <v>69</v>
      </c>
      <c r="N92" s="199">
        <v>1</v>
      </c>
      <c r="O92" s="199">
        <v>1</v>
      </c>
      <c r="P92" s="280">
        <v>1</v>
      </c>
      <c r="Q92" s="281">
        <v>1</v>
      </c>
      <c r="R92" s="201">
        <v>1</v>
      </c>
      <c r="S92" s="199">
        <v>1</v>
      </c>
      <c r="T92" s="199">
        <v>1</v>
      </c>
      <c r="U92" s="199">
        <v>1</v>
      </c>
      <c r="V92" s="199">
        <v>1</v>
      </c>
      <c r="W92" s="280">
        <v>1</v>
      </c>
      <c r="X92" s="281">
        <v>1</v>
      </c>
    </row>
    <row r="93" spans="2:24" s="105" customFormat="1" ht="12.75" customHeight="1" x14ac:dyDescent="0.2">
      <c r="B93" s="932" t="s">
        <v>234</v>
      </c>
      <c r="C93" s="713" t="s">
        <v>108</v>
      </c>
      <c r="D93" s="186">
        <v>0.11639619473978736</v>
      </c>
      <c r="E93" s="187">
        <v>0.12443541102077686</v>
      </c>
      <c r="F93" s="187">
        <v>1.3552758954501453E-2</v>
      </c>
      <c r="G93" s="187">
        <v>0.26146665562058763</v>
      </c>
      <c r="H93" s="187">
        <v>2.7278303517322421E-2</v>
      </c>
      <c r="I93" s="706" t="s">
        <v>349</v>
      </c>
      <c r="J93" s="189">
        <v>3.4850097884887618E-2</v>
      </c>
      <c r="K93" s="188" t="s">
        <v>349</v>
      </c>
      <c r="L93" s="187" t="s">
        <v>349</v>
      </c>
      <c r="M93" s="187" t="s">
        <v>69</v>
      </c>
      <c r="N93" s="187">
        <v>0.41171830090140771</v>
      </c>
      <c r="O93" s="187">
        <v>5.5348713783703346E-2</v>
      </c>
      <c r="P93" s="706" t="s">
        <v>349</v>
      </c>
      <c r="Q93" s="711">
        <v>7.1902844066923849E-2</v>
      </c>
      <c r="R93" s="189">
        <v>0.113578449217328</v>
      </c>
      <c r="S93" s="187">
        <v>0.12443541102077686</v>
      </c>
      <c r="T93" s="187">
        <v>2.1395348837209303E-2</v>
      </c>
      <c r="U93" s="187">
        <v>0.27396977073928158</v>
      </c>
      <c r="V93" s="187">
        <v>2.8841336465633378E-2</v>
      </c>
      <c r="W93" s="706" t="s">
        <v>349</v>
      </c>
      <c r="X93" s="711">
        <v>3.6944067263121931E-2</v>
      </c>
    </row>
    <row r="94" spans="2:24" s="105" customFormat="1" ht="12.75" customHeight="1" x14ac:dyDescent="0.2">
      <c r="B94" s="932"/>
      <c r="C94" s="534" t="s">
        <v>104</v>
      </c>
      <c r="D94" s="190">
        <v>0.19604551389666108</v>
      </c>
      <c r="E94" s="191">
        <v>7.700993676603432E-2</v>
      </c>
      <c r="F94" s="191">
        <v>9.8741529525653432E-2</v>
      </c>
      <c r="G94" s="191">
        <v>0.15494165630402915</v>
      </c>
      <c r="H94" s="191">
        <v>6.3272816895424105E-2</v>
      </c>
      <c r="I94" s="707">
        <v>1.187789523696401E-2</v>
      </c>
      <c r="J94" s="193">
        <v>6.5826961158735806E-2</v>
      </c>
      <c r="K94" s="192" t="s">
        <v>349</v>
      </c>
      <c r="L94" s="191" t="s">
        <v>349</v>
      </c>
      <c r="M94" s="191" t="s">
        <v>349</v>
      </c>
      <c r="N94" s="191">
        <v>0.17382982106383241</v>
      </c>
      <c r="O94" s="191">
        <v>0.1236520662286803</v>
      </c>
      <c r="P94" s="707" t="s">
        <v>349</v>
      </c>
      <c r="Q94" s="712">
        <v>0.12388143629850606</v>
      </c>
      <c r="R94" s="193">
        <v>0.19129959956315981</v>
      </c>
      <c r="S94" s="191">
        <v>7.700993676603432E-2</v>
      </c>
      <c r="T94" s="191">
        <v>9.4883720930232562E-2</v>
      </c>
      <c r="U94" s="191">
        <v>0.15651342543794644</v>
      </c>
      <c r="V94" s="191">
        <v>6.6634889455339325E-2</v>
      </c>
      <c r="W94" s="707">
        <v>1.1139578923916676E-2</v>
      </c>
      <c r="X94" s="712">
        <v>6.9107805515451273E-2</v>
      </c>
    </row>
    <row r="95" spans="2:24" s="105" customFormat="1" ht="12.75" customHeight="1" x14ac:dyDescent="0.2">
      <c r="B95" s="932"/>
      <c r="C95" s="535" t="s">
        <v>109</v>
      </c>
      <c r="D95" s="194">
        <v>0.32978921842939751</v>
      </c>
      <c r="E95" s="195">
        <v>0.15808491418247517</v>
      </c>
      <c r="F95" s="195">
        <v>0.23136495643756053</v>
      </c>
      <c r="G95" s="195">
        <v>0.18922654827934418</v>
      </c>
      <c r="H95" s="195">
        <v>8.6675081894413808E-2</v>
      </c>
      <c r="I95" s="708">
        <v>2.8031832759235067E-2</v>
      </c>
      <c r="J95" s="197">
        <v>8.9903165652395478E-2</v>
      </c>
      <c r="K95" s="196" t="s">
        <v>349</v>
      </c>
      <c r="L95" s="195" t="s">
        <v>349</v>
      </c>
      <c r="M95" s="195" t="s">
        <v>69</v>
      </c>
      <c r="N95" s="195">
        <v>0.1446288572791429</v>
      </c>
      <c r="O95" s="195">
        <v>0.15134652653248309</v>
      </c>
      <c r="P95" s="708">
        <v>0.17921146953405018</v>
      </c>
      <c r="Q95" s="255">
        <v>0.15153233700071594</v>
      </c>
      <c r="R95" s="197">
        <v>0.3218056061157627</v>
      </c>
      <c r="S95" s="195">
        <v>0.15808491418247517</v>
      </c>
      <c r="T95" s="195">
        <v>0.25302325581395352</v>
      </c>
      <c r="U95" s="195">
        <v>0.18551537384553826</v>
      </c>
      <c r="V95" s="195">
        <v>9.0276154975459405E-2</v>
      </c>
      <c r="W95" s="708">
        <v>3.7428985184360039E-2</v>
      </c>
      <c r="X95" s="255">
        <v>9.3386027542721545E-2</v>
      </c>
    </row>
    <row r="96" spans="2:24" s="105" customFormat="1" ht="12.75" customHeight="1" x14ac:dyDescent="0.2">
      <c r="B96" s="932"/>
      <c r="C96" s="535" t="s">
        <v>105</v>
      </c>
      <c r="D96" s="194">
        <v>0.2012684200708823</v>
      </c>
      <c r="E96" s="195">
        <v>0.21454381210478776</v>
      </c>
      <c r="F96" s="195">
        <v>0.19070667957405615</v>
      </c>
      <c r="G96" s="195">
        <v>0.12192692463701635</v>
      </c>
      <c r="H96" s="195">
        <v>0.15941876881046319</v>
      </c>
      <c r="I96" s="708">
        <v>0.13157738448746881</v>
      </c>
      <c r="J96" s="197">
        <v>0.15800851782073788</v>
      </c>
      <c r="K96" s="196" t="s">
        <v>349</v>
      </c>
      <c r="L96" s="195" t="s">
        <v>349</v>
      </c>
      <c r="M96" s="195" t="s">
        <v>349</v>
      </c>
      <c r="N96" s="195">
        <v>5.8842235295556572E-2</v>
      </c>
      <c r="O96" s="195">
        <v>0.14616788761388586</v>
      </c>
      <c r="P96" s="708">
        <v>0.19758064516129031</v>
      </c>
      <c r="Q96" s="255">
        <v>0.14255202060119632</v>
      </c>
      <c r="R96" s="197">
        <v>0.19639606843829632</v>
      </c>
      <c r="S96" s="195">
        <v>0.21454381210478776</v>
      </c>
      <c r="T96" s="195">
        <v>0.18325581395348839</v>
      </c>
      <c r="U96" s="195">
        <v>0.11667736393111436</v>
      </c>
      <c r="V96" s="195">
        <v>0.15868092551897378</v>
      </c>
      <c r="W96" s="708">
        <v>0.13568007129330512</v>
      </c>
      <c r="X96" s="255">
        <v>0.1571350216508865</v>
      </c>
    </row>
    <row r="97" spans="2:24" s="105" customFormat="1" ht="12.75" customHeight="1" x14ac:dyDescent="0.2">
      <c r="B97" s="932"/>
      <c r="C97" s="535" t="s">
        <v>103</v>
      </c>
      <c r="D97" s="194">
        <v>8.4872225331094925E-2</v>
      </c>
      <c r="E97" s="195">
        <v>0.16847335140018066</v>
      </c>
      <c r="F97" s="195">
        <v>0.29041626331074538</v>
      </c>
      <c r="G97" s="195">
        <v>0.12231173339206079</v>
      </c>
      <c r="H97" s="195">
        <v>0.22797560087518479</v>
      </c>
      <c r="I97" s="708">
        <v>0.27681434849744624</v>
      </c>
      <c r="J97" s="197">
        <v>0.22485912632733446</v>
      </c>
      <c r="K97" s="196" t="s">
        <v>69</v>
      </c>
      <c r="L97" s="195" t="s">
        <v>349</v>
      </c>
      <c r="M97" s="195" t="s">
        <v>349</v>
      </c>
      <c r="N97" s="195">
        <v>0.10656058512004504</v>
      </c>
      <c r="O97" s="195">
        <v>0.18007832289296141</v>
      </c>
      <c r="P97" s="708">
        <v>0.29390681003584229</v>
      </c>
      <c r="Q97" s="255">
        <v>0.17913822809787608</v>
      </c>
      <c r="R97" s="197">
        <v>0.10702584637786675</v>
      </c>
      <c r="S97" s="195">
        <v>0.16847335140018066</v>
      </c>
      <c r="T97" s="195">
        <v>0.27906976744186046</v>
      </c>
      <c r="U97" s="195">
        <v>0.12100100950794922</v>
      </c>
      <c r="V97" s="195">
        <v>0.22530855672049752</v>
      </c>
      <c r="W97" s="708">
        <v>0.27787679625710143</v>
      </c>
      <c r="X97" s="255">
        <v>0.22227529191010928</v>
      </c>
    </row>
    <row r="98" spans="2:24" s="105" customFormat="1" ht="12.75" customHeight="1" x14ac:dyDescent="0.2">
      <c r="B98" s="932"/>
      <c r="C98" s="535" t="s">
        <v>106</v>
      </c>
      <c r="D98" s="194">
        <v>2.7793322141391529E-2</v>
      </c>
      <c r="E98" s="195">
        <v>0.10885275519421861</v>
      </c>
      <c r="F98" s="195">
        <v>0.16940948693126814</v>
      </c>
      <c r="G98" s="195">
        <v>7.6351163730782642E-2</v>
      </c>
      <c r="H98" s="195">
        <v>0.16512574075936762</v>
      </c>
      <c r="I98" s="708">
        <v>0.25118778952369641</v>
      </c>
      <c r="J98" s="197">
        <v>0.1631127218990347</v>
      </c>
      <c r="K98" s="196" t="s">
        <v>349</v>
      </c>
      <c r="L98" s="195" t="s">
        <v>349</v>
      </c>
      <c r="M98" s="195" t="s">
        <v>349</v>
      </c>
      <c r="N98" s="195">
        <v>2.1403847800295993E-2</v>
      </c>
      <c r="O98" s="195">
        <v>0.12991628939263572</v>
      </c>
      <c r="P98" s="708">
        <v>0.19489247311827956</v>
      </c>
      <c r="Q98" s="255">
        <v>0.12550928368113756</v>
      </c>
      <c r="R98" s="197">
        <v>2.7120495085547869E-2</v>
      </c>
      <c r="S98" s="195">
        <v>0.10885275519421861</v>
      </c>
      <c r="T98" s="195">
        <v>0.16279069767441862</v>
      </c>
      <c r="U98" s="195">
        <v>7.177875046197553E-2</v>
      </c>
      <c r="V98" s="195">
        <v>0.16316518756274884</v>
      </c>
      <c r="W98" s="708">
        <v>0.2476885373732873</v>
      </c>
      <c r="X98" s="255">
        <v>0.16098763114981576</v>
      </c>
    </row>
    <row r="99" spans="2:24" s="105" customFormat="1" ht="12.75" customHeight="1" x14ac:dyDescent="0.2">
      <c r="B99" s="932"/>
      <c r="C99" s="535" t="s">
        <v>107</v>
      </c>
      <c r="D99" s="194">
        <v>4.3835105390785299E-2</v>
      </c>
      <c r="E99" s="195">
        <v>0.14859981933152663</v>
      </c>
      <c r="F99" s="195">
        <v>5.8083252662149074E-3</v>
      </c>
      <c r="G99" s="195">
        <v>7.3775318036179247E-2</v>
      </c>
      <c r="H99" s="195">
        <v>0.27025368724782411</v>
      </c>
      <c r="I99" s="708">
        <v>0.30051074949518952</v>
      </c>
      <c r="J99" s="197">
        <v>0.26343940925687415</v>
      </c>
      <c r="K99" s="196" t="s">
        <v>349</v>
      </c>
      <c r="L99" s="195" t="s">
        <v>349</v>
      </c>
      <c r="M99" s="195" t="s">
        <v>349</v>
      </c>
      <c r="N99" s="195">
        <v>8.3016352539719424E-2</v>
      </c>
      <c r="O99" s="195">
        <v>0.21349019355565033</v>
      </c>
      <c r="P99" s="708">
        <v>0.13440860215053763</v>
      </c>
      <c r="Q99" s="255">
        <v>0.20548385025364418</v>
      </c>
      <c r="R99" s="197">
        <v>4.2773935202038586E-2</v>
      </c>
      <c r="S99" s="195">
        <v>0.14859981933152663</v>
      </c>
      <c r="T99" s="195">
        <v>5.5813953488372094E-3</v>
      </c>
      <c r="U99" s="195">
        <v>7.4544306076194652E-2</v>
      </c>
      <c r="V99" s="195">
        <v>0.26709294930134775</v>
      </c>
      <c r="W99" s="708">
        <v>0.29018603096802947</v>
      </c>
      <c r="X99" s="255">
        <v>0.26016415496789375</v>
      </c>
    </row>
    <row r="100" spans="2:24" s="105" customFormat="1" ht="12.75" customHeight="1" thickBot="1" x14ac:dyDescent="0.25">
      <c r="B100" s="934"/>
      <c r="C100" s="536" t="s">
        <v>42</v>
      </c>
      <c r="D100" s="198">
        <v>1</v>
      </c>
      <c r="E100" s="199">
        <v>1</v>
      </c>
      <c r="F100" s="199">
        <v>1</v>
      </c>
      <c r="G100" s="199">
        <v>1</v>
      </c>
      <c r="H100" s="199">
        <v>1</v>
      </c>
      <c r="I100" s="280">
        <v>1</v>
      </c>
      <c r="J100" s="201">
        <v>1</v>
      </c>
      <c r="K100" s="200" t="s">
        <v>69</v>
      </c>
      <c r="L100" s="199" t="s">
        <v>349</v>
      </c>
      <c r="M100" s="199" t="s">
        <v>69</v>
      </c>
      <c r="N100" s="199">
        <v>1</v>
      </c>
      <c r="O100" s="199">
        <v>1</v>
      </c>
      <c r="P100" s="280">
        <v>1</v>
      </c>
      <c r="Q100" s="281">
        <v>1</v>
      </c>
      <c r="R100" s="201">
        <v>1</v>
      </c>
      <c r="S100" s="199">
        <v>1</v>
      </c>
      <c r="T100" s="199">
        <v>1</v>
      </c>
      <c r="U100" s="199">
        <v>1</v>
      </c>
      <c r="V100" s="199">
        <v>1</v>
      </c>
      <c r="W100" s="280">
        <v>1</v>
      </c>
      <c r="X100" s="281">
        <v>1</v>
      </c>
    </row>
    <row r="101" spans="2:24" s="105" customFormat="1" ht="12.75" customHeight="1" x14ac:dyDescent="0.2">
      <c r="B101" s="932" t="s">
        <v>235</v>
      </c>
      <c r="C101" s="713" t="s">
        <v>108</v>
      </c>
      <c r="D101" s="186">
        <v>0.13471849865951738</v>
      </c>
      <c r="E101" s="187">
        <v>0.15301724137931033</v>
      </c>
      <c r="F101" s="187" t="s">
        <v>69</v>
      </c>
      <c r="G101" s="187">
        <v>0.37495905411917313</v>
      </c>
      <c r="H101" s="187">
        <v>3.2973777979317088E-2</v>
      </c>
      <c r="I101" s="706" t="s">
        <v>349</v>
      </c>
      <c r="J101" s="189">
        <v>3.9187575535805916E-2</v>
      </c>
      <c r="K101" s="188" t="s">
        <v>69</v>
      </c>
      <c r="L101" s="187" t="s">
        <v>349</v>
      </c>
      <c r="M101" s="187" t="s">
        <v>69</v>
      </c>
      <c r="N101" s="187">
        <v>0.45778582514226579</v>
      </c>
      <c r="O101" s="187">
        <v>5.3753839491529593E-2</v>
      </c>
      <c r="P101" s="706" t="s">
        <v>349</v>
      </c>
      <c r="Q101" s="711">
        <v>6.6438679372233453E-2</v>
      </c>
      <c r="R101" s="189">
        <v>0.16017868538608801</v>
      </c>
      <c r="S101" s="187">
        <v>0.15301724137931033</v>
      </c>
      <c r="T101" s="187">
        <v>0.16129032258064516</v>
      </c>
      <c r="U101" s="187">
        <v>0.40074077449759554</v>
      </c>
      <c r="V101" s="187">
        <v>3.7678536691093729E-2</v>
      </c>
      <c r="W101" s="706" t="s">
        <v>349</v>
      </c>
      <c r="X101" s="711">
        <v>4.5301558940513763E-2</v>
      </c>
    </row>
    <row r="102" spans="2:24" s="105" customFormat="1" ht="12.75" customHeight="1" x14ac:dyDescent="0.2">
      <c r="B102" s="932"/>
      <c r="C102" s="534" t="s">
        <v>104</v>
      </c>
      <c r="D102" s="190">
        <v>0.1963806970509383</v>
      </c>
      <c r="E102" s="191">
        <v>0.16020114942528735</v>
      </c>
      <c r="F102" s="191" t="s">
        <v>69</v>
      </c>
      <c r="G102" s="191">
        <v>0.20015913071515065</v>
      </c>
      <c r="H102" s="191">
        <v>7.8224235396223127E-2</v>
      </c>
      <c r="I102" s="707">
        <v>3.1108567861416006E-3</v>
      </c>
      <c r="J102" s="193">
        <v>7.7420851232218438E-2</v>
      </c>
      <c r="K102" s="192" t="s">
        <v>349</v>
      </c>
      <c r="L102" s="191" t="s">
        <v>349</v>
      </c>
      <c r="M102" s="191" t="s">
        <v>349</v>
      </c>
      <c r="N102" s="191">
        <v>0.20470770822555623</v>
      </c>
      <c r="O102" s="191">
        <v>0.13789211675503332</v>
      </c>
      <c r="P102" s="707">
        <v>3.0905077262693162E-2</v>
      </c>
      <c r="Q102" s="712">
        <v>0.13709739638748997</v>
      </c>
      <c r="R102" s="193">
        <v>0.186981493299298</v>
      </c>
      <c r="S102" s="191">
        <v>0.16020114942528735</v>
      </c>
      <c r="T102" s="191">
        <v>3.9848197343453511E-2</v>
      </c>
      <c r="U102" s="191">
        <v>0.20157497914246847</v>
      </c>
      <c r="V102" s="191">
        <v>9.173348244398262E-2</v>
      </c>
      <c r="W102" s="707">
        <v>7.046530320621594E-3</v>
      </c>
      <c r="X102" s="712">
        <v>9.0809718300491268E-2</v>
      </c>
    </row>
    <row r="103" spans="2:24" s="105" customFormat="1" ht="12.75" customHeight="1" x14ac:dyDescent="0.2">
      <c r="B103" s="932"/>
      <c r="C103" s="535" t="s">
        <v>109</v>
      </c>
      <c r="D103" s="194">
        <v>0.39142091152815012</v>
      </c>
      <c r="E103" s="195">
        <v>0.23778735632183912</v>
      </c>
      <c r="F103" s="195" t="s">
        <v>69</v>
      </c>
      <c r="G103" s="195">
        <v>0.15315407785901622</v>
      </c>
      <c r="H103" s="195">
        <v>0.12048874994994847</v>
      </c>
      <c r="I103" s="708">
        <v>2.8580346459969822E-2</v>
      </c>
      <c r="J103" s="197">
        <v>0.11717130574517226</v>
      </c>
      <c r="K103" s="196" t="s">
        <v>69</v>
      </c>
      <c r="L103" s="195" t="s">
        <v>349</v>
      </c>
      <c r="M103" s="195" t="s">
        <v>349</v>
      </c>
      <c r="N103" s="195">
        <v>0.10951888256595965</v>
      </c>
      <c r="O103" s="195">
        <v>0.15852716817499851</v>
      </c>
      <c r="P103" s="708">
        <v>0.15105644906969415</v>
      </c>
      <c r="Q103" s="255">
        <v>0.15662583588862125</v>
      </c>
      <c r="R103" s="197">
        <v>0.38864071474154432</v>
      </c>
      <c r="S103" s="195">
        <v>0.23778735632183912</v>
      </c>
      <c r="T103" s="195">
        <v>0.22960151802656548</v>
      </c>
      <c r="U103" s="195">
        <v>0.13957162873287826</v>
      </c>
      <c r="V103" s="195">
        <v>0.12910092751358712</v>
      </c>
      <c r="W103" s="708">
        <v>4.5923015093328558E-2</v>
      </c>
      <c r="X103" s="255">
        <v>0.12602321662502217</v>
      </c>
    </row>
    <row r="104" spans="2:24" s="105" customFormat="1" ht="12.75" customHeight="1" x14ac:dyDescent="0.2">
      <c r="B104" s="932"/>
      <c r="C104" s="535" t="s">
        <v>105</v>
      </c>
      <c r="D104" s="194">
        <v>0.21045576407506694</v>
      </c>
      <c r="E104" s="195">
        <v>0.16307471264367818</v>
      </c>
      <c r="F104" s="195" t="s">
        <v>349</v>
      </c>
      <c r="G104" s="195">
        <v>0.10773939691656764</v>
      </c>
      <c r="H104" s="195">
        <v>0.20686909918732133</v>
      </c>
      <c r="I104" s="708">
        <v>0.14588773864641311</v>
      </c>
      <c r="J104" s="197">
        <v>0.201557777183513</v>
      </c>
      <c r="K104" s="196" t="s">
        <v>349</v>
      </c>
      <c r="L104" s="195" t="s">
        <v>349</v>
      </c>
      <c r="M104" s="195" t="s">
        <v>349</v>
      </c>
      <c r="N104" s="195">
        <v>0.11391619244697364</v>
      </c>
      <c r="O104" s="195">
        <v>0.20651530335575843</v>
      </c>
      <c r="P104" s="708">
        <v>0.18643960895616526</v>
      </c>
      <c r="Q104" s="255">
        <v>0.20262998774538363</v>
      </c>
      <c r="R104" s="197">
        <v>0.20038289725590294</v>
      </c>
      <c r="S104" s="195">
        <v>0.16307471264367818</v>
      </c>
      <c r="T104" s="195" t="s">
        <v>349</v>
      </c>
      <c r="U104" s="195">
        <v>0.10966206531511258</v>
      </c>
      <c r="V104" s="195">
        <v>0.20678899720977145</v>
      </c>
      <c r="W104" s="708">
        <v>0.15162990086630343</v>
      </c>
      <c r="X104" s="255">
        <v>0.20179833542368478</v>
      </c>
    </row>
    <row r="105" spans="2:24" s="105" customFormat="1" ht="12.75" customHeight="1" x14ac:dyDescent="0.2">
      <c r="B105" s="932"/>
      <c r="C105" s="535" t="s">
        <v>103</v>
      </c>
      <c r="D105" s="194">
        <v>5.3619302949061655E-3</v>
      </c>
      <c r="E105" s="195">
        <v>0.24568965517241378</v>
      </c>
      <c r="F105" s="195" t="s">
        <v>349</v>
      </c>
      <c r="G105" s="195">
        <v>7.528664454673345E-2</v>
      </c>
      <c r="H105" s="195">
        <v>0.23218149028687932</v>
      </c>
      <c r="I105" s="708">
        <v>0.28315039275867449</v>
      </c>
      <c r="J105" s="197">
        <v>0.23085163770369355</v>
      </c>
      <c r="K105" s="196" t="s">
        <v>349</v>
      </c>
      <c r="L105" s="195" t="s">
        <v>349</v>
      </c>
      <c r="M105" s="195" t="s">
        <v>69</v>
      </c>
      <c r="N105" s="195">
        <v>7.6409725814795673E-2</v>
      </c>
      <c r="O105" s="195">
        <v>0.19439946807593345</v>
      </c>
      <c r="P105" s="708">
        <v>0.26565752128666037</v>
      </c>
      <c r="Q105" s="255">
        <v>0.19241720957187802</v>
      </c>
      <c r="R105" s="197">
        <v>5.1052967453733234E-3</v>
      </c>
      <c r="S105" s="195">
        <v>0.24568965517241378</v>
      </c>
      <c r="T105" s="195">
        <v>0.18975332068311196</v>
      </c>
      <c r="U105" s="195">
        <v>7.563622919017382E-2</v>
      </c>
      <c r="V105" s="195">
        <v>0.22362736266598565</v>
      </c>
      <c r="W105" s="708">
        <v>0.2806733946592837</v>
      </c>
      <c r="X105" s="255">
        <v>0.22222859413166618</v>
      </c>
    </row>
    <row r="106" spans="2:24" s="105" customFormat="1" ht="12.75" customHeight="1" x14ac:dyDescent="0.2">
      <c r="B106" s="932"/>
      <c r="C106" s="535" t="s">
        <v>106</v>
      </c>
      <c r="D106" s="194">
        <v>4.4571045576407502E-2</v>
      </c>
      <c r="E106" s="195" t="s">
        <v>349</v>
      </c>
      <c r="F106" s="195" t="s">
        <v>69</v>
      </c>
      <c r="G106" s="195">
        <v>4.3979558506958262E-2</v>
      </c>
      <c r="H106" s="195">
        <v>0.12429624868225932</v>
      </c>
      <c r="I106" s="708">
        <v>0.2118920043697653</v>
      </c>
      <c r="J106" s="197">
        <v>0.12669578664193756</v>
      </c>
      <c r="K106" s="196" t="s">
        <v>349</v>
      </c>
      <c r="L106" s="195" t="s">
        <v>349</v>
      </c>
      <c r="M106" s="195" t="s">
        <v>349</v>
      </c>
      <c r="N106" s="195">
        <v>1.0087946197620282E-2</v>
      </c>
      <c r="O106" s="195">
        <v>9.9429178027856932E-2</v>
      </c>
      <c r="P106" s="708">
        <v>0.16304005045726902</v>
      </c>
      <c r="Q106" s="255">
        <v>9.8090755928596604E-2</v>
      </c>
      <c r="R106" s="197">
        <v>4.2437779195915758E-2</v>
      </c>
      <c r="S106" s="195" t="s">
        <v>349</v>
      </c>
      <c r="T106" s="195">
        <v>0.18975332068311196</v>
      </c>
      <c r="U106" s="195">
        <v>3.3430021673153253E-2</v>
      </c>
      <c r="V106" s="195">
        <v>0.11866616105095429</v>
      </c>
      <c r="W106" s="708">
        <v>0.20497454675359464</v>
      </c>
      <c r="X106" s="255">
        <v>0.12027803989221719</v>
      </c>
    </row>
    <row r="107" spans="2:24" s="105" customFormat="1" ht="12.75" customHeight="1" x14ac:dyDescent="0.2">
      <c r="B107" s="932"/>
      <c r="C107" s="535" t="s">
        <v>107</v>
      </c>
      <c r="D107" s="194">
        <v>1.7091152815013402E-2</v>
      </c>
      <c r="E107" s="195">
        <v>4.0229885057471271E-2</v>
      </c>
      <c r="F107" s="195" t="s">
        <v>69</v>
      </c>
      <c r="G107" s="195">
        <v>4.4722137336400569E-2</v>
      </c>
      <c r="H107" s="195">
        <v>0.20496639851805132</v>
      </c>
      <c r="I107" s="708">
        <v>0.32737866097903567</v>
      </c>
      <c r="J107" s="197">
        <v>0.20711506595765916</v>
      </c>
      <c r="K107" s="196" t="s">
        <v>349</v>
      </c>
      <c r="L107" s="195" t="s">
        <v>349</v>
      </c>
      <c r="M107" s="195" t="s">
        <v>349</v>
      </c>
      <c r="N107" s="195">
        <v>2.7573719606828775E-2</v>
      </c>
      <c r="O107" s="195">
        <v>0.14948292611888966</v>
      </c>
      <c r="P107" s="708">
        <v>0.20290129296751813</v>
      </c>
      <c r="Q107" s="255">
        <v>0.14670013510579702</v>
      </c>
      <c r="R107" s="197">
        <v>1.627313337587747E-2</v>
      </c>
      <c r="S107" s="195">
        <v>4.0229885057471271E-2</v>
      </c>
      <c r="T107" s="195">
        <v>0.18975332068311196</v>
      </c>
      <c r="U107" s="195">
        <v>3.9384301448618153E-2</v>
      </c>
      <c r="V107" s="195">
        <v>0.19240453242462499</v>
      </c>
      <c r="W107" s="708">
        <v>0.30975261230686801</v>
      </c>
      <c r="X107" s="255">
        <v>0.19356053668640449</v>
      </c>
    </row>
    <row r="108" spans="2:24" s="105" customFormat="1" ht="12.75" customHeight="1" thickBot="1" x14ac:dyDescent="0.25">
      <c r="B108" s="934"/>
      <c r="C108" s="536" t="s">
        <v>42</v>
      </c>
      <c r="D108" s="198">
        <v>1</v>
      </c>
      <c r="E108" s="199">
        <v>1</v>
      </c>
      <c r="F108" s="199" t="s">
        <v>69</v>
      </c>
      <c r="G108" s="199">
        <v>1</v>
      </c>
      <c r="H108" s="199">
        <v>1</v>
      </c>
      <c r="I108" s="280">
        <v>1</v>
      </c>
      <c r="J108" s="201">
        <v>1</v>
      </c>
      <c r="K108" s="200" t="s">
        <v>69</v>
      </c>
      <c r="L108" s="199" t="s">
        <v>349</v>
      </c>
      <c r="M108" s="199" t="s">
        <v>69</v>
      </c>
      <c r="N108" s="199">
        <v>1</v>
      </c>
      <c r="O108" s="199">
        <v>1</v>
      </c>
      <c r="P108" s="280">
        <v>1</v>
      </c>
      <c r="Q108" s="281">
        <v>1</v>
      </c>
      <c r="R108" s="201">
        <v>1</v>
      </c>
      <c r="S108" s="199">
        <v>1</v>
      </c>
      <c r="T108" s="199">
        <v>1</v>
      </c>
      <c r="U108" s="199">
        <v>1</v>
      </c>
      <c r="V108" s="199">
        <v>1</v>
      </c>
      <c r="W108" s="280">
        <v>1</v>
      </c>
      <c r="X108" s="281">
        <v>1</v>
      </c>
    </row>
    <row r="109" spans="2:24" s="105" customFormat="1" ht="12.75" customHeight="1" x14ac:dyDescent="0.2">
      <c r="B109" s="932" t="s">
        <v>236</v>
      </c>
      <c r="C109" s="713" t="s">
        <v>108</v>
      </c>
      <c r="D109" s="186" t="s">
        <v>349</v>
      </c>
      <c r="E109" s="187">
        <v>0.21122599704579026</v>
      </c>
      <c r="F109" s="187">
        <v>2.7868965825838289E-2</v>
      </c>
      <c r="G109" s="187">
        <v>8.5840085122866505E-2</v>
      </c>
      <c r="H109" s="187">
        <v>1.0776400911669291E-2</v>
      </c>
      <c r="I109" s="706">
        <v>3.7300210746190714E-3</v>
      </c>
      <c r="J109" s="189">
        <v>1.4830842419257256E-2</v>
      </c>
      <c r="K109" s="188" t="s">
        <v>349</v>
      </c>
      <c r="L109" s="187">
        <v>0.11953612845673503</v>
      </c>
      <c r="M109" s="187">
        <v>4.0831659995478629E-2</v>
      </c>
      <c r="N109" s="187">
        <v>7.7262632365530062E-2</v>
      </c>
      <c r="O109" s="187">
        <v>1.6296766716541254E-2</v>
      </c>
      <c r="P109" s="706">
        <v>1.4928715384041204E-2</v>
      </c>
      <c r="Q109" s="711">
        <v>3.0353902999625513E-2</v>
      </c>
      <c r="R109" s="189" t="s">
        <v>349</v>
      </c>
      <c r="S109" s="187">
        <v>0.15406006674082312</v>
      </c>
      <c r="T109" s="187">
        <v>3.5002058083695387E-2</v>
      </c>
      <c r="U109" s="187">
        <v>7.9395847536511133E-2</v>
      </c>
      <c r="V109" s="187">
        <v>1.2697854543888986E-2</v>
      </c>
      <c r="W109" s="706">
        <v>5.9687238868329946E-3</v>
      </c>
      <c r="X109" s="711">
        <v>2.1079061330806732E-2</v>
      </c>
    </row>
    <row r="110" spans="2:24" s="105" customFormat="1" ht="12.75" customHeight="1" x14ac:dyDescent="0.2">
      <c r="B110" s="932"/>
      <c r="C110" s="534" t="s">
        <v>104</v>
      </c>
      <c r="D110" s="190" t="s">
        <v>349</v>
      </c>
      <c r="E110" s="191">
        <v>0.20827178729689808</v>
      </c>
      <c r="F110" s="191">
        <v>3.2673118305814208E-2</v>
      </c>
      <c r="G110" s="191">
        <v>6.3112008388227198E-2</v>
      </c>
      <c r="H110" s="191">
        <v>3.4305602708504482E-2</v>
      </c>
      <c r="I110" s="707">
        <v>6.7699882504336142E-3</v>
      </c>
      <c r="J110" s="193">
        <v>3.4438752310790577E-2</v>
      </c>
      <c r="K110" s="192" t="s">
        <v>349</v>
      </c>
      <c r="L110" s="191">
        <v>2.9438001784121318E-2</v>
      </c>
      <c r="M110" s="191">
        <v>3.7593585021077389E-2</v>
      </c>
      <c r="N110" s="191">
        <v>5.574523789955365E-2</v>
      </c>
      <c r="O110" s="191">
        <v>4.9476495026884594E-2</v>
      </c>
      <c r="P110" s="707">
        <v>7.4643576920206019E-3</v>
      </c>
      <c r="Q110" s="712">
        <v>4.8362620507285646E-2</v>
      </c>
      <c r="R110" s="193" t="s">
        <v>349</v>
      </c>
      <c r="S110" s="191">
        <v>9.6774193548387094E-2</v>
      </c>
      <c r="T110" s="191">
        <v>3.538074548364966E-2</v>
      </c>
      <c r="U110" s="191">
        <v>5.7577356013422926E-2</v>
      </c>
      <c r="V110" s="191">
        <v>3.9586079977499779E-2</v>
      </c>
      <c r="W110" s="707">
        <v>6.9087978990091913E-3</v>
      </c>
      <c r="X110" s="712">
        <v>4.0043277020131038E-2</v>
      </c>
    </row>
    <row r="111" spans="2:24" x14ac:dyDescent="0.2">
      <c r="B111" s="932"/>
      <c r="C111" s="535" t="s">
        <v>109</v>
      </c>
      <c r="D111" s="194" t="s">
        <v>69</v>
      </c>
      <c r="E111" s="195">
        <v>7.3855243722304287E-2</v>
      </c>
      <c r="F111" s="195">
        <v>6.2580086157450907E-2</v>
      </c>
      <c r="G111" s="195">
        <v>0.10917892843983469</v>
      </c>
      <c r="H111" s="195">
        <v>6.8443924833606423E-2</v>
      </c>
      <c r="I111" s="708">
        <v>9.2318021596822022E-3</v>
      </c>
      <c r="J111" s="197">
        <v>6.773493765841973E-2</v>
      </c>
      <c r="K111" s="196" t="s">
        <v>349</v>
      </c>
      <c r="L111" s="195">
        <v>2.9438001784121318E-2</v>
      </c>
      <c r="M111" s="195">
        <v>7.5665899812497467E-2</v>
      </c>
      <c r="N111" s="195">
        <v>8.4470745621031046E-2</v>
      </c>
      <c r="O111" s="195">
        <v>0.10722286813484458</v>
      </c>
      <c r="P111" s="708">
        <v>0.10405314622676719</v>
      </c>
      <c r="Q111" s="255">
        <v>9.876518619557989E-2</v>
      </c>
      <c r="R111" s="197" t="s">
        <v>69</v>
      </c>
      <c r="S111" s="195">
        <v>4.6162402669632931E-2</v>
      </c>
      <c r="T111" s="195">
        <v>6.9780928424422572E-2</v>
      </c>
      <c r="U111" s="195">
        <v>9.0615678379927775E-2</v>
      </c>
      <c r="V111" s="195">
        <v>8.1941570477676903E-2</v>
      </c>
      <c r="W111" s="708">
        <v>2.8187298555568816E-2</v>
      </c>
      <c r="X111" s="255">
        <v>8.0224986559289585E-2</v>
      </c>
    </row>
    <row r="112" spans="2:24" x14ac:dyDescent="0.2">
      <c r="B112" s="932"/>
      <c r="C112" s="535" t="s">
        <v>105</v>
      </c>
      <c r="D112" s="194" t="s">
        <v>349</v>
      </c>
      <c r="E112" s="195" t="s">
        <v>349</v>
      </c>
      <c r="F112" s="195">
        <v>0.15797973388005487</v>
      </c>
      <c r="G112" s="195">
        <v>0.13368696734603749</v>
      </c>
      <c r="H112" s="195">
        <v>0.16982009952839236</v>
      </c>
      <c r="I112" s="708">
        <v>7.5905928868498104E-2</v>
      </c>
      <c r="J112" s="197">
        <v>0.16427419534505566</v>
      </c>
      <c r="K112" s="196" t="s">
        <v>349</v>
      </c>
      <c r="L112" s="195" t="s">
        <v>349</v>
      </c>
      <c r="M112" s="195">
        <v>0.12544714690354924</v>
      </c>
      <c r="N112" s="195">
        <v>0.11840983674318623</v>
      </c>
      <c r="O112" s="195">
        <v>0.16877593860851045</v>
      </c>
      <c r="P112" s="708">
        <v>0.17914458460849444</v>
      </c>
      <c r="Q112" s="255">
        <v>0.15396949036143939</v>
      </c>
      <c r="R112" s="197" t="s">
        <v>349</v>
      </c>
      <c r="S112" s="195" t="s">
        <v>349</v>
      </c>
      <c r="T112" s="195">
        <v>0.14007774982849305</v>
      </c>
      <c r="U112" s="195">
        <v>0.12220926388001156</v>
      </c>
      <c r="V112" s="195">
        <v>0.16945666223763198</v>
      </c>
      <c r="W112" s="708">
        <v>9.6544108869523693E-2</v>
      </c>
      <c r="X112" s="255">
        <v>0.16012642743400357</v>
      </c>
    </row>
    <row r="113" spans="2:24" x14ac:dyDescent="0.2">
      <c r="B113" s="932"/>
      <c r="C113" s="535" t="s">
        <v>103</v>
      </c>
      <c r="D113" s="194" t="s">
        <v>349</v>
      </c>
      <c r="E113" s="195">
        <v>0.26440177252584934</v>
      </c>
      <c r="F113" s="195">
        <v>0.25176850574993181</v>
      </c>
      <c r="G113" s="195">
        <v>0.21902629171639951</v>
      </c>
      <c r="H113" s="195">
        <v>0.24842812102192757</v>
      </c>
      <c r="I113" s="708">
        <v>0.26690165799436766</v>
      </c>
      <c r="J113" s="197">
        <v>0.24812649652019975</v>
      </c>
      <c r="K113" s="196" t="s">
        <v>349</v>
      </c>
      <c r="L113" s="195">
        <v>7.7609277430865292E-2</v>
      </c>
      <c r="M113" s="195">
        <v>0.17750236040372866</v>
      </c>
      <c r="N113" s="195">
        <v>0.14087369711882408</v>
      </c>
      <c r="O113" s="195">
        <v>0.18718671350185262</v>
      </c>
      <c r="P113" s="708">
        <v>0.23176830633723969</v>
      </c>
      <c r="Q113" s="255">
        <v>0.17824974350975101</v>
      </c>
      <c r="R113" s="197" t="s">
        <v>349</v>
      </c>
      <c r="S113" s="195">
        <v>0.14794215795328142</v>
      </c>
      <c r="T113" s="195">
        <v>0.21090144065858668</v>
      </c>
      <c r="U113" s="195">
        <v>0.16031027172478571</v>
      </c>
      <c r="V113" s="195">
        <v>0.22711204721793371</v>
      </c>
      <c r="W113" s="708">
        <v>0.2598782380327086</v>
      </c>
      <c r="X113" s="255">
        <v>0.22000026153083654</v>
      </c>
    </row>
    <row r="114" spans="2:24" x14ac:dyDescent="0.2">
      <c r="B114" s="932"/>
      <c r="C114" s="535" t="s">
        <v>106</v>
      </c>
      <c r="D114" s="194" t="s">
        <v>349</v>
      </c>
      <c r="E114" s="195">
        <v>9.4534711964549489E-2</v>
      </c>
      <c r="F114" s="195">
        <v>0.16312151943017306</v>
      </c>
      <c r="G114" s="195">
        <v>0.16628487697681363</v>
      </c>
      <c r="H114" s="195">
        <v>0.1709247978384503</v>
      </c>
      <c r="I114" s="708">
        <v>0.23883324940785908</v>
      </c>
      <c r="J114" s="197">
        <v>0.17235338497138422</v>
      </c>
      <c r="K114" s="196" t="s">
        <v>69</v>
      </c>
      <c r="L114" s="195">
        <v>0.26226583407671722</v>
      </c>
      <c r="M114" s="195">
        <v>0.15389167409141069</v>
      </c>
      <c r="N114" s="195">
        <v>0.16875433696614048</v>
      </c>
      <c r="O114" s="195">
        <v>0.14209528563409332</v>
      </c>
      <c r="P114" s="708">
        <v>0.14182279614839144</v>
      </c>
      <c r="Q114" s="255">
        <v>0.14850227067464308</v>
      </c>
      <c r="R114" s="197" t="s">
        <v>69</v>
      </c>
      <c r="S114" s="195">
        <v>0.19911012235817574</v>
      </c>
      <c r="T114" s="195">
        <v>0.15804253372970495</v>
      </c>
      <c r="U114" s="195">
        <v>0.16814018149803173</v>
      </c>
      <c r="V114" s="195">
        <v>0.16089021446151253</v>
      </c>
      <c r="W114" s="708">
        <v>0.21944013369941501</v>
      </c>
      <c r="X114" s="255">
        <v>0.16275302409932155</v>
      </c>
    </row>
    <row r="115" spans="2:24" x14ac:dyDescent="0.2">
      <c r="B115" s="932"/>
      <c r="C115" s="535" t="s">
        <v>107</v>
      </c>
      <c r="D115" s="194" t="s">
        <v>69</v>
      </c>
      <c r="E115" s="195">
        <v>0.14771048744460857</v>
      </c>
      <c r="F115" s="195">
        <v>0.30400807065073698</v>
      </c>
      <c r="G115" s="195">
        <v>0.22287084200982105</v>
      </c>
      <c r="H115" s="195">
        <v>0.29730105315744965</v>
      </c>
      <c r="I115" s="708">
        <v>0.39862735224454016</v>
      </c>
      <c r="J115" s="197">
        <v>0.2982413907748927</v>
      </c>
      <c r="K115" s="196" t="s">
        <v>69</v>
      </c>
      <c r="L115" s="195">
        <v>0.48171275646743972</v>
      </c>
      <c r="M115" s="195">
        <v>0.38906767377225798</v>
      </c>
      <c r="N115" s="195">
        <v>0.35448351328573441</v>
      </c>
      <c r="O115" s="195">
        <v>0.32894593237727321</v>
      </c>
      <c r="P115" s="708">
        <v>0.32081809360304542</v>
      </c>
      <c r="Q115" s="255">
        <v>0.34179678575167555</v>
      </c>
      <c r="R115" s="197" t="s">
        <v>69</v>
      </c>
      <c r="S115" s="195">
        <v>0.35595105672969962</v>
      </c>
      <c r="T115" s="195">
        <v>0.35081454379144777</v>
      </c>
      <c r="U115" s="195">
        <v>0.3217514009673092</v>
      </c>
      <c r="V115" s="195">
        <v>0.30831557108385604</v>
      </c>
      <c r="W115" s="708">
        <v>0.38307269905694163</v>
      </c>
      <c r="X115" s="255">
        <v>0.31577296202561095</v>
      </c>
    </row>
    <row r="116" spans="2:24" ht="13.5" thickBot="1" x14ac:dyDescent="0.25">
      <c r="B116" s="934"/>
      <c r="C116" s="536" t="s">
        <v>42</v>
      </c>
      <c r="D116" s="198" t="s">
        <v>69</v>
      </c>
      <c r="E116" s="199">
        <v>1</v>
      </c>
      <c r="F116" s="199">
        <v>1</v>
      </c>
      <c r="G116" s="199">
        <v>1</v>
      </c>
      <c r="H116" s="199">
        <v>1</v>
      </c>
      <c r="I116" s="280">
        <v>1</v>
      </c>
      <c r="J116" s="201">
        <v>1</v>
      </c>
      <c r="K116" s="200" t="s">
        <v>69</v>
      </c>
      <c r="L116" s="199">
        <v>1</v>
      </c>
      <c r="M116" s="199">
        <v>1</v>
      </c>
      <c r="N116" s="199">
        <v>1</v>
      </c>
      <c r="O116" s="199">
        <v>1</v>
      </c>
      <c r="P116" s="280">
        <v>1</v>
      </c>
      <c r="Q116" s="281">
        <v>1</v>
      </c>
      <c r="R116" s="201" t="s">
        <v>69</v>
      </c>
      <c r="S116" s="199">
        <v>1</v>
      </c>
      <c r="T116" s="199">
        <v>1</v>
      </c>
      <c r="U116" s="199">
        <v>1</v>
      </c>
      <c r="V116" s="199">
        <v>1</v>
      </c>
      <c r="W116" s="280">
        <v>1</v>
      </c>
      <c r="X116" s="281">
        <v>1</v>
      </c>
    </row>
    <row r="117" spans="2:24" x14ac:dyDescent="0.2">
      <c r="B117" s="932" t="s">
        <v>237</v>
      </c>
      <c r="C117" s="713" t="s">
        <v>108</v>
      </c>
      <c r="D117" s="186" t="s">
        <v>349</v>
      </c>
      <c r="E117" s="187" t="s">
        <v>349</v>
      </c>
      <c r="F117" s="187" t="s">
        <v>349</v>
      </c>
      <c r="G117" s="187">
        <v>0.20643594414086222</v>
      </c>
      <c r="H117" s="187">
        <v>1.4467490525834577E-2</v>
      </c>
      <c r="I117" s="706" t="s">
        <v>349</v>
      </c>
      <c r="J117" s="189">
        <v>1.5430903288844021E-2</v>
      </c>
      <c r="K117" s="188" t="s">
        <v>349</v>
      </c>
      <c r="L117" s="187" t="s">
        <v>349</v>
      </c>
      <c r="M117" s="187" t="s">
        <v>349</v>
      </c>
      <c r="N117" s="187">
        <v>0.19572368421052633</v>
      </c>
      <c r="O117" s="187">
        <v>1.3128671925429148E-2</v>
      </c>
      <c r="P117" s="706" t="s">
        <v>349</v>
      </c>
      <c r="Q117" s="711">
        <v>1.6131873141519114E-2</v>
      </c>
      <c r="R117" s="189" t="s">
        <v>349</v>
      </c>
      <c r="S117" s="187" t="s">
        <v>349</v>
      </c>
      <c r="T117" s="187" t="s">
        <v>349</v>
      </c>
      <c r="U117" s="187">
        <v>0.20080668395275142</v>
      </c>
      <c r="V117" s="187">
        <v>1.4045296581738451E-2</v>
      </c>
      <c r="W117" s="706" t="s">
        <v>349</v>
      </c>
      <c r="X117" s="711">
        <v>1.5653011602663535E-2</v>
      </c>
    </row>
    <row r="118" spans="2:24" x14ac:dyDescent="0.2">
      <c r="B118" s="932"/>
      <c r="C118" s="534" t="s">
        <v>104</v>
      </c>
      <c r="D118" s="190" t="s">
        <v>349</v>
      </c>
      <c r="E118" s="191" t="s">
        <v>349</v>
      </c>
      <c r="F118" s="191" t="s">
        <v>349</v>
      </c>
      <c r="G118" s="191">
        <v>0.14268366727383122</v>
      </c>
      <c r="H118" s="191">
        <v>3.4488159233302625E-2</v>
      </c>
      <c r="I118" s="707" t="s">
        <v>349</v>
      </c>
      <c r="J118" s="193">
        <v>3.4019110676339712E-2</v>
      </c>
      <c r="K118" s="192" t="s">
        <v>349</v>
      </c>
      <c r="L118" s="191" t="s">
        <v>349</v>
      </c>
      <c r="M118" s="191" t="s">
        <v>349</v>
      </c>
      <c r="N118" s="191" t="s">
        <v>349</v>
      </c>
      <c r="O118" s="191">
        <v>7.3433038302900336E-2</v>
      </c>
      <c r="P118" s="707" t="s">
        <v>349</v>
      </c>
      <c r="Q118" s="712">
        <v>6.9542153195810044E-2</v>
      </c>
      <c r="R118" s="193" t="s">
        <v>349</v>
      </c>
      <c r="S118" s="191" t="s">
        <v>349</v>
      </c>
      <c r="T118" s="191" t="s">
        <v>349</v>
      </c>
      <c r="U118" s="191">
        <v>6.7703831748775589E-2</v>
      </c>
      <c r="V118" s="191">
        <v>4.6769354080581298E-2</v>
      </c>
      <c r="W118" s="707" t="s">
        <v>349</v>
      </c>
      <c r="X118" s="712">
        <v>4.5274891571378512E-2</v>
      </c>
    </row>
    <row r="119" spans="2:24" x14ac:dyDescent="0.2">
      <c r="B119" s="932"/>
      <c r="C119" s="535" t="s">
        <v>109</v>
      </c>
      <c r="D119" s="194" t="s">
        <v>349</v>
      </c>
      <c r="E119" s="195" t="s">
        <v>349</v>
      </c>
      <c r="F119" s="195" t="s">
        <v>349</v>
      </c>
      <c r="G119" s="195">
        <v>0.11111111111111112</v>
      </c>
      <c r="H119" s="195">
        <v>5.4634404347564051E-2</v>
      </c>
      <c r="I119" s="708">
        <v>1.2543903662819871E-2</v>
      </c>
      <c r="J119" s="197">
        <v>5.346233715855702E-2</v>
      </c>
      <c r="K119" s="196" t="s">
        <v>349</v>
      </c>
      <c r="L119" s="195" t="s">
        <v>349</v>
      </c>
      <c r="M119" s="195" t="s">
        <v>349</v>
      </c>
      <c r="N119" s="195">
        <v>0.23629385964912281</v>
      </c>
      <c r="O119" s="195">
        <v>0.11405533735216568</v>
      </c>
      <c r="P119" s="708">
        <v>9.1883614088820814E-2</v>
      </c>
      <c r="Q119" s="255">
        <v>0.11558585534154604</v>
      </c>
      <c r="R119" s="197" t="s">
        <v>349</v>
      </c>
      <c r="S119" s="195" t="s">
        <v>349</v>
      </c>
      <c r="T119" s="195" t="s">
        <v>349</v>
      </c>
      <c r="U119" s="195">
        <v>0.17689426678190726</v>
      </c>
      <c r="V119" s="195">
        <v>7.3372684544363811E-2</v>
      </c>
      <c r="W119" s="708">
        <v>3.5596689507875763E-2</v>
      </c>
      <c r="X119" s="255">
        <v>7.3146707063342684E-2</v>
      </c>
    </row>
    <row r="120" spans="2:24" x14ac:dyDescent="0.2">
      <c r="B120" s="932"/>
      <c r="C120" s="535" t="s">
        <v>105</v>
      </c>
      <c r="D120" s="194" t="s">
        <v>349</v>
      </c>
      <c r="E120" s="195" t="s">
        <v>349</v>
      </c>
      <c r="F120" s="195" t="s">
        <v>349</v>
      </c>
      <c r="G120" s="195">
        <v>4.1894353369763208E-2</v>
      </c>
      <c r="H120" s="195">
        <v>0.18260986474231736</v>
      </c>
      <c r="I120" s="708">
        <v>0.13697942799799301</v>
      </c>
      <c r="J120" s="197">
        <v>0.17972605172827075</v>
      </c>
      <c r="K120" s="196" t="s">
        <v>349</v>
      </c>
      <c r="L120" s="195" t="s">
        <v>349</v>
      </c>
      <c r="M120" s="195" t="s">
        <v>349</v>
      </c>
      <c r="N120" s="195">
        <v>5.975877192982456E-2</v>
      </c>
      <c r="O120" s="195">
        <v>0.17140575254641532</v>
      </c>
      <c r="P120" s="708">
        <v>0.14640122511485451</v>
      </c>
      <c r="Q120" s="255">
        <v>0.16840556585886424</v>
      </c>
      <c r="R120" s="197" t="s">
        <v>349</v>
      </c>
      <c r="S120" s="195" t="s">
        <v>349</v>
      </c>
      <c r="T120" s="195" t="s">
        <v>349</v>
      </c>
      <c r="U120" s="195">
        <v>5.1282051282051287E-2</v>
      </c>
      <c r="V120" s="195">
        <v>0.17907666889588161</v>
      </c>
      <c r="W120" s="708">
        <v>0.13971700631841241</v>
      </c>
      <c r="X120" s="255">
        <v>0.17613905862368001</v>
      </c>
    </row>
    <row r="121" spans="2:24" x14ac:dyDescent="0.2">
      <c r="B121" s="932"/>
      <c r="C121" s="535" t="s">
        <v>103</v>
      </c>
      <c r="D121" s="194" t="s">
        <v>69</v>
      </c>
      <c r="E121" s="195" t="s">
        <v>349</v>
      </c>
      <c r="F121" s="195" t="s">
        <v>349</v>
      </c>
      <c r="G121" s="195">
        <v>8.0145719489981795E-2</v>
      </c>
      <c r="H121" s="195">
        <v>0.25223623764216302</v>
      </c>
      <c r="I121" s="708">
        <v>0.22579026593075766</v>
      </c>
      <c r="J121" s="197">
        <v>0.24995083832430876</v>
      </c>
      <c r="K121" s="196" t="s">
        <v>349</v>
      </c>
      <c r="L121" s="195" t="s">
        <v>349</v>
      </c>
      <c r="M121" s="195" t="s">
        <v>349</v>
      </c>
      <c r="N121" s="195">
        <v>0.2817982456140351</v>
      </c>
      <c r="O121" s="195">
        <v>0.22396420248788335</v>
      </c>
      <c r="P121" s="708">
        <v>0.30627871362940268</v>
      </c>
      <c r="Q121" s="255">
        <v>0.22778370649730095</v>
      </c>
      <c r="R121" s="197" t="s">
        <v>69</v>
      </c>
      <c r="S121" s="195" t="s">
        <v>349</v>
      </c>
      <c r="T121" s="195" t="s">
        <v>349</v>
      </c>
      <c r="U121" s="195">
        <v>0.18611351195620862</v>
      </c>
      <c r="V121" s="195">
        <v>0.24332070418169649</v>
      </c>
      <c r="W121" s="708">
        <v>0.24917682655513038</v>
      </c>
      <c r="X121" s="255">
        <v>0.24292699235786361</v>
      </c>
    </row>
    <row r="122" spans="2:24" x14ac:dyDescent="0.2">
      <c r="B122" s="932"/>
      <c r="C122" s="535" t="s">
        <v>106</v>
      </c>
      <c r="D122" s="194" t="s">
        <v>349</v>
      </c>
      <c r="E122" s="195" t="s">
        <v>349</v>
      </c>
      <c r="F122" s="195" t="s">
        <v>349</v>
      </c>
      <c r="G122" s="195">
        <v>6.6788099574984827E-2</v>
      </c>
      <c r="H122" s="195">
        <v>0.16903934855072125</v>
      </c>
      <c r="I122" s="708">
        <v>0.22441043652784748</v>
      </c>
      <c r="J122" s="197">
        <v>0.17033102963867561</v>
      </c>
      <c r="K122" s="196" t="s">
        <v>349</v>
      </c>
      <c r="L122" s="195" t="s">
        <v>349</v>
      </c>
      <c r="M122" s="195" t="s">
        <v>349</v>
      </c>
      <c r="N122" s="195">
        <v>6.0855263157894746E-2</v>
      </c>
      <c r="O122" s="195">
        <v>0.14378083870332489</v>
      </c>
      <c r="P122" s="708">
        <v>0.18376722817764163</v>
      </c>
      <c r="Q122" s="255">
        <v>0.14352911922252043</v>
      </c>
      <c r="R122" s="197" t="s">
        <v>349</v>
      </c>
      <c r="S122" s="195" t="s">
        <v>349</v>
      </c>
      <c r="T122" s="195" t="s">
        <v>349</v>
      </c>
      <c r="U122" s="195">
        <v>6.3670411985018743E-2</v>
      </c>
      <c r="V122" s="195">
        <v>0.16107412466510024</v>
      </c>
      <c r="W122" s="708">
        <v>0.21260122808578802</v>
      </c>
      <c r="X122" s="255">
        <v>0.16183861429876345</v>
      </c>
    </row>
    <row r="123" spans="2:24" x14ac:dyDescent="0.2">
      <c r="B123" s="932"/>
      <c r="C123" s="535" t="s">
        <v>107</v>
      </c>
      <c r="D123" s="194" t="s">
        <v>349</v>
      </c>
      <c r="E123" s="195" t="s">
        <v>349</v>
      </c>
      <c r="F123" s="195" t="s">
        <v>349</v>
      </c>
      <c r="G123" s="195">
        <v>0.35094110503946574</v>
      </c>
      <c r="H123" s="195">
        <v>0.29252449495809713</v>
      </c>
      <c r="I123" s="708">
        <v>0.40027596588058206</v>
      </c>
      <c r="J123" s="197">
        <v>0.29707972918500408</v>
      </c>
      <c r="K123" s="196" t="s">
        <v>69</v>
      </c>
      <c r="L123" s="195" t="s">
        <v>349</v>
      </c>
      <c r="M123" s="195" t="s">
        <v>349</v>
      </c>
      <c r="N123" s="195">
        <v>0.16557017543859651</v>
      </c>
      <c r="O123" s="195">
        <v>0.26023215868188138</v>
      </c>
      <c r="P123" s="708">
        <v>0.2716692189892802</v>
      </c>
      <c r="Q123" s="255">
        <v>0.25902172674243917</v>
      </c>
      <c r="R123" s="197" t="s">
        <v>69</v>
      </c>
      <c r="S123" s="195" t="s">
        <v>349</v>
      </c>
      <c r="T123" s="195" t="s">
        <v>349</v>
      </c>
      <c r="U123" s="195">
        <v>0.25352924229328733</v>
      </c>
      <c r="V123" s="195">
        <v>0.28234116705063811</v>
      </c>
      <c r="W123" s="708">
        <v>0.36290824953279344</v>
      </c>
      <c r="X123" s="255">
        <v>0.28502072448230809</v>
      </c>
    </row>
    <row r="124" spans="2:24" ht="13.5" thickBot="1" x14ac:dyDescent="0.25">
      <c r="B124" s="934"/>
      <c r="C124" s="536" t="s">
        <v>42</v>
      </c>
      <c r="D124" s="198" t="s">
        <v>69</v>
      </c>
      <c r="E124" s="199" t="s">
        <v>349</v>
      </c>
      <c r="F124" s="199" t="s">
        <v>349</v>
      </c>
      <c r="G124" s="199">
        <v>1</v>
      </c>
      <c r="H124" s="199">
        <v>1</v>
      </c>
      <c r="I124" s="280">
        <v>1</v>
      </c>
      <c r="J124" s="201">
        <v>1</v>
      </c>
      <c r="K124" s="200" t="s">
        <v>69</v>
      </c>
      <c r="L124" s="199" t="s">
        <v>349</v>
      </c>
      <c r="M124" s="199" t="s">
        <v>349</v>
      </c>
      <c r="N124" s="199">
        <v>1</v>
      </c>
      <c r="O124" s="199">
        <v>1</v>
      </c>
      <c r="P124" s="280">
        <v>1</v>
      </c>
      <c r="Q124" s="281">
        <v>1</v>
      </c>
      <c r="R124" s="201" t="s">
        <v>69</v>
      </c>
      <c r="S124" s="199" t="s">
        <v>349</v>
      </c>
      <c r="T124" s="199" t="s">
        <v>349</v>
      </c>
      <c r="U124" s="199">
        <v>1</v>
      </c>
      <c r="V124" s="199">
        <v>1</v>
      </c>
      <c r="W124" s="280">
        <v>1</v>
      </c>
      <c r="X124" s="281">
        <v>1</v>
      </c>
    </row>
    <row r="125" spans="2:24" x14ac:dyDescent="0.2">
      <c r="B125" s="932" t="s">
        <v>270</v>
      </c>
      <c r="C125" s="713" t="s">
        <v>108</v>
      </c>
      <c r="D125" s="186" t="s">
        <v>349</v>
      </c>
      <c r="E125" s="187" t="s">
        <v>349</v>
      </c>
      <c r="F125" s="187" t="s">
        <v>69</v>
      </c>
      <c r="G125" s="187">
        <v>0.45388904122109502</v>
      </c>
      <c r="H125" s="187">
        <v>3.9178434913383034E-2</v>
      </c>
      <c r="I125" s="706" t="s">
        <v>349</v>
      </c>
      <c r="J125" s="189">
        <v>5.1821762000495708E-2</v>
      </c>
      <c r="K125" s="188" t="s">
        <v>349</v>
      </c>
      <c r="L125" s="187" t="s">
        <v>349</v>
      </c>
      <c r="M125" s="187" t="s">
        <v>349</v>
      </c>
      <c r="N125" s="187">
        <v>0.37531199993994591</v>
      </c>
      <c r="O125" s="187">
        <v>4.9640571063926553E-2</v>
      </c>
      <c r="P125" s="706" t="s">
        <v>349</v>
      </c>
      <c r="Q125" s="711">
        <v>6.1390285185462939E-2</v>
      </c>
      <c r="R125" s="189" t="s">
        <v>349</v>
      </c>
      <c r="S125" s="187" t="s">
        <v>349</v>
      </c>
      <c r="T125" s="187" t="s">
        <v>69</v>
      </c>
      <c r="U125" s="187">
        <v>0.42071819746601191</v>
      </c>
      <c r="V125" s="187">
        <v>4.3126762071999815E-2</v>
      </c>
      <c r="W125" s="706" t="s">
        <v>349</v>
      </c>
      <c r="X125" s="711">
        <v>5.5441470704768701E-2</v>
      </c>
    </row>
    <row r="126" spans="2:24" x14ac:dyDescent="0.2">
      <c r="B126" s="932"/>
      <c r="C126" s="534" t="s">
        <v>104</v>
      </c>
      <c r="D126" s="190" t="s">
        <v>69</v>
      </c>
      <c r="E126" s="191" t="s">
        <v>349</v>
      </c>
      <c r="F126" s="191" t="s">
        <v>69</v>
      </c>
      <c r="G126" s="191">
        <v>9.0393931084909979E-2</v>
      </c>
      <c r="H126" s="191">
        <v>5.5980585953299154E-2</v>
      </c>
      <c r="I126" s="707" t="s">
        <v>349</v>
      </c>
      <c r="J126" s="193">
        <v>5.7638181267384507E-2</v>
      </c>
      <c r="K126" s="192" t="s">
        <v>349</v>
      </c>
      <c r="L126" s="191" t="s">
        <v>349</v>
      </c>
      <c r="M126" s="191" t="s">
        <v>349</v>
      </c>
      <c r="N126" s="191">
        <v>8.5452013627281567E-2</v>
      </c>
      <c r="O126" s="191">
        <v>8.1213365173972304E-2</v>
      </c>
      <c r="P126" s="707" t="s">
        <v>349</v>
      </c>
      <c r="Q126" s="712">
        <v>8.1314873176452016E-2</v>
      </c>
      <c r="R126" s="193" t="s">
        <v>69</v>
      </c>
      <c r="S126" s="191" t="s">
        <v>349</v>
      </c>
      <c r="T126" s="191" t="s">
        <v>69</v>
      </c>
      <c r="U126" s="191">
        <v>8.8307729197376755E-2</v>
      </c>
      <c r="V126" s="191">
        <v>6.5503236590873704E-2</v>
      </c>
      <c r="W126" s="707" t="s">
        <v>349</v>
      </c>
      <c r="X126" s="712">
        <v>6.6594916401421317E-2</v>
      </c>
    </row>
    <row r="127" spans="2:24" x14ac:dyDescent="0.2">
      <c r="B127" s="932"/>
      <c r="C127" s="535" t="s">
        <v>109</v>
      </c>
      <c r="D127" s="194" t="s">
        <v>349</v>
      </c>
      <c r="E127" s="195" t="s">
        <v>349</v>
      </c>
      <c r="F127" s="195" t="s">
        <v>349</v>
      </c>
      <c r="G127" s="195">
        <v>7.9243213600219381E-2</v>
      </c>
      <c r="H127" s="195">
        <v>0.11287547780315919</v>
      </c>
      <c r="I127" s="708" t="s">
        <v>349</v>
      </c>
      <c r="J127" s="197">
        <v>0.11152543306436054</v>
      </c>
      <c r="K127" s="196" t="s">
        <v>349</v>
      </c>
      <c r="L127" s="195" t="s">
        <v>349</v>
      </c>
      <c r="M127" s="195" t="s">
        <v>69</v>
      </c>
      <c r="N127" s="195">
        <v>7.5192767481692874E-2</v>
      </c>
      <c r="O127" s="195">
        <v>0.13943436815409821</v>
      </c>
      <c r="P127" s="708" t="s">
        <v>349</v>
      </c>
      <c r="Q127" s="255">
        <v>0.13720696762463219</v>
      </c>
      <c r="R127" s="197" t="s">
        <v>349</v>
      </c>
      <c r="S127" s="195" t="s">
        <v>349</v>
      </c>
      <c r="T127" s="195" t="s">
        <v>69</v>
      </c>
      <c r="U127" s="195">
        <v>7.7533341185256635E-2</v>
      </c>
      <c r="V127" s="195">
        <v>0.1228985922576475</v>
      </c>
      <c r="W127" s="708" t="s">
        <v>349</v>
      </c>
      <c r="X127" s="255">
        <v>0.12124058684409417</v>
      </c>
    </row>
    <row r="128" spans="2:24" x14ac:dyDescent="0.2">
      <c r="B128" s="932"/>
      <c r="C128" s="535" t="s">
        <v>105</v>
      </c>
      <c r="D128" s="194" t="s">
        <v>349</v>
      </c>
      <c r="E128" s="195" t="s">
        <v>349</v>
      </c>
      <c r="F128" s="195" t="s">
        <v>349</v>
      </c>
      <c r="G128" s="195">
        <v>8.8931541906589875E-2</v>
      </c>
      <c r="H128" s="195">
        <v>0.15794990401212225</v>
      </c>
      <c r="I128" s="708">
        <v>0.37523452157598497</v>
      </c>
      <c r="J128" s="197">
        <v>0.15594998760706111</v>
      </c>
      <c r="K128" s="196" t="s">
        <v>349</v>
      </c>
      <c r="L128" s="195" t="s">
        <v>349</v>
      </c>
      <c r="M128" s="195" t="s">
        <v>349</v>
      </c>
      <c r="N128" s="195">
        <v>0.13387065092414538</v>
      </c>
      <c r="O128" s="195">
        <v>0.177843313606798</v>
      </c>
      <c r="P128" s="708" t="s">
        <v>349</v>
      </c>
      <c r="Q128" s="255">
        <v>0.17613907694719705</v>
      </c>
      <c r="R128" s="197" t="s">
        <v>349</v>
      </c>
      <c r="S128" s="195" t="s">
        <v>349</v>
      </c>
      <c r="T128" s="195" t="s">
        <v>349</v>
      </c>
      <c r="U128" s="195">
        <v>0.10790232700373248</v>
      </c>
      <c r="V128" s="195">
        <v>0.16545751892459548</v>
      </c>
      <c r="W128" s="708">
        <v>0.37523452157598497</v>
      </c>
      <c r="X128" s="255">
        <v>0.16358738587669655</v>
      </c>
    </row>
    <row r="129" spans="2:36" x14ac:dyDescent="0.2">
      <c r="B129" s="932"/>
      <c r="C129" s="535" t="s">
        <v>103</v>
      </c>
      <c r="D129" s="194" t="s">
        <v>349</v>
      </c>
      <c r="E129" s="195" t="s">
        <v>69</v>
      </c>
      <c r="F129" s="195" t="s">
        <v>349</v>
      </c>
      <c r="G129" s="195">
        <v>9.3684306736130152E-2</v>
      </c>
      <c r="H129" s="195">
        <v>0.23332459853141391</v>
      </c>
      <c r="I129" s="708" t="s">
        <v>349</v>
      </c>
      <c r="J129" s="197">
        <v>0.22869653823910108</v>
      </c>
      <c r="K129" s="196" t="s">
        <v>349</v>
      </c>
      <c r="L129" s="195" t="s">
        <v>349</v>
      </c>
      <c r="M129" s="195" t="s">
        <v>349</v>
      </c>
      <c r="N129" s="195">
        <v>9.2708553583917511E-2</v>
      </c>
      <c r="O129" s="195">
        <v>0.19524006883141676</v>
      </c>
      <c r="P129" s="708" t="s">
        <v>349</v>
      </c>
      <c r="Q129" s="255">
        <v>0.19140632231059537</v>
      </c>
      <c r="R129" s="197" t="s">
        <v>349</v>
      </c>
      <c r="S129" s="195" t="s">
        <v>69</v>
      </c>
      <c r="T129" s="195" t="s">
        <v>349</v>
      </c>
      <c r="U129" s="195">
        <v>9.3272398183353686E-2</v>
      </c>
      <c r="V129" s="195">
        <v>0.21895179925085453</v>
      </c>
      <c r="W129" s="708" t="s">
        <v>349</v>
      </c>
      <c r="X129" s="255">
        <v>0.21458989747841464</v>
      </c>
    </row>
    <row r="130" spans="2:36" x14ac:dyDescent="0.2">
      <c r="B130" s="932"/>
      <c r="C130" s="535" t="s">
        <v>106</v>
      </c>
      <c r="D130" s="194" t="s">
        <v>349</v>
      </c>
      <c r="E130" s="195" t="s">
        <v>349</v>
      </c>
      <c r="F130" s="195" t="s">
        <v>349</v>
      </c>
      <c r="G130" s="195">
        <v>0.10200164518782562</v>
      </c>
      <c r="H130" s="195">
        <v>0.12640777473325621</v>
      </c>
      <c r="I130" s="708">
        <v>0.37523452157598497</v>
      </c>
      <c r="J130" s="197">
        <v>0.12584616231995813</v>
      </c>
      <c r="K130" s="196" t="s">
        <v>349</v>
      </c>
      <c r="L130" s="195" t="s">
        <v>349</v>
      </c>
      <c r="M130" s="195" t="s">
        <v>349</v>
      </c>
      <c r="N130" s="195">
        <v>0.15401380494170372</v>
      </c>
      <c r="O130" s="195">
        <v>0.12068523160117622</v>
      </c>
      <c r="P130" s="708" t="s">
        <v>349</v>
      </c>
      <c r="Q130" s="255">
        <v>0.12181389828960412</v>
      </c>
      <c r="R130" s="197" t="s">
        <v>349</v>
      </c>
      <c r="S130" s="195" t="s">
        <v>349</v>
      </c>
      <c r="T130" s="195" t="s">
        <v>349</v>
      </c>
      <c r="U130" s="195">
        <v>0.12395827776689189</v>
      </c>
      <c r="V130" s="195">
        <v>0.12424813236771755</v>
      </c>
      <c r="W130" s="708">
        <v>0.37523452157598497</v>
      </c>
      <c r="X130" s="255">
        <v>0.12432078364589796</v>
      </c>
    </row>
    <row r="131" spans="2:36" x14ac:dyDescent="0.2">
      <c r="B131" s="932"/>
      <c r="C131" s="535" t="s">
        <v>107</v>
      </c>
      <c r="D131" s="194" t="s">
        <v>69</v>
      </c>
      <c r="E131" s="195" t="s">
        <v>349</v>
      </c>
      <c r="F131" s="195" t="s">
        <v>349</v>
      </c>
      <c r="G131" s="195">
        <v>9.185632026323004E-2</v>
      </c>
      <c r="H131" s="195">
        <v>0.27428322405336608</v>
      </c>
      <c r="I131" s="708">
        <v>0.24953095684803003</v>
      </c>
      <c r="J131" s="197">
        <v>0.26852193550163889</v>
      </c>
      <c r="K131" s="196" t="s">
        <v>349</v>
      </c>
      <c r="L131" s="195" t="s">
        <v>349</v>
      </c>
      <c r="M131" s="195" t="s">
        <v>69</v>
      </c>
      <c r="N131" s="195">
        <v>8.3450209501313058E-2</v>
      </c>
      <c r="O131" s="195">
        <v>0.2359430815686118</v>
      </c>
      <c r="P131" s="708" t="s">
        <v>349</v>
      </c>
      <c r="Q131" s="255">
        <v>0.23072857646605618</v>
      </c>
      <c r="R131" s="197" t="s">
        <v>69</v>
      </c>
      <c r="S131" s="195" t="s">
        <v>349</v>
      </c>
      <c r="T131" s="195" t="s">
        <v>69</v>
      </c>
      <c r="U131" s="195">
        <v>8.8307729197376755E-2</v>
      </c>
      <c r="V131" s="195">
        <v>0.25981395853631123</v>
      </c>
      <c r="W131" s="708">
        <v>0.24953095684803003</v>
      </c>
      <c r="X131" s="255">
        <v>0.25422495904870657</v>
      </c>
    </row>
    <row r="132" spans="2:36" ht="13.5" thickBot="1" x14ac:dyDescent="0.25">
      <c r="B132" s="934"/>
      <c r="C132" s="536" t="s">
        <v>42</v>
      </c>
      <c r="D132" s="198" t="s">
        <v>69</v>
      </c>
      <c r="E132" s="199" t="s">
        <v>69</v>
      </c>
      <c r="F132" s="199" t="s">
        <v>69</v>
      </c>
      <c r="G132" s="199">
        <v>1</v>
      </c>
      <c r="H132" s="199">
        <v>1</v>
      </c>
      <c r="I132" s="280">
        <v>1</v>
      </c>
      <c r="J132" s="201">
        <v>1</v>
      </c>
      <c r="K132" s="200" t="s">
        <v>349</v>
      </c>
      <c r="L132" s="199" t="s">
        <v>349</v>
      </c>
      <c r="M132" s="199" t="s">
        <v>69</v>
      </c>
      <c r="N132" s="199">
        <v>1</v>
      </c>
      <c r="O132" s="199">
        <v>1</v>
      </c>
      <c r="P132" s="280" t="s">
        <v>349</v>
      </c>
      <c r="Q132" s="281">
        <v>1</v>
      </c>
      <c r="R132" s="201" t="s">
        <v>69</v>
      </c>
      <c r="S132" s="199" t="s">
        <v>69</v>
      </c>
      <c r="T132" s="199" t="s">
        <v>69</v>
      </c>
      <c r="U132" s="199">
        <v>1</v>
      </c>
      <c r="V132" s="199">
        <v>1</v>
      </c>
      <c r="W132" s="280">
        <v>1</v>
      </c>
      <c r="X132" s="281">
        <v>1</v>
      </c>
    </row>
    <row r="133" spans="2:36" x14ac:dyDescent="0.2">
      <c r="B133" s="152"/>
      <c r="C133" s="150"/>
      <c r="D133" s="151"/>
      <c r="E133" s="151"/>
      <c r="F133" s="151"/>
      <c r="G133" s="151"/>
      <c r="H133" s="151"/>
      <c r="I133" s="151"/>
      <c r="J133" s="151"/>
      <c r="X133" s="15" t="s">
        <v>110</v>
      </c>
    </row>
    <row r="134" spans="2:36" x14ac:dyDescent="0.2">
      <c r="B134" s="152"/>
      <c r="C134" s="150"/>
      <c r="D134" s="151"/>
      <c r="E134" s="151"/>
      <c r="F134" s="151"/>
      <c r="G134" s="151"/>
      <c r="H134" s="151"/>
      <c r="I134" s="151"/>
      <c r="J134" s="151"/>
    </row>
    <row r="135" spans="2:36" ht="16.5" thickBot="1" x14ac:dyDescent="0.25">
      <c r="B135" s="696" t="s">
        <v>338</v>
      </c>
      <c r="C135" s="17"/>
      <c r="D135" s="17"/>
      <c r="E135" s="17"/>
      <c r="F135" s="17"/>
      <c r="G135" s="17"/>
      <c r="H135" s="17"/>
      <c r="I135" s="17"/>
      <c r="J135" s="17"/>
    </row>
    <row r="136" spans="2:36" x14ac:dyDescent="0.2">
      <c r="B136" s="1055" t="s">
        <v>45</v>
      </c>
      <c r="C136" s="1097" t="s">
        <v>75</v>
      </c>
      <c r="D136" s="1102" t="s">
        <v>150</v>
      </c>
      <c r="E136" s="1103"/>
      <c r="F136" s="1103"/>
      <c r="G136" s="1103"/>
      <c r="H136" s="1103"/>
      <c r="I136" s="1103"/>
      <c r="J136" s="1103"/>
      <c r="K136" s="1103"/>
      <c r="L136" s="1103"/>
      <c r="M136" s="1103"/>
      <c r="N136" s="1104"/>
      <c r="O136" s="1105" t="s">
        <v>151</v>
      </c>
      <c r="P136" s="1103"/>
      <c r="Q136" s="1103"/>
      <c r="R136" s="1103"/>
      <c r="S136" s="1103"/>
      <c r="T136" s="1103"/>
      <c r="U136" s="1103"/>
      <c r="V136" s="1103"/>
      <c r="W136" s="1103"/>
      <c r="X136" s="1103"/>
      <c r="Y136" s="1104"/>
      <c r="Z136" s="1103" t="s">
        <v>149</v>
      </c>
      <c r="AA136" s="1103"/>
      <c r="AB136" s="1103"/>
      <c r="AC136" s="1103"/>
      <c r="AD136" s="1103"/>
      <c r="AE136" s="1103"/>
      <c r="AF136" s="1103"/>
      <c r="AG136" s="1103"/>
      <c r="AH136" s="1103"/>
      <c r="AI136" s="1103"/>
      <c r="AJ136" s="1104"/>
    </row>
    <row r="137" spans="2:36" ht="12.75" customHeight="1" x14ac:dyDescent="0.2">
      <c r="B137" s="1056"/>
      <c r="C137" s="1098"/>
      <c r="D137" s="1100" t="s">
        <v>152</v>
      </c>
      <c r="E137" s="1089" t="s">
        <v>153</v>
      </c>
      <c r="F137" s="1089" t="s">
        <v>154</v>
      </c>
      <c r="G137" s="1089" t="s">
        <v>155</v>
      </c>
      <c r="H137" s="1089" t="s">
        <v>78</v>
      </c>
      <c r="I137" s="1089" t="s">
        <v>79</v>
      </c>
      <c r="J137" s="1089" t="s">
        <v>80</v>
      </c>
      <c r="K137" s="1089" t="s">
        <v>81</v>
      </c>
      <c r="L137" s="1089" t="s">
        <v>82</v>
      </c>
      <c r="M137" s="1091" t="s">
        <v>83</v>
      </c>
      <c r="N137" s="1087" t="s">
        <v>42</v>
      </c>
      <c r="O137" s="1095" t="s">
        <v>152</v>
      </c>
      <c r="P137" s="1089" t="s">
        <v>153</v>
      </c>
      <c r="Q137" s="1089" t="s">
        <v>154</v>
      </c>
      <c r="R137" s="1089" t="s">
        <v>155</v>
      </c>
      <c r="S137" s="1089" t="s">
        <v>78</v>
      </c>
      <c r="T137" s="1089" t="s">
        <v>79</v>
      </c>
      <c r="U137" s="1089" t="s">
        <v>80</v>
      </c>
      <c r="V137" s="1089" t="s">
        <v>81</v>
      </c>
      <c r="W137" s="1089" t="s">
        <v>82</v>
      </c>
      <c r="X137" s="1091" t="s">
        <v>83</v>
      </c>
      <c r="Y137" s="1093" t="s">
        <v>42</v>
      </c>
      <c r="Z137" s="1087" t="s">
        <v>152</v>
      </c>
      <c r="AA137" s="1089" t="s">
        <v>153</v>
      </c>
      <c r="AB137" s="1089" t="s">
        <v>154</v>
      </c>
      <c r="AC137" s="1089" t="s">
        <v>155</v>
      </c>
      <c r="AD137" s="1089" t="s">
        <v>78</v>
      </c>
      <c r="AE137" s="1089" t="s">
        <v>79</v>
      </c>
      <c r="AF137" s="1089" t="s">
        <v>80</v>
      </c>
      <c r="AG137" s="1089" t="s">
        <v>81</v>
      </c>
      <c r="AH137" s="1089" t="s">
        <v>82</v>
      </c>
      <c r="AI137" s="1091" t="s">
        <v>83</v>
      </c>
      <c r="AJ137" s="1093" t="s">
        <v>42</v>
      </c>
    </row>
    <row r="138" spans="2:36" ht="13.5" thickBot="1" x14ac:dyDescent="0.25">
      <c r="B138" s="1096"/>
      <c r="C138" s="1099"/>
      <c r="D138" s="1101"/>
      <c r="E138" s="1090"/>
      <c r="F138" s="1090"/>
      <c r="G138" s="1090"/>
      <c r="H138" s="1090"/>
      <c r="I138" s="1090"/>
      <c r="J138" s="1090"/>
      <c r="K138" s="1090"/>
      <c r="L138" s="1090"/>
      <c r="M138" s="1092"/>
      <c r="N138" s="1088"/>
      <c r="O138" s="1096"/>
      <c r="P138" s="1090"/>
      <c r="Q138" s="1090"/>
      <c r="R138" s="1090"/>
      <c r="S138" s="1090"/>
      <c r="T138" s="1090"/>
      <c r="U138" s="1090"/>
      <c r="V138" s="1090"/>
      <c r="W138" s="1090"/>
      <c r="X138" s="1092"/>
      <c r="Y138" s="1094"/>
      <c r="Z138" s="1088"/>
      <c r="AA138" s="1090"/>
      <c r="AB138" s="1090"/>
      <c r="AC138" s="1090"/>
      <c r="AD138" s="1090"/>
      <c r="AE138" s="1090"/>
      <c r="AF138" s="1090"/>
      <c r="AG138" s="1090"/>
      <c r="AH138" s="1090"/>
      <c r="AI138" s="1092"/>
      <c r="AJ138" s="1094"/>
    </row>
    <row r="139" spans="2:36" x14ac:dyDescent="0.2">
      <c r="B139" s="1023" t="s">
        <v>128</v>
      </c>
      <c r="C139" s="412" t="s">
        <v>108</v>
      </c>
      <c r="D139" s="516">
        <v>1.055439573184876E-2</v>
      </c>
      <c r="E139" s="517">
        <v>7.8371536567604129E-3</v>
      </c>
      <c r="F139" s="530">
        <v>4.1818139717970701E-2</v>
      </c>
      <c r="G139" s="530">
        <v>6.6740378110610732E-2</v>
      </c>
      <c r="H139" s="530">
        <v>7.8775009135782087E-2</v>
      </c>
      <c r="I139" s="530">
        <v>4.7673715581965599E-2</v>
      </c>
      <c r="J139" s="517">
        <v>2.966867560918109E-2</v>
      </c>
      <c r="K139" s="517">
        <v>7.0561225000751099E-2</v>
      </c>
      <c r="L139" s="517">
        <v>4.6613062289394679E-2</v>
      </c>
      <c r="M139" s="702">
        <v>1.9035625906022577E-2</v>
      </c>
      <c r="N139" s="519">
        <v>5.7655146153067077E-2</v>
      </c>
      <c r="O139" s="518">
        <v>4.9221975230231826E-3</v>
      </c>
      <c r="P139" s="517">
        <v>2.9901751388295597E-3</v>
      </c>
      <c r="Q139" s="530">
        <v>4.3001614685136393E-2</v>
      </c>
      <c r="R139" s="530">
        <v>9.9359906895548425E-2</v>
      </c>
      <c r="S139" s="530">
        <v>0.14591315197239668</v>
      </c>
      <c r="T139" s="530">
        <v>7.7711251538323242E-2</v>
      </c>
      <c r="U139" s="517">
        <v>4.7610297495452134E-2</v>
      </c>
      <c r="V139" s="517">
        <v>6.538393645189762E-2</v>
      </c>
      <c r="W139" s="517">
        <v>2.3488919751222755E-2</v>
      </c>
      <c r="X139" s="702" t="s">
        <v>349</v>
      </c>
      <c r="Y139" s="709">
        <v>6.8055429395821182E-2</v>
      </c>
      <c r="Z139" s="519">
        <v>8.560938143943651E-3</v>
      </c>
      <c r="AA139" s="517">
        <v>6.8878973786949248E-3</v>
      </c>
      <c r="AB139" s="530">
        <v>4.2071550751537651E-2</v>
      </c>
      <c r="AC139" s="530">
        <v>6.829376433178376E-2</v>
      </c>
      <c r="AD139" s="530">
        <v>8.2184194793326767E-2</v>
      </c>
      <c r="AE139" s="530">
        <v>5.0103706273114473E-2</v>
      </c>
      <c r="AF139" s="517">
        <v>3.410993049743459E-2</v>
      </c>
      <c r="AG139" s="517">
        <v>6.8531802793012825E-2</v>
      </c>
      <c r="AH139" s="517">
        <v>4.2545836208620076E-2</v>
      </c>
      <c r="AI139" s="702">
        <v>1.7142706437745601E-2</v>
      </c>
      <c r="AJ139" s="709">
        <v>5.8739114238419828E-2</v>
      </c>
    </row>
    <row r="140" spans="2:36" x14ac:dyDescent="0.2">
      <c r="B140" s="1023"/>
      <c r="C140" s="412" t="s">
        <v>104</v>
      </c>
      <c r="D140" s="520">
        <v>2.0963813500347945E-2</v>
      </c>
      <c r="E140" s="521">
        <v>3.7902694455040409E-2</v>
      </c>
      <c r="F140" s="531">
        <v>7.2707064625929144E-2</v>
      </c>
      <c r="G140" s="531">
        <v>0.13129850952550678</v>
      </c>
      <c r="H140" s="531">
        <v>0.15918567651641075</v>
      </c>
      <c r="I140" s="531">
        <v>9.3926907668754708E-2</v>
      </c>
      <c r="J140" s="521">
        <v>8.5143295834416363E-2</v>
      </c>
      <c r="K140" s="521">
        <v>9.7182631195129557E-2</v>
      </c>
      <c r="L140" s="521">
        <v>0.12177002053255777</v>
      </c>
      <c r="M140" s="703">
        <v>6.3813275152651075E-2</v>
      </c>
      <c r="N140" s="454">
        <v>0.11857706097404122</v>
      </c>
      <c r="O140" s="522">
        <v>1.3496348046999049E-2</v>
      </c>
      <c r="P140" s="521">
        <v>1.4238929232521713E-2</v>
      </c>
      <c r="Q140" s="531">
        <v>9.0932268207699507E-2</v>
      </c>
      <c r="R140" s="531">
        <v>0.18228105906313644</v>
      </c>
      <c r="S140" s="531">
        <v>0.27344476139503593</v>
      </c>
      <c r="T140" s="531">
        <v>0.15725146790695427</v>
      </c>
      <c r="U140" s="521">
        <v>0.10791789934032821</v>
      </c>
      <c r="V140" s="521">
        <v>8.7625772285966463E-2</v>
      </c>
      <c r="W140" s="521">
        <v>7.5780448040577264E-2</v>
      </c>
      <c r="X140" s="703">
        <v>6.6702028908632818E-2</v>
      </c>
      <c r="Y140" s="455">
        <v>0.13674102462477356</v>
      </c>
      <c r="Z140" s="454">
        <v>1.8320782286163875E-2</v>
      </c>
      <c r="AA140" s="521">
        <v>3.3268265476854443E-2</v>
      </c>
      <c r="AB140" s="531">
        <v>7.6609527968846694E-2</v>
      </c>
      <c r="AC140" s="531">
        <v>0.13372636771114049</v>
      </c>
      <c r="AD140" s="531">
        <v>0.16498760098072521</v>
      </c>
      <c r="AE140" s="531">
        <v>9.9049767683753773E-2</v>
      </c>
      <c r="AF140" s="521">
        <v>9.0780903169462523E-2</v>
      </c>
      <c r="AG140" s="521">
        <v>9.3436480768421717E-2</v>
      </c>
      <c r="AH140" s="521">
        <v>0.11368107243970257</v>
      </c>
      <c r="AI140" s="703">
        <v>6.4100535379908744E-2</v>
      </c>
      <c r="AJ140" s="455">
        <v>0.12047019757824079</v>
      </c>
    </row>
    <row r="141" spans="2:36" x14ac:dyDescent="0.2">
      <c r="B141" s="1023"/>
      <c r="C141" s="413" t="s">
        <v>109</v>
      </c>
      <c r="D141" s="523">
        <v>9.3829737879842251E-2</v>
      </c>
      <c r="E141" s="524">
        <v>0.10160557616950446</v>
      </c>
      <c r="F141" s="532">
        <v>0.23886817792391227</v>
      </c>
      <c r="G141" s="532">
        <v>0.3407578215358657</v>
      </c>
      <c r="H141" s="532">
        <v>0.29890578965531273</v>
      </c>
      <c r="I141" s="532">
        <v>0.12544033518013303</v>
      </c>
      <c r="J141" s="524">
        <v>9.3696917673656621E-2</v>
      </c>
      <c r="K141" s="524">
        <v>0.12343144422300782</v>
      </c>
      <c r="L141" s="524">
        <v>0.14209941134416568</v>
      </c>
      <c r="M141" s="704">
        <v>6.9436106189506977E-2</v>
      </c>
      <c r="N141" s="464">
        <v>0.1998377288898531</v>
      </c>
      <c r="O141" s="525">
        <v>4.4405631417381186E-2</v>
      </c>
      <c r="P141" s="524">
        <v>1.7798661540652141E-2</v>
      </c>
      <c r="Q141" s="532">
        <v>0.16401801648678507</v>
      </c>
      <c r="R141" s="532">
        <v>9.3977305789933074E-2</v>
      </c>
      <c r="S141" s="532">
        <v>0.19348706646755706</v>
      </c>
      <c r="T141" s="532">
        <v>0.17039352142079195</v>
      </c>
      <c r="U141" s="524">
        <v>0.13926609213355143</v>
      </c>
      <c r="V141" s="524">
        <v>0.17595763459841132</v>
      </c>
      <c r="W141" s="524">
        <v>0.1343517903508242</v>
      </c>
      <c r="X141" s="704">
        <v>6.7232462538124926E-2</v>
      </c>
      <c r="Y141" s="465">
        <v>0.14966280236544416</v>
      </c>
      <c r="Z141" s="464">
        <v>7.6336592859016145E-2</v>
      </c>
      <c r="AA141" s="524">
        <v>8.5192414947016168E-2</v>
      </c>
      <c r="AB141" s="532">
        <v>0.22284092149798004</v>
      </c>
      <c r="AC141" s="532">
        <v>0.32900579852716072</v>
      </c>
      <c r="AD141" s="532">
        <v>0.2935527670076209</v>
      </c>
      <c r="AE141" s="532">
        <v>0.12907697915322702</v>
      </c>
      <c r="AF141" s="524">
        <v>0.10497707507004837</v>
      </c>
      <c r="AG141" s="524">
        <v>0.14402095091746064</v>
      </c>
      <c r="AH141" s="524">
        <v>0.14073670887353099</v>
      </c>
      <c r="AI141" s="704">
        <v>6.9216973916712804E-2</v>
      </c>
      <c r="AJ141" s="465">
        <v>0.19460825409884006</v>
      </c>
    </row>
    <row r="142" spans="2:36" x14ac:dyDescent="0.2">
      <c r="B142" s="1023"/>
      <c r="C142" s="413" t="s">
        <v>105</v>
      </c>
      <c r="D142" s="523">
        <v>0.13077012294131288</v>
      </c>
      <c r="E142" s="524">
        <v>0.20026355029996185</v>
      </c>
      <c r="F142" s="532">
        <v>0.24785236297960037</v>
      </c>
      <c r="G142" s="532">
        <v>0.24757588762884336</v>
      </c>
      <c r="H142" s="532">
        <v>0.24571539417791155</v>
      </c>
      <c r="I142" s="532">
        <v>0.17036817240248009</v>
      </c>
      <c r="J142" s="524">
        <v>0.15143235384792086</v>
      </c>
      <c r="K142" s="524">
        <v>0.17405130997111204</v>
      </c>
      <c r="L142" s="524">
        <v>0.21072532154410759</v>
      </c>
      <c r="M142" s="704">
        <v>0.15855212100800958</v>
      </c>
      <c r="N142" s="464">
        <v>0.20442564664332563</v>
      </c>
      <c r="O142" s="525">
        <v>0.12792420874351648</v>
      </c>
      <c r="P142" s="524">
        <v>0.12145806635341024</v>
      </c>
      <c r="Q142" s="532">
        <v>0.28554431885782267</v>
      </c>
      <c r="R142" s="532">
        <v>0.22228687809135872</v>
      </c>
      <c r="S142" s="532">
        <v>0.14768305806766602</v>
      </c>
      <c r="T142" s="532">
        <v>0.18068603843312794</v>
      </c>
      <c r="U142" s="524">
        <v>0.23902537623343925</v>
      </c>
      <c r="V142" s="524">
        <v>0.17864077669902911</v>
      </c>
      <c r="W142" s="524">
        <v>0.2104039611134593</v>
      </c>
      <c r="X142" s="704">
        <v>0.15647792070017241</v>
      </c>
      <c r="Y142" s="465">
        <v>0.18818621353042123</v>
      </c>
      <c r="Z142" s="464">
        <v>0.12976284140721589</v>
      </c>
      <c r="AA142" s="524">
        <v>0.18482989403234801</v>
      </c>
      <c r="AB142" s="532">
        <v>0.25592313571350578</v>
      </c>
      <c r="AC142" s="532">
        <v>0.24637159068078998</v>
      </c>
      <c r="AD142" s="532">
        <v>0.24073744244850537</v>
      </c>
      <c r="AE142" s="532">
        <v>0.17120287197448969</v>
      </c>
      <c r="AF142" s="524">
        <v>0.17311506131509044</v>
      </c>
      <c r="AG142" s="524">
        <v>0.17585031452946789</v>
      </c>
      <c r="AH142" s="524">
        <v>0.21066879856070594</v>
      </c>
      <c r="AI142" s="704">
        <v>0.15834586069573015</v>
      </c>
      <c r="AJ142" s="465">
        <v>0.20273309396877492</v>
      </c>
    </row>
    <row r="143" spans="2:36" x14ac:dyDescent="0.2">
      <c r="B143" s="1023"/>
      <c r="C143" s="413" t="s">
        <v>103</v>
      </c>
      <c r="D143" s="523">
        <v>0.19780793319415446</v>
      </c>
      <c r="E143" s="524">
        <v>0.20144259111558069</v>
      </c>
      <c r="F143" s="532">
        <v>0.21675504202653578</v>
      </c>
      <c r="G143" s="532">
        <v>0.11381143933717888</v>
      </c>
      <c r="H143" s="532">
        <v>0.1199662449937384</v>
      </c>
      <c r="I143" s="532">
        <v>0.20042223166215065</v>
      </c>
      <c r="J143" s="524">
        <v>0.22689766483101312</v>
      </c>
      <c r="K143" s="524">
        <v>0.2098084183750113</v>
      </c>
      <c r="L143" s="524">
        <v>0.21976570395937176</v>
      </c>
      <c r="M143" s="704">
        <v>0.21595185450924692</v>
      </c>
      <c r="N143" s="464">
        <v>0.16960609502223395</v>
      </c>
      <c r="O143" s="525">
        <v>0.28061818566740765</v>
      </c>
      <c r="P143" s="524">
        <v>0.16545635768190231</v>
      </c>
      <c r="Q143" s="532">
        <v>0.20599983003314354</v>
      </c>
      <c r="R143" s="532">
        <v>0.21443118999127142</v>
      </c>
      <c r="S143" s="532">
        <v>0.11141048870877843</v>
      </c>
      <c r="T143" s="532">
        <v>0.17559805348873878</v>
      </c>
      <c r="U143" s="524">
        <v>0.24365594164017565</v>
      </c>
      <c r="V143" s="524">
        <v>0.22898499558693727</v>
      </c>
      <c r="W143" s="524">
        <v>0.20400338143831889</v>
      </c>
      <c r="X143" s="704">
        <v>0.16218008221721258</v>
      </c>
      <c r="Y143" s="465">
        <v>0.19267786273155788</v>
      </c>
      <c r="Z143" s="464">
        <v>0.22711775504851817</v>
      </c>
      <c r="AA143" s="524">
        <v>0.19439486893474622</v>
      </c>
      <c r="AB143" s="532">
        <v>0.21445208720020376</v>
      </c>
      <c r="AC143" s="532">
        <v>0.11860308839116847</v>
      </c>
      <c r="AD143" s="532">
        <v>0.11953179506134878</v>
      </c>
      <c r="AE143" s="532">
        <v>0.19841399363741866</v>
      </c>
      <c r="AF143" s="524">
        <v>0.23104599541501403</v>
      </c>
      <c r="AG143" s="524">
        <v>0.21732535920128782</v>
      </c>
      <c r="AH143" s="524">
        <v>0.21699332313939626</v>
      </c>
      <c r="AI143" s="704">
        <v>0.21060474193633463</v>
      </c>
      <c r="AJ143" s="465">
        <v>0.17201074682698195</v>
      </c>
    </row>
    <row r="144" spans="2:36" x14ac:dyDescent="0.2">
      <c r="B144" s="1023"/>
      <c r="C144" s="413" t="s">
        <v>106</v>
      </c>
      <c r="D144" s="523">
        <v>0.15057411273486426</v>
      </c>
      <c r="E144" s="524">
        <v>0.10885320941845546</v>
      </c>
      <c r="F144" s="532">
        <v>6.3282932363905822E-2</v>
      </c>
      <c r="G144" s="532">
        <v>3.4886850508827165E-2</v>
      </c>
      <c r="H144" s="532">
        <v>3.4600546974891143E-2</v>
      </c>
      <c r="I144" s="532">
        <v>0.13551573225935495</v>
      </c>
      <c r="J144" s="524">
        <v>0.15346346122458854</v>
      </c>
      <c r="K144" s="524">
        <v>0.12304451179597642</v>
      </c>
      <c r="L144" s="524">
        <v>9.7143838412346487E-2</v>
      </c>
      <c r="M144" s="704">
        <v>0.15004466050693335</v>
      </c>
      <c r="N144" s="464">
        <v>9.051181797417765E-2</v>
      </c>
      <c r="O144" s="525">
        <v>0.17783423308986979</v>
      </c>
      <c r="P144" s="524">
        <v>0.19834828420902748</v>
      </c>
      <c r="Q144" s="532">
        <v>7.6825019121271348E-2</v>
      </c>
      <c r="R144" s="532">
        <v>5.4553389583939474E-2</v>
      </c>
      <c r="S144" s="532">
        <v>4.7026859557015396E-2</v>
      </c>
      <c r="T144" s="532">
        <v>9.2896423769524408E-2</v>
      </c>
      <c r="U144" s="524">
        <v>0.11357747928189486</v>
      </c>
      <c r="V144" s="524">
        <v>0.1136451897616946</v>
      </c>
      <c r="W144" s="524">
        <v>0.14549242195519593</v>
      </c>
      <c r="X144" s="704">
        <v>0.20249303805861291</v>
      </c>
      <c r="Y144" s="465">
        <v>0.10521138690435955</v>
      </c>
      <c r="Z144" s="464">
        <v>0.16022254692593008</v>
      </c>
      <c r="AA144" s="524">
        <v>0.1263803680981595</v>
      </c>
      <c r="AB144" s="532">
        <v>6.6182625468573703E-2</v>
      </c>
      <c r="AC144" s="532">
        <v>3.5823397784505377E-2</v>
      </c>
      <c r="AD144" s="532">
        <v>3.5231538611556465E-2</v>
      </c>
      <c r="AE144" s="532">
        <v>0.13206789542467046</v>
      </c>
      <c r="AF144" s="524">
        <v>0.14359011680797645</v>
      </c>
      <c r="AG144" s="524">
        <v>0.11936011354502719</v>
      </c>
      <c r="AH144" s="524">
        <v>0.10564770486401609</v>
      </c>
      <c r="AI144" s="704">
        <v>0.15526017353693591</v>
      </c>
      <c r="AJ144" s="465">
        <v>9.2043878516842328E-2</v>
      </c>
    </row>
    <row r="145" spans="2:36" x14ac:dyDescent="0.2">
      <c r="B145" s="1023"/>
      <c r="C145" s="413" t="s">
        <v>107</v>
      </c>
      <c r="D145" s="523">
        <v>0.39549988401762926</v>
      </c>
      <c r="E145" s="524">
        <v>0.34209522488469668</v>
      </c>
      <c r="F145" s="532">
        <v>0.11871628036214604</v>
      </c>
      <c r="G145" s="532">
        <v>6.4929113353167478E-2</v>
      </c>
      <c r="H145" s="532">
        <v>6.2851338545953206E-2</v>
      </c>
      <c r="I145" s="532">
        <v>0.22665290524516107</v>
      </c>
      <c r="J145" s="524">
        <v>0.25969763097922349</v>
      </c>
      <c r="K145" s="524">
        <v>0.20192045943901174</v>
      </c>
      <c r="L145" s="524">
        <v>0.16188264191805604</v>
      </c>
      <c r="M145" s="704">
        <v>0.32316635672762944</v>
      </c>
      <c r="N145" s="464">
        <v>0.15938650434330132</v>
      </c>
      <c r="O145" s="525">
        <v>0.35079919551180283</v>
      </c>
      <c r="P145" s="524">
        <v>0.4797095258436565</v>
      </c>
      <c r="Q145" s="532">
        <v>0.13367893260814143</v>
      </c>
      <c r="R145" s="532">
        <v>0.13311027058481231</v>
      </c>
      <c r="S145" s="532">
        <v>8.1034613831550653E-2</v>
      </c>
      <c r="T145" s="532">
        <v>0.14546324344253947</v>
      </c>
      <c r="U145" s="524">
        <v>0.10894691387515849</v>
      </c>
      <c r="V145" s="524">
        <v>0.14976169461606356</v>
      </c>
      <c r="W145" s="524">
        <v>0.20647907735040152</v>
      </c>
      <c r="X145" s="704">
        <v>0.34491446757724442</v>
      </c>
      <c r="Y145" s="465">
        <v>0.1594652804476224</v>
      </c>
      <c r="Z145" s="464">
        <v>0.37967854332921208</v>
      </c>
      <c r="AA145" s="524">
        <v>0.36904629113218068</v>
      </c>
      <c r="AB145" s="532">
        <v>0.12192015139935217</v>
      </c>
      <c r="AC145" s="532">
        <v>6.8175992573451444E-2</v>
      </c>
      <c r="AD145" s="532">
        <v>6.3774661096916582E-2</v>
      </c>
      <c r="AE145" s="532">
        <v>0.220084785853326</v>
      </c>
      <c r="AF145" s="524">
        <v>0.22238091772497365</v>
      </c>
      <c r="AG145" s="524">
        <v>0.18147497824532191</v>
      </c>
      <c r="AH145" s="524">
        <v>0.16972655591402791</v>
      </c>
      <c r="AI145" s="704">
        <v>0.32532900809663218</v>
      </c>
      <c r="AJ145" s="465">
        <v>0.15939471477190018</v>
      </c>
    </row>
    <row r="146" spans="2:36" ht="13.5" thickBot="1" x14ac:dyDescent="0.25">
      <c r="B146" s="1024"/>
      <c r="C146" s="414" t="s">
        <v>42</v>
      </c>
      <c r="D146" s="526">
        <v>1</v>
      </c>
      <c r="E146" s="527">
        <v>1</v>
      </c>
      <c r="F146" s="533">
        <v>1</v>
      </c>
      <c r="G146" s="533">
        <v>1</v>
      </c>
      <c r="H146" s="533">
        <v>1</v>
      </c>
      <c r="I146" s="533">
        <v>1</v>
      </c>
      <c r="J146" s="527">
        <v>1</v>
      </c>
      <c r="K146" s="527">
        <v>1</v>
      </c>
      <c r="L146" s="527">
        <v>1</v>
      </c>
      <c r="M146" s="705">
        <v>1</v>
      </c>
      <c r="N146" s="529">
        <v>1</v>
      </c>
      <c r="O146" s="528">
        <v>1</v>
      </c>
      <c r="P146" s="527">
        <v>1</v>
      </c>
      <c r="Q146" s="533">
        <v>1</v>
      </c>
      <c r="R146" s="533">
        <v>1</v>
      </c>
      <c r="S146" s="533">
        <v>1</v>
      </c>
      <c r="T146" s="533">
        <v>1</v>
      </c>
      <c r="U146" s="527">
        <v>1</v>
      </c>
      <c r="V146" s="527">
        <v>1</v>
      </c>
      <c r="W146" s="527">
        <v>1</v>
      </c>
      <c r="X146" s="705">
        <v>1</v>
      </c>
      <c r="Y146" s="710">
        <v>1</v>
      </c>
      <c r="Z146" s="529">
        <v>1</v>
      </c>
      <c r="AA146" s="527">
        <v>1</v>
      </c>
      <c r="AB146" s="533">
        <v>1</v>
      </c>
      <c r="AC146" s="533">
        <v>1</v>
      </c>
      <c r="AD146" s="533">
        <v>1</v>
      </c>
      <c r="AE146" s="533">
        <v>1</v>
      </c>
      <c r="AF146" s="527">
        <v>1</v>
      </c>
      <c r="AG146" s="527">
        <v>1</v>
      </c>
      <c r="AH146" s="527">
        <v>1</v>
      </c>
      <c r="AI146" s="705">
        <v>1</v>
      </c>
      <c r="AJ146" s="710">
        <v>1</v>
      </c>
    </row>
    <row r="147" spans="2:36" x14ac:dyDescent="0.2">
      <c r="B147" s="932" t="s">
        <v>268</v>
      </c>
      <c r="C147" s="713" t="s">
        <v>108</v>
      </c>
      <c r="D147" s="186">
        <v>1.4897579143389199E-2</v>
      </c>
      <c r="E147" s="187" t="s">
        <v>349</v>
      </c>
      <c r="F147" s="202" t="s">
        <v>69</v>
      </c>
      <c r="G147" s="202">
        <v>0.2764771460423634</v>
      </c>
      <c r="H147" s="202">
        <v>7.1931614781110431E-2</v>
      </c>
      <c r="I147" s="202">
        <v>4.4220992435036979E-2</v>
      </c>
      <c r="J147" s="187">
        <v>2.3691593378755451E-2</v>
      </c>
      <c r="K147" s="187">
        <v>3.4511013640526347E-2</v>
      </c>
      <c r="L147" s="187">
        <v>5.9185089719440864E-2</v>
      </c>
      <c r="M147" s="706" t="s">
        <v>349</v>
      </c>
      <c r="N147" s="189">
        <v>4.366078641188504E-2</v>
      </c>
      <c r="O147" s="188" t="s">
        <v>349</v>
      </c>
      <c r="P147" s="187" t="s">
        <v>349</v>
      </c>
      <c r="Q147" s="202" t="s">
        <v>349</v>
      </c>
      <c r="R147" s="202" t="s">
        <v>69</v>
      </c>
      <c r="S147" s="202">
        <v>6.8093011561844163E-2</v>
      </c>
      <c r="T147" s="202">
        <v>6.6409650648472984E-2</v>
      </c>
      <c r="U147" s="187">
        <v>3.56852622018261E-2</v>
      </c>
      <c r="V147" s="187">
        <v>5.741713457706938E-2</v>
      </c>
      <c r="W147" s="187" t="s">
        <v>349</v>
      </c>
      <c r="X147" s="706" t="s">
        <v>349</v>
      </c>
      <c r="Y147" s="711">
        <v>5.1973451016374059E-2</v>
      </c>
      <c r="Z147" s="189">
        <v>4.8661800486618006E-3</v>
      </c>
      <c r="AA147" s="187" t="s">
        <v>349</v>
      </c>
      <c r="AB147" s="202" t="s">
        <v>69</v>
      </c>
      <c r="AC147" s="202">
        <v>0.28059236165237722</v>
      </c>
      <c r="AD147" s="202">
        <v>7.1645586055559873E-2</v>
      </c>
      <c r="AE147" s="202">
        <v>4.5837129671321558E-2</v>
      </c>
      <c r="AF147" s="187">
        <v>2.6574141625354004E-2</v>
      </c>
      <c r="AG147" s="187">
        <v>4.4679710533369076E-2</v>
      </c>
      <c r="AH147" s="187">
        <v>2.9829119616268614E-2</v>
      </c>
      <c r="AI147" s="706" t="s">
        <v>349</v>
      </c>
      <c r="AJ147" s="711">
        <v>4.4615699653147607E-2</v>
      </c>
    </row>
    <row r="148" spans="2:36" x14ac:dyDescent="0.2">
      <c r="B148" s="932"/>
      <c r="C148" s="534" t="s">
        <v>104</v>
      </c>
      <c r="D148" s="190" t="s">
        <v>349</v>
      </c>
      <c r="E148" s="191" t="s">
        <v>69</v>
      </c>
      <c r="F148" s="203" t="s">
        <v>349</v>
      </c>
      <c r="G148" s="203">
        <v>0.23968784838350052</v>
      </c>
      <c r="H148" s="203">
        <v>0.14197869716480921</v>
      </c>
      <c r="I148" s="203">
        <v>8.8966945529429631E-2</v>
      </c>
      <c r="J148" s="191">
        <v>7.0673996718113127E-2</v>
      </c>
      <c r="K148" s="191">
        <v>6.8684629103002853E-2</v>
      </c>
      <c r="L148" s="191">
        <v>6.8404877565182917E-2</v>
      </c>
      <c r="M148" s="707" t="s">
        <v>349</v>
      </c>
      <c r="N148" s="193">
        <v>8.9707660355116361E-2</v>
      </c>
      <c r="O148" s="192" t="s">
        <v>349</v>
      </c>
      <c r="P148" s="191" t="s">
        <v>349</v>
      </c>
      <c r="Q148" s="203" t="s">
        <v>349</v>
      </c>
      <c r="R148" s="203" t="s">
        <v>349</v>
      </c>
      <c r="S148" s="203">
        <v>0.17197850356004238</v>
      </c>
      <c r="T148" s="203">
        <v>0.1422755238414507</v>
      </c>
      <c r="U148" s="191">
        <v>8.076389884793729E-2</v>
      </c>
      <c r="V148" s="191">
        <v>6.1220793334540849E-2</v>
      </c>
      <c r="W148" s="191">
        <v>5.0166213357509828E-2</v>
      </c>
      <c r="X148" s="707" t="s">
        <v>349</v>
      </c>
      <c r="Y148" s="712">
        <v>0.10835196807881685</v>
      </c>
      <c r="Z148" s="193" t="s">
        <v>349</v>
      </c>
      <c r="AA148" s="191" t="s">
        <v>69</v>
      </c>
      <c r="AB148" s="203" t="s">
        <v>349</v>
      </c>
      <c r="AC148" s="203">
        <v>0.16757599376461416</v>
      </c>
      <c r="AD148" s="203">
        <v>0.1442140952770507</v>
      </c>
      <c r="AE148" s="203">
        <v>9.2849739053703237E-2</v>
      </c>
      <c r="AF148" s="191">
        <v>7.3098995283750481E-2</v>
      </c>
      <c r="AG148" s="191">
        <v>6.5371214151701967E-2</v>
      </c>
      <c r="AH148" s="191">
        <v>5.9358449085640058E-2</v>
      </c>
      <c r="AI148" s="707" t="s">
        <v>349</v>
      </c>
      <c r="AJ148" s="712">
        <v>9.1849415997455289E-2</v>
      </c>
    </row>
    <row r="149" spans="2:36" x14ac:dyDescent="0.2">
      <c r="B149" s="932"/>
      <c r="C149" s="535" t="s">
        <v>109</v>
      </c>
      <c r="D149" s="194" t="s">
        <v>349</v>
      </c>
      <c r="E149" s="195" t="s">
        <v>69</v>
      </c>
      <c r="F149" s="204" t="s">
        <v>69</v>
      </c>
      <c r="G149" s="204">
        <v>0.21404682274247494</v>
      </c>
      <c r="H149" s="204">
        <v>0.15798555491719421</v>
      </c>
      <c r="I149" s="204">
        <v>0.11831680270099516</v>
      </c>
      <c r="J149" s="195">
        <v>7.4341543091779386E-2</v>
      </c>
      <c r="K149" s="195">
        <v>6.5889044199161334E-2</v>
      </c>
      <c r="L149" s="195">
        <v>0.14979676811737883</v>
      </c>
      <c r="M149" s="708" t="s">
        <v>349</v>
      </c>
      <c r="N149" s="197">
        <v>0.11501607877331228</v>
      </c>
      <c r="O149" s="196" t="s">
        <v>349</v>
      </c>
      <c r="P149" s="195" t="s">
        <v>349</v>
      </c>
      <c r="Q149" s="204" t="s">
        <v>349</v>
      </c>
      <c r="R149" s="204" t="s">
        <v>349</v>
      </c>
      <c r="S149" s="204">
        <v>0.13175823139751305</v>
      </c>
      <c r="T149" s="204">
        <v>0.14688550436284237</v>
      </c>
      <c r="U149" s="195">
        <v>0.10982838567809171</v>
      </c>
      <c r="V149" s="195">
        <v>0.16627422568375294</v>
      </c>
      <c r="W149" s="195">
        <v>0.16157953057318425</v>
      </c>
      <c r="X149" s="708" t="s">
        <v>349</v>
      </c>
      <c r="Y149" s="255">
        <v>0.13690950774074798</v>
      </c>
      <c r="Z149" s="197" t="s">
        <v>349</v>
      </c>
      <c r="AA149" s="195" t="s">
        <v>69</v>
      </c>
      <c r="AB149" s="204" t="s">
        <v>69</v>
      </c>
      <c r="AC149" s="204">
        <v>0.14964925954793454</v>
      </c>
      <c r="AD149" s="204">
        <v>0.15603125865565709</v>
      </c>
      <c r="AE149" s="204">
        <v>0.12039763796844988</v>
      </c>
      <c r="AF149" s="195">
        <v>8.2870420900855349E-2</v>
      </c>
      <c r="AG149" s="195">
        <v>0.11045296167247388</v>
      </c>
      <c r="AH149" s="195">
        <v>0.15564105126411512</v>
      </c>
      <c r="AI149" s="708" t="s">
        <v>349</v>
      </c>
      <c r="AJ149" s="255">
        <v>0.11753107561395901</v>
      </c>
    </row>
    <row r="150" spans="2:36" x14ac:dyDescent="0.2">
      <c r="B150" s="932"/>
      <c r="C150" s="535" t="s">
        <v>105</v>
      </c>
      <c r="D150" s="194">
        <v>0.21042830540037241</v>
      </c>
      <c r="E150" s="195" t="s">
        <v>349</v>
      </c>
      <c r="F150" s="204" t="s">
        <v>349</v>
      </c>
      <c r="G150" s="204">
        <v>0.14492753623188404</v>
      </c>
      <c r="H150" s="204">
        <v>0.1758468622732387</v>
      </c>
      <c r="I150" s="204">
        <v>0.16615085220888484</v>
      </c>
      <c r="J150" s="195">
        <v>0.14203613100324411</v>
      </c>
      <c r="K150" s="195">
        <v>0.15279317491685543</v>
      </c>
      <c r="L150" s="195">
        <v>0.17388718152076932</v>
      </c>
      <c r="M150" s="708">
        <v>0.19379844961240308</v>
      </c>
      <c r="N150" s="197">
        <v>0.16370126312660613</v>
      </c>
      <c r="O150" s="196" t="s">
        <v>349</v>
      </c>
      <c r="P150" s="195" t="s">
        <v>69</v>
      </c>
      <c r="Q150" s="204" t="s">
        <v>349</v>
      </c>
      <c r="R150" s="204" t="s">
        <v>69</v>
      </c>
      <c r="S150" s="204">
        <v>0.11639714637902315</v>
      </c>
      <c r="T150" s="204">
        <v>0.1791520545890844</v>
      </c>
      <c r="U150" s="195">
        <v>0.25725417084946695</v>
      </c>
      <c r="V150" s="195">
        <v>0.1743645474853589</v>
      </c>
      <c r="W150" s="195">
        <v>0.24317517880527856</v>
      </c>
      <c r="X150" s="708" t="s">
        <v>349</v>
      </c>
      <c r="Y150" s="255">
        <v>0.20186971803931636</v>
      </c>
      <c r="Z150" s="197">
        <v>6.8734793187347917E-2</v>
      </c>
      <c r="AA150" s="195" t="s">
        <v>69</v>
      </c>
      <c r="AB150" s="204" t="s">
        <v>349</v>
      </c>
      <c r="AC150" s="204">
        <v>0.1987529228371005</v>
      </c>
      <c r="AD150" s="204">
        <v>0.17141704092931367</v>
      </c>
      <c r="AE150" s="204">
        <v>0.16709781020341508</v>
      </c>
      <c r="AF150" s="195">
        <v>0.16972753749734318</v>
      </c>
      <c r="AG150" s="195">
        <v>0.16236933797909406</v>
      </c>
      <c r="AH150" s="195">
        <v>0.20825422204456881</v>
      </c>
      <c r="AI150" s="708">
        <v>0.13966480446927373</v>
      </c>
      <c r="AJ150" s="255">
        <v>0.16808584553535599</v>
      </c>
    </row>
    <row r="151" spans="2:36" x14ac:dyDescent="0.2">
      <c r="B151" s="932"/>
      <c r="C151" s="535" t="s">
        <v>103</v>
      </c>
      <c r="D151" s="194">
        <v>0.37243947858472998</v>
      </c>
      <c r="E151" s="195" t="s">
        <v>349</v>
      </c>
      <c r="F151" s="204" t="s">
        <v>349</v>
      </c>
      <c r="G151" s="204">
        <v>5.5741360089186169E-2</v>
      </c>
      <c r="H151" s="204">
        <v>0.16184247833863127</v>
      </c>
      <c r="I151" s="204">
        <v>0.200700418342243</v>
      </c>
      <c r="J151" s="195">
        <v>0.22536883417397027</v>
      </c>
      <c r="K151" s="195">
        <v>0.2437942835108691</v>
      </c>
      <c r="L151" s="195">
        <v>0.21691285813423219</v>
      </c>
      <c r="M151" s="708">
        <v>0.24224806201550386</v>
      </c>
      <c r="N151" s="197">
        <v>0.20200478845844982</v>
      </c>
      <c r="O151" s="196">
        <v>0.81933152664859987</v>
      </c>
      <c r="P151" s="195" t="s">
        <v>349</v>
      </c>
      <c r="Q151" s="204" t="s">
        <v>69</v>
      </c>
      <c r="R151" s="204" t="s">
        <v>69</v>
      </c>
      <c r="S151" s="204">
        <v>0.20317557870329955</v>
      </c>
      <c r="T151" s="204">
        <v>0.18686123857787285</v>
      </c>
      <c r="U151" s="195">
        <v>0.27907643768822599</v>
      </c>
      <c r="V151" s="195">
        <v>0.25629414961057773</v>
      </c>
      <c r="W151" s="195">
        <v>0.21768913065377254</v>
      </c>
      <c r="X151" s="708" t="s">
        <v>349</v>
      </c>
      <c r="Y151" s="255">
        <v>0.22880741228714893</v>
      </c>
      <c r="Z151" s="197">
        <v>0.67335766423357657</v>
      </c>
      <c r="AA151" s="195" t="s">
        <v>349</v>
      </c>
      <c r="AB151" s="204" t="s">
        <v>69</v>
      </c>
      <c r="AC151" s="204">
        <v>9.6648480124707697E-2</v>
      </c>
      <c r="AD151" s="204">
        <v>0.16492236269891664</v>
      </c>
      <c r="AE151" s="204">
        <v>0.19969242527111214</v>
      </c>
      <c r="AF151" s="195">
        <v>0.23827687429270619</v>
      </c>
      <c r="AG151" s="195">
        <v>0.24934333958724206</v>
      </c>
      <c r="AH151" s="195">
        <v>0.21729789147596681</v>
      </c>
      <c r="AI151" s="708">
        <v>0.17458100558659218</v>
      </c>
      <c r="AJ151" s="255">
        <v>0.20508372663439681</v>
      </c>
    </row>
    <row r="152" spans="2:36" x14ac:dyDescent="0.2">
      <c r="B152" s="932"/>
      <c r="C152" s="535" t="s">
        <v>106</v>
      </c>
      <c r="D152" s="194">
        <v>0.1154562383612663</v>
      </c>
      <c r="E152" s="195" t="s">
        <v>69</v>
      </c>
      <c r="F152" s="204" t="s">
        <v>349</v>
      </c>
      <c r="G152" s="204" t="s">
        <v>349</v>
      </c>
      <c r="H152" s="204">
        <v>8.4527027492440329E-2</v>
      </c>
      <c r="I152" s="204">
        <v>0.14219851772232225</v>
      </c>
      <c r="J152" s="195">
        <v>0.17069592637684231</v>
      </c>
      <c r="K152" s="195">
        <v>0.16812069214826239</v>
      </c>
      <c r="L152" s="195">
        <v>0.10984435411916331</v>
      </c>
      <c r="M152" s="708">
        <v>0.38759689922480617</v>
      </c>
      <c r="N152" s="197">
        <v>0.14209299442272541</v>
      </c>
      <c r="O152" s="196">
        <v>0.18066847335140018</v>
      </c>
      <c r="P152" s="195" t="s">
        <v>349</v>
      </c>
      <c r="Q152" s="204" t="s">
        <v>349</v>
      </c>
      <c r="R152" s="204" t="s">
        <v>69</v>
      </c>
      <c r="S152" s="204">
        <v>6.425186731989399E-2</v>
      </c>
      <c r="T152" s="204">
        <v>0.10949611328220388</v>
      </c>
      <c r="U152" s="195">
        <v>0.12197045747884701</v>
      </c>
      <c r="V152" s="195">
        <v>0.14641067439473526</v>
      </c>
      <c r="W152" s="195">
        <v>0.16621335750982172</v>
      </c>
      <c r="X152" s="708" t="s">
        <v>69</v>
      </c>
      <c r="Y152" s="255">
        <v>0.12052457430477652</v>
      </c>
      <c r="Z152" s="197">
        <v>0.15936739659367397</v>
      </c>
      <c r="AA152" s="195" t="s">
        <v>69</v>
      </c>
      <c r="AB152" s="204" t="s">
        <v>349</v>
      </c>
      <c r="AC152" s="204">
        <v>5.8456742010911916E-2</v>
      </c>
      <c r="AD152" s="204">
        <v>8.3016249250141227E-2</v>
      </c>
      <c r="AE152" s="204">
        <v>0.13981659931052259</v>
      </c>
      <c r="AF152" s="195">
        <v>0.15898528828865058</v>
      </c>
      <c r="AG152" s="195">
        <v>0.15848298043419995</v>
      </c>
      <c r="AH152" s="195">
        <v>0.13780353752373339</v>
      </c>
      <c r="AI152" s="708">
        <v>0.41899441340782123</v>
      </c>
      <c r="AJ152" s="255">
        <v>0.1396153328131591</v>
      </c>
    </row>
    <row r="153" spans="2:36" x14ac:dyDescent="0.2">
      <c r="B153" s="932"/>
      <c r="C153" s="535" t="s">
        <v>107</v>
      </c>
      <c r="D153" s="194">
        <v>0.28677839851024206</v>
      </c>
      <c r="E153" s="195" t="s">
        <v>349</v>
      </c>
      <c r="F153" s="204" t="s">
        <v>69</v>
      </c>
      <c r="G153" s="204">
        <v>6.9119286510590849E-2</v>
      </c>
      <c r="H153" s="204">
        <v>0.20588776503257583</v>
      </c>
      <c r="I153" s="204">
        <v>0.23944547106108816</v>
      </c>
      <c r="J153" s="195">
        <v>0.2931919752572954</v>
      </c>
      <c r="K153" s="195">
        <v>0.26620716248132265</v>
      </c>
      <c r="L153" s="195">
        <v>0.22196887082383268</v>
      </c>
      <c r="M153" s="708">
        <v>0.17635658914728683</v>
      </c>
      <c r="N153" s="197">
        <v>0.24381642845190482</v>
      </c>
      <c r="O153" s="196" t="s">
        <v>349</v>
      </c>
      <c r="P153" s="195" t="s">
        <v>349</v>
      </c>
      <c r="Q153" s="204" t="s">
        <v>69</v>
      </c>
      <c r="R153" s="204" t="s">
        <v>349</v>
      </c>
      <c r="S153" s="204">
        <v>0.24434566107838382</v>
      </c>
      <c r="T153" s="204">
        <v>0.16891991469807299</v>
      </c>
      <c r="U153" s="195">
        <v>0.11542138725560497</v>
      </c>
      <c r="V153" s="195">
        <v>0.13801847491396485</v>
      </c>
      <c r="W153" s="195">
        <v>0.16117658910043317</v>
      </c>
      <c r="X153" s="708" t="s">
        <v>69</v>
      </c>
      <c r="Y153" s="255">
        <v>0.15156336853281929</v>
      </c>
      <c r="Z153" s="197">
        <v>9.3673965936739656E-2</v>
      </c>
      <c r="AA153" s="195" t="s">
        <v>349</v>
      </c>
      <c r="AB153" s="204" t="s">
        <v>69</v>
      </c>
      <c r="AC153" s="204">
        <v>4.8324240062353849E-2</v>
      </c>
      <c r="AD153" s="204">
        <v>0.2087534071333608</v>
      </c>
      <c r="AE153" s="204">
        <v>0.23430865852147559</v>
      </c>
      <c r="AF153" s="195">
        <v>0.25046674211134029</v>
      </c>
      <c r="AG153" s="195">
        <v>0.2093004556419191</v>
      </c>
      <c r="AH153" s="195">
        <v>0.19181572898970722</v>
      </c>
      <c r="AI153" s="708">
        <v>0.26675977653631289</v>
      </c>
      <c r="AJ153" s="255">
        <v>0.23321890375252613</v>
      </c>
    </row>
    <row r="154" spans="2:36" ht="13.5" thickBot="1" x14ac:dyDescent="0.25">
      <c r="B154" s="934"/>
      <c r="C154" s="536" t="s">
        <v>42</v>
      </c>
      <c r="D154" s="198">
        <v>1</v>
      </c>
      <c r="E154" s="199" t="s">
        <v>69</v>
      </c>
      <c r="F154" s="205" t="s">
        <v>69</v>
      </c>
      <c r="G154" s="205">
        <v>1</v>
      </c>
      <c r="H154" s="205">
        <v>1</v>
      </c>
      <c r="I154" s="205">
        <v>1</v>
      </c>
      <c r="J154" s="199">
        <v>1</v>
      </c>
      <c r="K154" s="199">
        <v>1</v>
      </c>
      <c r="L154" s="199">
        <v>1</v>
      </c>
      <c r="M154" s="280">
        <v>1</v>
      </c>
      <c r="N154" s="201">
        <v>1</v>
      </c>
      <c r="O154" s="200">
        <v>1</v>
      </c>
      <c r="P154" s="199" t="s">
        <v>69</v>
      </c>
      <c r="Q154" s="205" t="s">
        <v>69</v>
      </c>
      <c r="R154" s="205" t="s">
        <v>69</v>
      </c>
      <c r="S154" s="205">
        <v>1</v>
      </c>
      <c r="T154" s="205">
        <v>1</v>
      </c>
      <c r="U154" s="199">
        <v>1</v>
      </c>
      <c r="V154" s="199">
        <v>1</v>
      </c>
      <c r="W154" s="199">
        <v>1</v>
      </c>
      <c r="X154" s="280" t="s">
        <v>69</v>
      </c>
      <c r="Y154" s="281">
        <v>1</v>
      </c>
      <c r="Z154" s="201">
        <v>1</v>
      </c>
      <c r="AA154" s="199" t="s">
        <v>69</v>
      </c>
      <c r="AB154" s="205" t="s">
        <v>69</v>
      </c>
      <c r="AC154" s="205">
        <v>1</v>
      </c>
      <c r="AD154" s="205">
        <v>1</v>
      </c>
      <c r="AE154" s="205">
        <v>1</v>
      </c>
      <c r="AF154" s="199">
        <v>1</v>
      </c>
      <c r="AG154" s="199">
        <v>1</v>
      </c>
      <c r="AH154" s="199">
        <v>1</v>
      </c>
      <c r="AI154" s="280">
        <v>1</v>
      </c>
      <c r="AJ154" s="281">
        <v>1</v>
      </c>
    </row>
    <row r="155" spans="2:36" x14ac:dyDescent="0.2">
      <c r="B155" s="932" t="s">
        <v>261</v>
      </c>
      <c r="C155" s="713" t="s">
        <v>108</v>
      </c>
      <c r="D155" s="186">
        <v>1.0043382658822132E-2</v>
      </c>
      <c r="E155" s="187">
        <v>8.0278488206876972E-3</v>
      </c>
      <c r="F155" s="202">
        <v>4.1133690339779726E-2</v>
      </c>
      <c r="G155" s="202">
        <v>6.3395205530923496E-2</v>
      </c>
      <c r="H155" s="202">
        <v>7.7994926301420145E-2</v>
      </c>
      <c r="I155" s="202">
        <v>8.0744385083646897E-2</v>
      </c>
      <c r="J155" s="187" t="s">
        <v>349</v>
      </c>
      <c r="K155" s="187">
        <v>0.26380873866446825</v>
      </c>
      <c r="L155" s="187">
        <v>9.2546063651591279E-2</v>
      </c>
      <c r="M155" s="706" t="s">
        <v>349</v>
      </c>
      <c r="N155" s="189">
        <v>7.1657193442104319E-2</v>
      </c>
      <c r="O155" s="188">
        <v>5.2444594823210971E-3</v>
      </c>
      <c r="P155" s="187">
        <v>3.0137772675086104E-3</v>
      </c>
      <c r="Q155" s="202">
        <v>4.3594382700094761E-2</v>
      </c>
      <c r="R155" s="202">
        <v>8.9232692608220032E-2</v>
      </c>
      <c r="S155" s="202">
        <v>0.15228069867385413</v>
      </c>
      <c r="T155" s="202">
        <v>0.15389233540124073</v>
      </c>
      <c r="U155" s="187" t="s">
        <v>349</v>
      </c>
      <c r="V155" s="187" t="s">
        <v>349</v>
      </c>
      <c r="W155" s="187" t="s">
        <v>69</v>
      </c>
      <c r="X155" s="706" t="s">
        <v>349</v>
      </c>
      <c r="Y155" s="711">
        <v>9.5315481267668201E-2</v>
      </c>
      <c r="Z155" s="189">
        <v>8.3873353182711587E-3</v>
      </c>
      <c r="AA155" s="187">
        <v>7.0330296127562647E-3</v>
      </c>
      <c r="AB155" s="202">
        <v>4.1659003126724298E-2</v>
      </c>
      <c r="AC155" s="202">
        <v>6.4580659501394494E-2</v>
      </c>
      <c r="AD155" s="202">
        <v>8.1601161051594207E-2</v>
      </c>
      <c r="AE155" s="202">
        <v>8.9035173672730977E-2</v>
      </c>
      <c r="AF155" s="187" t="s">
        <v>349</v>
      </c>
      <c r="AG155" s="187">
        <v>0.22646850672328375</v>
      </c>
      <c r="AH155" s="187">
        <v>0.10007022471910111</v>
      </c>
      <c r="AI155" s="706" t="s">
        <v>349</v>
      </c>
      <c r="AJ155" s="711">
        <v>7.3411916484322701E-2</v>
      </c>
    </row>
    <row r="156" spans="2:36" x14ac:dyDescent="0.2">
      <c r="B156" s="932"/>
      <c r="C156" s="534" t="s">
        <v>104</v>
      </c>
      <c r="D156" s="190">
        <v>2.1483330361918344E-2</v>
      </c>
      <c r="E156" s="191">
        <v>3.4739982949701632E-2</v>
      </c>
      <c r="F156" s="203">
        <v>7.3427963426326542E-2</v>
      </c>
      <c r="G156" s="203">
        <v>0.12978131810325386</v>
      </c>
      <c r="H156" s="203">
        <v>0.16011172175466049</v>
      </c>
      <c r="I156" s="203">
        <v>0.12481082369843122</v>
      </c>
      <c r="J156" s="191" t="s">
        <v>69</v>
      </c>
      <c r="K156" s="191">
        <v>0.20280296784831001</v>
      </c>
      <c r="L156" s="191">
        <v>0.25083752093802342</v>
      </c>
      <c r="M156" s="707" t="s">
        <v>349</v>
      </c>
      <c r="N156" s="193">
        <v>0.14553636555984895</v>
      </c>
      <c r="O156" s="192">
        <v>1.437996954829978E-2</v>
      </c>
      <c r="P156" s="191">
        <v>1.4351320321469574E-2</v>
      </c>
      <c r="Q156" s="203">
        <v>9.2185749978461282E-2</v>
      </c>
      <c r="R156" s="203">
        <v>0.18799812470698546</v>
      </c>
      <c r="S156" s="203">
        <v>0.29063862196722606</v>
      </c>
      <c r="T156" s="203">
        <v>0.15929557734640781</v>
      </c>
      <c r="U156" s="191" t="s">
        <v>349</v>
      </c>
      <c r="V156" s="191" t="s">
        <v>349</v>
      </c>
      <c r="W156" s="191" t="s">
        <v>69</v>
      </c>
      <c r="X156" s="707" t="s">
        <v>349</v>
      </c>
      <c r="Y156" s="712">
        <v>0.17937507843691966</v>
      </c>
      <c r="Z156" s="193">
        <v>1.9032050907817153E-2</v>
      </c>
      <c r="AA156" s="191">
        <v>3.0694760820045568E-2</v>
      </c>
      <c r="AB156" s="203">
        <v>7.743240757770832E-2</v>
      </c>
      <c r="AC156" s="203">
        <v>0.13245237292875114</v>
      </c>
      <c r="AD156" s="203">
        <v>0.16644820623003395</v>
      </c>
      <c r="AE156" s="203">
        <v>0.12871941991747324</v>
      </c>
      <c r="AF156" s="191" t="s">
        <v>69</v>
      </c>
      <c r="AG156" s="191">
        <v>0.17409766454352443</v>
      </c>
      <c r="AH156" s="191">
        <v>0.28054775280898875</v>
      </c>
      <c r="AI156" s="707" t="s">
        <v>349</v>
      </c>
      <c r="AJ156" s="712">
        <v>0.14804616549305663</v>
      </c>
    </row>
    <row r="157" spans="2:36" x14ac:dyDescent="0.2">
      <c r="B157" s="932"/>
      <c r="C157" s="535" t="s">
        <v>109</v>
      </c>
      <c r="D157" s="194">
        <v>9.6154989005764538E-2</v>
      </c>
      <c r="E157" s="195">
        <v>9.9317988064791141E-2</v>
      </c>
      <c r="F157" s="204">
        <v>0.23889811285457049</v>
      </c>
      <c r="G157" s="204">
        <v>0.34036221537536676</v>
      </c>
      <c r="H157" s="204">
        <v>0.31114710922826544</v>
      </c>
      <c r="I157" s="204">
        <v>0.22243244653690969</v>
      </c>
      <c r="J157" s="195" t="s">
        <v>349</v>
      </c>
      <c r="K157" s="195">
        <v>0.17394888705688377</v>
      </c>
      <c r="L157" s="195">
        <v>0.28308207705192628</v>
      </c>
      <c r="M157" s="708" t="s">
        <v>349</v>
      </c>
      <c r="N157" s="197">
        <v>0.29732438708332526</v>
      </c>
      <c r="O157" s="196">
        <v>4.7312919415778497E-2</v>
      </c>
      <c r="P157" s="195">
        <v>1.7939150401836967E-2</v>
      </c>
      <c r="Q157" s="204">
        <v>0.166278969587318</v>
      </c>
      <c r="R157" s="204">
        <v>0.10095327394905454</v>
      </c>
      <c r="S157" s="204">
        <v>0.20324578692993511</v>
      </c>
      <c r="T157" s="204">
        <v>0.3183910346207724</v>
      </c>
      <c r="U157" s="195" t="s">
        <v>349</v>
      </c>
      <c r="V157" s="195" t="s">
        <v>349</v>
      </c>
      <c r="W157" s="195" t="s">
        <v>69</v>
      </c>
      <c r="X157" s="708" t="s">
        <v>69</v>
      </c>
      <c r="Y157" s="255">
        <v>0.15443830657083357</v>
      </c>
      <c r="Z157" s="197">
        <v>7.9300212115904795E-2</v>
      </c>
      <c r="AA157" s="195">
        <v>8.317198177676538E-2</v>
      </c>
      <c r="AB157" s="204">
        <v>0.22339525473606761</v>
      </c>
      <c r="AC157" s="204">
        <v>0.32937785457700319</v>
      </c>
      <c r="AD157" s="204">
        <v>0.30590899315792136</v>
      </c>
      <c r="AE157" s="204">
        <v>0.23330865514776059</v>
      </c>
      <c r="AF157" s="195" t="s">
        <v>349</v>
      </c>
      <c r="AG157" s="195">
        <v>0.14932767162066526</v>
      </c>
      <c r="AH157" s="195">
        <v>0.24789325842696627</v>
      </c>
      <c r="AI157" s="708" t="s">
        <v>69</v>
      </c>
      <c r="AJ157" s="255">
        <v>0.28672659996803701</v>
      </c>
    </row>
    <row r="158" spans="2:36" x14ac:dyDescent="0.2">
      <c r="B158" s="932"/>
      <c r="C158" s="535" t="s">
        <v>105</v>
      </c>
      <c r="D158" s="194">
        <v>0.12476971533844415</v>
      </c>
      <c r="E158" s="195">
        <v>0.19447996589940325</v>
      </c>
      <c r="F158" s="204">
        <v>0.24797137712508474</v>
      </c>
      <c r="G158" s="204">
        <v>0.25054482603141187</v>
      </c>
      <c r="H158" s="204">
        <v>0.251539936357984</v>
      </c>
      <c r="I158" s="204">
        <v>0.22635309021215377</v>
      </c>
      <c r="J158" s="195" t="s">
        <v>69</v>
      </c>
      <c r="K158" s="195">
        <v>0.14921681780708984</v>
      </c>
      <c r="L158" s="195">
        <v>0.10678391959798993</v>
      </c>
      <c r="M158" s="708" t="s">
        <v>349</v>
      </c>
      <c r="N158" s="197">
        <v>0.24505588912661444</v>
      </c>
      <c r="O158" s="196">
        <v>0.13629955450290418</v>
      </c>
      <c r="P158" s="195">
        <v>0.11452353616532721</v>
      </c>
      <c r="Q158" s="204">
        <v>0.2894804859136727</v>
      </c>
      <c r="R158" s="204">
        <v>0.21925300828254415</v>
      </c>
      <c r="S158" s="204">
        <v>0.14655206472258928</v>
      </c>
      <c r="T158" s="204">
        <v>0.20032019211526914</v>
      </c>
      <c r="U158" s="195" t="s">
        <v>349</v>
      </c>
      <c r="V158" s="195" t="s">
        <v>349</v>
      </c>
      <c r="W158" s="195" t="s">
        <v>69</v>
      </c>
      <c r="X158" s="708" t="s">
        <v>349</v>
      </c>
      <c r="Y158" s="255">
        <v>0.16694567166464944</v>
      </c>
      <c r="Z158" s="197">
        <v>0.12874851616167513</v>
      </c>
      <c r="AA158" s="195">
        <v>0.17861617312072894</v>
      </c>
      <c r="AB158" s="204">
        <v>0.25683281221261722</v>
      </c>
      <c r="AC158" s="204">
        <v>0.2491091210233097</v>
      </c>
      <c r="AD158" s="204">
        <v>0.24644325500236458</v>
      </c>
      <c r="AE158" s="204">
        <v>0.22340245039866158</v>
      </c>
      <c r="AF158" s="195" t="s">
        <v>69</v>
      </c>
      <c r="AG158" s="195">
        <v>0.12809624911535739</v>
      </c>
      <c r="AH158" s="195">
        <v>0.10393258426966291</v>
      </c>
      <c r="AI158" s="708" t="s">
        <v>349</v>
      </c>
      <c r="AJ158" s="255">
        <v>0.23926249446408526</v>
      </c>
    </row>
    <row r="159" spans="2:36" x14ac:dyDescent="0.2">
      <c r="B159" s="932"/>
      <c r="C159" s="535" t="s">
        <v>103</v>
      </c>
      <c r="D159" s="194">
        <v>0.19676710049325488</v>
      </c>
      <c r="E159" s="195">
        <v>0.20545609548167096</v>
      </c>
      <c r="F159" s="204">
        <v>0.21827280593036036</v>
      </c>
      <c r="G159" s="204">
        <v>0.11512737656872316</v>
      </c>
      <c r="H159" s="204">
        <v>0.11683713511324811</v>
      </c>
      <c r="I159" s="204">
        <v>0.20818346750056019</v>
      </c>
      <c r="J159" s="195" t="s">
        <v>349</v>
      </c>
      <c r="K159" s="195">
        <v>0.10057708161582851</v>
      </c>
      <c r="L159" s="195">
        <v>0.15242881072026798</v>
      </c>
      <c r="M159" s="708" t="s">
        <v>69</v>
      </c>
      <c r="N159" s="197">
        <v>0.12798623754864688</v>
      </c>
      <c r="O159" s="196">
        <v>0.24784300456775504</v>
      </c>
      <c r="P159" s="195">
        <v>0.16676234213547644</v>
      </c>
      <c r="Q159" s="204">
        <v>0.2031532695787025</v>
      </c>
      <c r="R159" s="204">
        <v>0.21878418502891075</v>
      </c>
      <c r="S159" s="204">
        <v>0.10083273705789648</v>
      </c>
      <c r="T159" s="204">
        <v>0.10266159695817491</v>
      </c>
      <c r="U159" s="195" t="s">
        <v>349</v>
      </c>
      <c r="V159" s="195" t="s">
        <v>69</v>
      </c>
      <c r="W159" s="195" t="s">
        <v>69</v>
      </c>
      <c r="X159" s="708" t="s">
        <v>349</v>
      </c>
      <c r="Y159" s="255">
        <v>0.1558102879459205</v>
      </c>
      <c r="Z159" s="197">
        <v>0.21439274524685228</v>
      </c>
      <c r="AA159" s="195">
        <v>0.19777904328018225</v>
      </c>
      <c r="AB159" s="204">
        <v>0.21504506161486112</v>
      </c>
      <c r="AC159" s="204">
        <v>0.1198832715513841</v>
      </c>
      <c r="AD159" s="204">
        <v>0.11606019473045896</v>
      </c>
      <c r="AE159" s="204">
        <v>0.19622333032114297</v>
      </c>
      <c r="AF159" s="195" t="s">
        <v>349</v>
      </c>
      <c r="AG159" s="195">
        <v>0.22788393489030428</v>
      </c>
      <c r="AH159" s="195">
        <v>0.13764044943820222</v>
      </c>
      <c r="AI159" s="708" t="s">
        <v>69</v>
      </c>
      <c r="AJ159" s="255">
        <v>0.13004993305864848</v>
      </c>
    </row>
    <row r="160" spans="2:36" x14ac:dyDescent="0.2">
      <c r="B160" s="932"/>
      <c r="C160" s="535" t="s">
        <v>106</v>
      </c>
      <c r="D160" s="194">
        <v>0.15246330302490044</v>
      </c>
      <c r="E160" s="195">
        <v>0.10883773799374823</v>
      </c>
      <c r="F160" s="204">
        <v>6.3910389822977809E-2</v>
      </c>
      <c r="G160" s="204">
        <v>3.5515142406252323E-2</v>
      </c>
      <c r="H160" s="204">
        <v>3.06711058197605E-2</v>
      </c>
      <c r="I160" s="204">
        <v>5.5102874047211474E-2</v>
      </c>
      <c r="J160" s="195" t="s">
        <v>349</v>
      </c>
      <c r="K160" s="195">
        <v>2.720527617477329E-2</v>
      </c>
      <c r="L160" s="195">
        <v>2.8056951423785594E-2</v>
      </c>
      <c r="M160" s="708" t="s">
        <v>349</v>
      </c>
      <c r="N160" s="197">
        <v>3.8593225790353902E-2</v>
      </c>
      <c r="O160" s="196">
        <v>0.17819883832402866</v>
      </c>
      <c r="P160" s="195">
        <v>0.19991389207807117</v>
      </c>
      <c r="Q160" s="204">
        <v>7.7884035495821471E-2</v>
      </c>
      <c r="R160" s="204">
        <v>4.6882325363338022E-2</v>
      </c>
      <c r="S160" s="204">
        <v>4.4577990632256828E-2</v>
      </c>
      <c r="T160" s="204">
        <v>5.6834100460276163E-2</v>
      </c>
      <c r="U160" s="195" t="s">
        <v>349</v>
      </c>
      <c r="V160" s="195" t="s">
        <v>349</v>
      </c>
      <c r="W160" s="195" t="s">
        <v>69</v>
      </c>
      <c r="X160" s="708" t="s">
        <v>349</v>
      </c>
      <c r="Y160" s="255">
        <v>8.688151824097097E-2</v>
      </c>
      <c r="Z160" s="197">
        <v>0.16134430887189366</v>
      </c>
      <c r="AA160" s="195">
        <v>0.12690774487471526</v>
      </c>
      <c r="AB160" s="204">
        <v>6.6893507448960818E-2</v>
      </c>
      <c r="AC160" s="204">
        <v>3.6036681986678018E-2</v>
      </c>
      <c r="AD160" s="204">
        <v>3.1346221520598287E-2</v>
      </c>
      <c r="AE160" s="204">
        <v>5.5299095979996174E-2</v>
      </c>
      <c r="AF160" s="195" t="s">
        <v>349</v>
      </c>
      <c r="AG160" s="195">
        <v>2.3354564755838639E-2</v>
      </c>
      <c r="AH160" s="195">
        <v>5.7584269662921343E-2</v>
      </c>
      <c r="AI160" s="708" t="s">
        <v>349</v>
      </c>
      <c r="AJ160" s="255">
        <v>4.2174743610122786E-2</v>
      </c>
    </row>
    <row r="161" spans="2:36" x14ac:dyDescent="0.2">
      <c r="B161" s="932"/>
      <c r="C161" s="535" t="s">
        <v>107</v>
      </c>
      <c r="D161" s="194">
        <v>0.39831817911689549</v>
      </c>
      <c r="E161" s="195">
        <v>0.3491403807899971</v>
      </c>
      <c r="F161" s="204">
        <v>0.11638566050090032</v>
      </c>
      <c r="G161" s="204">
        <v>6.5273915984068481E-2</v>
      </c>
      <c r="H161" s="204">
        <v>5.1698065424661273E-2</v>
      </c>
      <c r="I161" s="204">
        <v>8.2372912921086811E-2</v>
      </c>
      <c r="J161" s="195" t="s">
        <v>69</v>
      </c>
      <c r="K161" s="195">
        <v>8.244023083264633E-2</v>
      </c>
      <c r="L161" s="195">
        <v>8.62646566164154E-2</v>
      </c>
      <c r="M161" s="708" t="s">
        <v>69</v>
      </c>
      <c r="N161" s="197">
        <v>7.3846701449106225E-2</v>
      </c>
      <c r="O161" s="196">
        <v>0.37072125415891283</v>
      </c>
      <c r="P161" s="195">
        <v>0.48349598163030993</v>
      </c>
      <c r="Q161" s="204">
        <v>0.12742310674592919</v>
      </c>
      <c r="R161" s="204">
        <v>0.136896390060947</v>
      </c>
      <c r="S161" s="204">
        <v>6.1872100016242118E-2</v>
      </c>
      <c r="T161" s="204">
        <v>8.6051630978587149E-3</v>
      </c>
      <c r="U161" s="195" t="s">
        <v>349</v>
      </c>
      <c r="V161" s="195" t="s">
        <v>349</v>
      </c>
      <c r="W161" s="195" t="s">
        <v>349</v>
      </c>
      <c r="X161" s="708" t="s">
        <v>349</v>
      </c>
      <c r="Y161" s="255">
        <v>0.16123365587303751</v>
      </c>
      <c r="Z161" s="197">
        <v>0.3887948313775858</v>
      </c>
      <c r="AA161" s="195">
        <v>0.37579726651480633</v>
      </c>
      <c r="AB161" s="204">
        <v>0.1187419532830605</v>
      </c>
      <c r="AC161" s="204">
        <v>6.8560038431479342E-2</v>
      </c>
      <c r="AD161" s="204">
        <v>5.2191968307028644E-2</v>
      </c>
      <c r="AE161" s="204">
        <v>7.4011874562234445E-2</v>
      </c>
      <c r="AF161" s="195" t="s">
        <v>69</v>
      </c>
      <c r="AG161" s="195">
        <v>7.0771408351026188E-2</v>
      </c>
      <c r="AH161" s="195">
        <v>7.23314606741573E-2</v>
      </c>
      <c r="AI161" s="708" t="s">
        <v>69</v>
      </c>
      <c r="AJ161" s="255">
        <v>8.0328146921727017E-2</v>
      </c>
    </row>
    <row r="162" spans="2:36" ht="13.5" thickBot="1" x14ac:dyDescent="0.25">
      <c r="B162" s="934"/>
      <c r="C162" s="536" t="s">
        <v>42</v>
      </c>
      <c r="D162" s="198">
        <v>1</v>
      </c>
      <c r="E162" s="199">
        <v>1</v>
      </c>
      <c r="F162" s="205">
        <v>1</v>
      </c>
      <c r="G162" s="205">
        <v>1</v>
      </c>
      <c r="H162" s="205">
        <v>1</v>
      </c>
      <c r="I162" s="205">
        <v>1</v>
      </c>
      <c r="J162" s="199" t="s">
        <v>69</v>
      </c>
      <c r="K162" s="199">
        <v>1</v>
      </c>
      <c r="L162" s="199">
        <v>1</v>
      </c>
      <c r="M162" s="280" t="s">
        <v>69</v>
      </c>
      <c r="N162" s="201">
        <v>1</v>
      </c>
      <c r="O162" s="200">
        <v>1</v>
      </c>
      <c r="P162" s="199">
        <v>1</v>
      </c>
      <c r="Q162" s="205">
        <v>1</v>
      </c>
      <c r="R162" s="205">
        <v>1</v>
      </c>
      <c r="S162" s="205">
        <v>1</v>
      </c>
      <c r="T162" s="205">
        <v>1</v>
      </c>
      <c r="U162" s="199" t="s">
        <v>349</v>
      </c>
      <c r="V162" s="199" t="s">
        <v>69</v>
      </c>
      <c r="W162" s="199" t="s">
        <v>69</v>
      </c>
      <c r="X162" s="280" t="s">
        <v>69</v>
      </c>
      <c r="Y162" s="281">
        <v>1</v>
      </c>
      <c r="Z162" s="201">
        <v>1</v>
      </c>
      <c r="AA162" s="199">
        <v>1</v>
      </c>
      <c r="AB162" s="205">
        <v>1</v>
      </c>
      <c r="AC162" s="205">
        <v>1</v>
      </c>
      <c r="AD162" s="205">
        <v>1</v>
      </c>
      <c r="AE162" s="205">
        <v>1</v>
      </c>
      <c r="AF162" s="199" t="s">
        <v>69</v>
      </c>
      <c r="AG162" s="199">
        <v>1</v>
      </c>
      <c r="AH162" s="199">
        <v>1</v>
      </c>
      <c r="AI162" s="280" t="s">
        <v>69</v>
      </c>
      <c r="AJ162" s="281">
        <v>1</v>
      </c>
    </row>
    <row r="163" spans="2:36" x14ac:dyDescent="0.2">
      <c r="B163" s="932" t="s">
        <v>262</v>
      </c>
      <c r="C163" s="713" t="s">
        <v>108</v>
      </c>
      <c r="D163" s="186" t="s">
        <v>69</v>
      </c>
      <c r="E163" s="187" t="s">
        <v>349</v>
      </c>
      <c r="F163" s="202" t="s">
        <v>69</v>
      </c>
      <c r="G163" s="202" t="s">
        <v>69</v>
      </c>
      <c r="H163" s="202">
        <v>0.23475589143385142</v>
      </c>
      <c r="I163" s="202" t="s">
        <v>69</v>
      </c>
      <c r="J163" s="187" t="s">
        <v>349</v>
      </c>
      <c r="K163" s="187">
        <v>0.15927298688418065</v>
      </c>
      <c r="L163" s="187">
        <v>1.9143850944759577E-2</v>
      </c>
      <c r="M163" s="706">
        <v>9.6437258549148652E-3</v>
      </c>
      <c r="N163" s="189">
        <v>2.6766634203912634E-2</v>
      </c>
      <c r="O163" s="188" t="s">
        <v>349</v>
      </c>
      <c r="P163" s="187" t="s">
        <v>349</v>
      </c>
      <c r="Q163" s="202" t="s">
        <v>349</v>
      </c>
      <c r="R163" s="202" t="s">
        <v>349</v>
      </c>
      <c r="S163" s="202" t="s">
        <v>349</v>
      </c>
      <c r="T163" s="202" t="s">
        <v>349</v>
      </c>
      <c r="U163" s="187" t="s">
        <v>349</v>
      </c>
      <c r="V163" s="187">
        <v>0.18055555555555555</v>
      </c>
      <c r="W163" s="187">
        <v>1.3700220596772323E-2</v>
      </c>
      <c r="X163" s="706" t="s">
        <v>349</v>
      </c>
      <c r="Y163" s="711">
        <v>1.801180347972714E-2</v>
      </c>
      <c r="Z163" s="189" t="s">
        <v>69</v>
      </c>
      <c r="AA163" s="187" t="s">
        <v>349</v>
      </c>
      <c r="AB163" s="202" t="s">
        <v>69</v>
      </c>
      <c r="AC163" s="202" t="s">
        <v>69</v>
      </c>
      <c r="AD163" s="202">
        <v>0.22568554240360519</v>
      </c>
      <c r="AE163" s="202" t="s">
        <v>69</v>
      </c>
      <c r="AF163" s="187" t="s">
        <v>349</v>
      </c>
      <c r="AG163" s="187">
        <v>0.16186222382432902</v>
      </c>
      <c r="AH163" s="187">
        <v>1.8645441620048633E-2</v>
      </c>
      <c r="AI163" s="706">
        <v>8.7251449875724932E-3</v>
      </c>
      <c r="AJ163" s="711">
        <v>2.5959582064103766E-2</v>
      </c>
    </row>
    <row r="164" spans="2:36" x14ac:dyDescent="0.2">
      <c r="B164" s="932"/>
      <c r="C164" s="534" t="s">
        <v>104</v>
      </c>
      <c r="D164" s="190" t="s">
        <v>349</v>
      </c>
      <c r="E164" s="191" t="s">
        <v>349</v>
      </c>
      <c r="F164" s="203" t="s">
        <v>349</v>
      </c>
      <c r="G164" s="203" t="s">
        <v>349</v>
      </c>
      <c r="H164" s="203">
        <v>0.33128751399145112</v>
      </c>
      <c r="I164" s="203" t="s">
        <v>349</v>
      </c>
      <c r="J164" s="191" t="s">
        <v>349</v>
      </c>
      <c r="K164" s="191">
        <v>0.15748174558388484</v>
      </c>
      <c r="L164" s="191">
        <v>9.8317014448575754E-2</v>
      </c>
      <c r="M164" s="707">
        <v>3.227929603662899E-2</v>
      </c>
      <c r="N164" s="193">
        <v>8.6770349792206436E-2</v>
      </c>
      <c r="O164" s="192" t="s">
        <v>349</v>
      </c>
      <c r="P164" s="191" t="s">
        <v>349</v>
      </c>
      <c r="Q164" s="203" t="s">
        <v>349</v>
      </c>
      <c r="R164" s="203" t="s">
        <v>349</v>
      </c>
      <c r="S164" s="203" t="s">
        <v>69</v>
      </c>
      <c r="T164" s="203" t="s">
        <v>349</v>
      </c>
      <c r="U164" s="191" t="s">
        <v>349</v>
      </c>
      <c r="V164" s="191">
        <v>0.30246913580246915</v>
      </c>
      <c r="W164" s="191">
        <v>6.1650992685475442E-2</v>
      </c>
      <c r="X164" s="707">
        <v>2.7181299266104922E-2</v>
      </c>
      <c r="Y164" s="712">
        <v>6.4459262665746919E-2</v>
      </c>
      <c r="Z164" s="193" t="s">
        <v>349</v>
      </c>
      <c r="AA164" s="191" t="s">
        <v>349</v>
      </c>
      <c r="AB164" s="203" t="s">
        <v>349</v>
      </c>
      <c r="AC164" s="203" t="s">
        <v>349</v>
      </c>
      <c r="AD164" s="203">
        <v>0.32354279358980842</v>
      </c>
      <c r="AE164" s="203" t="s">
        <v>349</v>
      </c>
      <c r="AF164" s="191" t="s">
        <v>349</v>
      </c>
      <c r="AG164" s="191">
        <v>0.17512090899532889</v>
      </c>
      <c r="AH164" s="191">
        <v>9.4959937281581766E-2</v>
      </c>
      <c r="AI164" s="707">
        <v>3.1793703396851697E-2</v>
      </c>
      <c r="AJ164" s="712">
        <v>8.4713632629517213E-2</v>
      </c>
    </row>
    <row r="165" spans="2:36" x14ac:dyDescent="0.2">
      <c r="B165" s="932"/>
      <c r="C165" s="535" t="s">
        <v>109</v>
      </c>
      <c r="D165" s="194" t="s">
        <v>349</v>
      </c>
      <c r="E165" s="195" t="s">
        <v>349</v>
      </c>
      <c r="F165" s="204" t="s">
        <v>349</v>
      </c>
      <c r="G165" s="204" t="s">
        <v>69</v>
      </c>
      <c r="H165" s="204">
        <v>0.14611206682842912</v>
      </c>
      <c r="I165" s="204" t="s">
        <v>69</v>
      </c>
      <c r="J165" s="195" t="s">
        <v>69</v>
      </c>
      <c r="K165" s="195">
        <v>0.17933788197472597</v>
      </c>
      <c r="L165" s="195">
        <v>0.12089259960272998</v>
      </c>
      <c r="M165" s="708">
        <v>6.4730290456431513E-2</v>
      </c>
      <c r="N165" s="197">
        <v>0.10932165141166279</v>
      </c>
      <c r="O165" s="196" t="s">
        <v>349</v>
      </c>
      <c r="P165" s="195" t="s">
        <v>349</v>
      </c>
      <c r="Q165" s="204" t="s">
        <v>349</v>
      </c>
      <c r="R165" s="204" t="s">
        <v>349</v>
      </c>
      <c r="S165" s="204" t="s">
        <v>349</v>
      </c>
      <c r="T165" s="204" t="s">
        <v>349</v>
      </c>
      <c r="U165" s="195" t="s">
        <v>349</v>
      </c>
      <c r="V165" s="195">
        <v>0.17901234567901234</v>
      </c>
      <c r="W165" s="195">
        <v>0.12666898873795424</v>
      </c>
      <c r="X165" s="708" t="s">
        <v>349</v>
      </c>
      <c r="Y165" s="255">
        <v>9.2511688510768755E-2</v>
      </c>
      <c r="Z165" s="197" t="s">
        <v>349</v>
      </c>
      <c r="AA165" s="195" t="s">
        <v>349</v>
      </c>
      <c r="AB165" s="204" t="s">
        <v>349</v>
      </c>
      <c r="AC165" s="204" t="s">
        <v>69</v>
      </c>
      <c r="AD165" s="204">
        <v>0.14046668159200384</v>
      </c>
      <c r="AE165" s="204" t="s">
        <v>69</v>
      </c>
      <c r="AF165" s="195" t="s">
        <v>69</v>
      </c>
      <c r="AG165" s="195">
        <v>0.17929827723456346</v>
      </c>
      <c r="AH165" s="195">
        <v>0.12142147574312023</v>
      </c>
      <c r="AI165" s="708">
        <v>5.8564623032311497E-2</v>
      </c>
      <c r="AJ165" s="255">
        <v>0.10777204788914163</v>
      </c>
    </row>
    <row r="166" spans="2:36" x14ac:dyDescent="0.2">
      <c r="B166" s="932"/>
      <c r="C166" s="535" t="s">
        <v>105</v>
      </c>
      <c r="D166" s="194" t="s">
        <v>349</v>
      </c>
      <c r="E166" s="195" t="s">
        <v>349</v>
      </c>
      <c r="F166" s="204" t="s">
        <v>349</v>
      </c>
      <c r="G166" s="204" t="s">
        <v>69</v>
      </c>
      <c r="H166" s="204">
        <v>0.21635102954543747</v>
      </c>
      <c r="I166" s="204" t="s">
        <v>69</v>
      </c>
      <c r="J166" s="195" t="s">
        <v>69</v>
      </c>
      <c r="K166" s="195">
        <v>0.18767420783529132</v>
      </c>
      <c r="L166" s="195">
        <v>0.19775738445381222</v>
      </c>
      <c r="M166" s="708">
        <v>0.13758763771641147</v>
      </c>
      <c r="N166" s="197">
        <v>0.18155949015653175</v>
      </c>
      <c r="O166" s="196" t="s">
        <v>349</v>
      </c>
      <c r="P166" s="195" t="s">
        <v>349</v>
      </c>
      <c r="Q166" s="204" t="s">
        <v>349</v>
      </c>
      <c r="R166" s="204" t="s">
        <v>349</v>
      </c>
      <c r="S166" s="204" t="s">
        <v>69</v>
      </c>
      <c r="T166" s="204" t="s">
        <v>349</v>
      </c>
      <c r="U166" s="195" t="s">
        <v>349</v>
      </c>
      <c r="V166" s="195">
        <v>0.26697530864197533</v>
      </c>
      <c r="W166" s="195">
        <v>0.22860791826309065</v>
      </c>
      <c r="X166" s="708">
        <v>0.13074204946996468</v>
      </c>
      <c r="Y166" s="255">
        <v>0.20817046064229322</v>
      </c>
      <c r="Z166" s="197" t="s">
        <v>349</v>
      </c>
      <c r="AA166" s="195" t="s">
        <v>349</v>
      </c>
      <c r="AB166" s="204" t="s">
        <v>349</v>
      </c>
      <c r="AC166" s="204" t="s">
        <v>69</v>
      </c>
      <c r="AD166" s="204">
        <v>0.24157380458881897</v>
      </c>
      <c r="AE166" s="204" t="s">
        <v>69</v>
      </c>
      <c r="AF166" s="195" t="s">
        <v>69</v>
      </c>
      <c r="AG166" s="195">
        <v>0.19732197840159812</v>
      </c>
      <c r="AH166" s="195">
        <v>0.20058200566060297</v>
      </c>
      <c r="AI166" s="708">
        <v>0.13693558409279202</v>
      </c>
      <c r="AJ166" s="255">
        <v>0.18401258620710362</v>
      </c>
    </row>
    <row r="167" spans="2:36" x14ac:dyDescent="0.2">
      <c r="B167" s="932"/>
      <c r="C167" s="535" t="s">
        <v>103</v>
      </c>
      <c r="D167" s="194" t="s">
        <v>349</v>
      </c>
      <c r="E167" s="195" t="s">
        <v>69</v>
      </c>
      <c r="F167" s="204" t="s">
        <v>349</v>
      </c>
      <c r="G167" s="204" t="s">
        <v>349</v>
      </c>
      <c r="H167" s="204">
        <v>2.8170706972062171E-2</v>
      </c>
      <c r="I167" s="204" t="s">
        <v>69</v>
      </c>
      <c r="J167" s="195" t="s">
        <v>69</v>
      </c>
      <c r="K167" s="195">
        <v>0.18510918449357891</v>
      </c>
      <c r="L167" s="195">
        <v>0.24748927107681234</v>
      </c>
      <c r="M167" s="708">
        <v>0.23720131635427097</v>
      </c>
      <c r="N167" s="197">
        <v>0.23693685468991058</v>
      </c>
      <c r="O167" s="196" t="s">
        <v>349</v>
      </c>
      <c r="P167" s="195" t="s">
        <v>349</v>
      </c>
      <c r="Q167" s="204" t="s">
        <v>349</v>
      </c>
      <c r="R167" s="204" t="s">
        <v>349</v>
      </c>
      <c r="S167" s="204" t="s">
        <v>349</v>
      </c>
      <c r="T167" s="204" t="s">
        <v>349</v>
      </c>
      <c r="U167" s="195" t="s">
        <v>349</v>
      </c>
      <c r="V167" s="195">
        <v>7.0987654320987664E-2</v>
      </c>
      <c r="W167" s="195">
        <v>0.22315105073725763</v>
      </c>
      <c r="X167" s="708">
        <v>0.17667844522968199</v>
      </c>
      <c r="Y167" s="255">
        <v>0.20065915536138576</v>
      </c>
      <c r="Z167" s="197" t="s">
        <v>349</v>
      </c>
      <c r="AA167" s="195" t="s">
        <v>69</v>
      </c>
      <c r="AB167" s="204" t="s">
        <v>349</v>
      </c>
      <c r="AC167" s="204" t="s">
        <v>349</v>
      </c>
      <c r="AD167" s="204">
        <v>2.7082265088432624E-2</v>
      </c>
      <c r="AE167" s="204" t="s">
        <v>69</v>
      </c>
      <c r="AF167" s="195" t="s">
        <v>69</v>
      </c>
      <c r="AG167" s="195">
        <v>0.17122516108682923</v>
      </c>
      <c r="AH167" s="195">
        <v>0.24526090596223604</v>
      </c>
      <c r="AI167" s="708">
        <v>0.23143641259320627</v>
      </c>
      <c r="AJ167" s="255">
        <v>0.23359264441414279</v>
      </c>
    </row>
    <row r="168" spans="2:36" x14ac:dyDescent="0.2">
      <c r="B168" s="932"/>
      <c r="C168" s="535" t="s">
        <v>106</v>
      </c>
      <c r="D168" s="194" t="s">
        <v>349</v>
      </c>
      <c r="E168" s="195" t="s">
        <v>349</v>
      </c>
      <c r="F168" s="204" t="s">
        <v>349</v>
      </c>
      <c r="G168" s="204" t="s">
        <v>349</v>
      </c>
      <c r="H168" s="204">
        <v>4.094142746606369E-2</v>
      </c>
      <c r="I168" s="204" t="s">
        <v>349</v>
      </c>
      <c r="J168" s="195" t="s">
        <v>349</v>
      </c>
      <c r="K168" s="195">
        <v>8.0584483318798208E-2</v>
      </c>
      <c r="L168" s="195">
        <v>0.12448183762246479</v>
      </c>
      <c r="M168" s="708">
        <v>0.15057948204321076</v>
      </c>
      <c r="N168" s="197">
        <v>0.12753169204575357</v>
      </c>
      <c r="O168" s="196" t="s">
        <v>349</v>
      </c>
      <c r="P168" s="195" t="s">
        <v>349</v>
      </c>
      <c r="Q168" s="204" t="s">
        <v>349</v>
      </c>
      <c r="R168" s="204" t="s">
        <v>349</v>
      </c>
      <c r="S168" s="204" t="s">
        <v>349</v>
      </c>
      <c r="T168" s="204" t="s">
        <v>349</v>
      </c>
      <c r="U168" s="195" t="s">
        <v>349</v>
      </c>
      <c r="V168" s="195" t="s">
        <v>349</v>
      </c>
      <c r="W168" s="195">
        <v>0.1356089631951701</v>
      </c>
      <c r="X168" s="708">
        <v>0.17042674639847785</v>
      </c>
      <c r="Y168" s="255">
        <v>0.13757952019621369</v>
      </c>
      <c r="Z168" s="197" t="s">
        <v>349</v>
      </c>
      <c r="AA168" s="195" t="s">
        <v>349</v>
      </c>
      <c r="AB168" s="204" t="s">
        <v>349</v>
      </c>
      <c r="AC168" s="204" t="s">
        <v>349</v>
      </c>
      <c r="AD168" s="204">
        <v>3.9359558595188748E-2</v>
      </c>
      <c r="AE168" s="204" t="s">
        <v>349</v>
      </c>
      <c r="AF168" s="195" t="s">
        <v>349</v>
      </c>
      <c r="AG168" s="195">
        <v>7.0780576458042324E-2</v>
      </c>
      <c r="AH168" s="195">
        <v>0.12550061788272188</v>
      </c>
      <c r="AI168" s="708">
        <v>0.1524699668599834</v>
      </c>
      <c r="AJ168" s="255">
        <v>0.12845793739129277</v>
      </c>
    </row>
    <row r="169" spans="2:36" x14ac:dyDescent="0.2">
      <c r="B169" s="932"/>
      <c r="C169" s="535" t="s">
        <v>107</v>
      </c>
      <c r="D169" s="194" t="s">
        <v>349</v>
      </c>
      <c r="E169" s="195" t="s">
        <v>349</v>
      </c>
      <c r="F169" s="204" t="s">
        <v>349</v>
      </c>
      <c r="G169" s="204" t="s">
        <v>349</v>
      </c>
      <c r="H169" s="204">
        <v>2.3813637627049886E-3</v>
      </c>
      <c r="I169" s="204" t="s">
        <v>69</v>
      </c>
      <c r="J169" s="195" t="s">
        <v>69</v>
      </c>
      <c r="K169" s="195">
        <v>5.0539509909540183E-2</v>
      </c>
      <c r="L169" s="195">
        <v>0.19191804185084538</v>
      </c>
      <c r="M169" s="708">
        <v>0.3679782515381313</v>
      </c>
      <c r="N169" s="197">
        <v>0.23111332770002208</v>
      </c>
      <c r="O169" s="196" t="s">
        <v>349</v>
      </c>
      <c r="P169" s="195" t="s">
        <v>349</v>
      </c>
      <c r="Q169" s="204" t="s">
        <v>349</v>
      </c>
      <c r="R169" s="204" t="s">
        <v>349</v>
      </c>
      <c r="S169" s="204" t="s">
        <v>349</v>
      </c>
      <c r="T169" s="204" t="s">
        <v>349</v>
      </c>
      <c r="U169" s="195" t="s">
        <v>349</v>
      </c>
      <c r="V169" s="195" t="s">
        <v>349</v>
      </c>
      <c r="W169" s="195">
        <v>0.21061186578427959</v>
      </c>
      <c r="X169" s="708">
        <v>0.49497145963577061</v>
      </c>
      <c r="Y169" s="255">
        <v>0.27860810914386452</v>
      </c>
      <c r="Z169" s="197" t="s">
        <v>349</v>
      </c>
      <c r="AA169" s="195" t="s">
        <v>349</v>
      </c>
      <c r="AB169" s="204" t="s">
        <v>349</v>
      </c>
      <c r="AC169" s="204" t="s">
        <v>349</v>
      </c>
      <c r="AD169" s="204">
        <v>2.2893541421421708E-3</v>
      </c>
      <c r="AE169" s="204" t="s">
        <v>69</v>
      </c>
      <c r="AF169" s="195" t="s">
        <v>69</v>
      </c>
      <c r="AG169" s="195">
        <v>4.4390873999309098E-2</v>
      </c>
      <c r="AH169" s="195">
        <v>0.19362961584968849</v>
      </c>
      <c r="AI169" s="708">
        <v>0.38007456503728249</v>
      </c>
      <c r="AJ169" s="255">
        <v>0.23549156940469806</v>
      </c>
    </row>
    <row r="170" spans="2:36" ht="13.5" thickBot="1" x14ac:dyDescent="0.25">
      <c r="B170" s="934"/>
      <c r="C170" s="536" t="s">
        <v>42</v>
      </c>
      <c r="D170" s="198" t="s">
        <v>69</v>
      </c>
      <c r="E170" s="199" t="s">
        <v>69</v>
      </c>
      <c r="F170" s="205" t="s">
        <v>69</v>
      </c>
      <c r="G170" s="205" t="s">
        <v>69</v>
      </c>
      <c r="H170" s="205">
        <v>1</v>
      </c>
      <c r="I170" s="205" t="s">
        <v>69</v>
      </c>
      <c r="J170" s="199" t="s">
        <v>69</v>
      </c>
      <c r="K170" s="199">
        <v>1</v>
      </c>
      <c r="L170" s="199">
        <v>1</v>
      </c>
      <c r="M170" s="280">
        <v>1</v>
      </c>
      <c r="N170" s="201">
        <v>1</v>
      </c>
      <c r="O170" s="200" t="s">
        <v>349</v>
      </c>
      <c r="P170" s="199" t="s">
        <v>349</v>
      </c>
      <c r="Q170" s="205" t="s">
        <v>349</v>
      </c>
      <c r="R170" s="205" t="s">
        <v>349</v>
      </c>
      <c r="S170" s="205" t="s">
        <v>69</v>
      </c>
      <c r="T170" s="205" t="s">
        <v>349</v>
      </c>
      <c r="U170" s="199" t="s">
        <v>349</v>
      </c>
      <c r="V170" s="199">
        <v>1</v>
      </c>
      <c r="W170" s="199">
        <v>1</v>
      </c>
      <c r="X170" s="280">
        <v>1</v>
      </c>
      <c r="Y170" s="281">
        <v>1</v>
      </c>
      <c r="Z170" s="201" t="s">
        <v>69</v>
      </c>
      <c r="AA170" s="199" t="s">
        <v>69</v>
      </c>
      <c r="AB170" s="205" t="s">
        <v>69</v>
      </c>
      <c r="AC170" s="205" t="s">
        <v>69</v>
      </c>
      <c r="AD170" s="205">
        <v>1</v>
      </c>
      <c r="AE170" s="205" t="s">
        <v>69</v>
      </c>
      <c r="AF170" s="199" t="s">
        <v>69</v>
      </c>
      <c r="AG170" s="199">
        <v>1</v>
      </c>
      <c r="AH170" s="199">
        <v>1</v>
      </c>
      <c r="AI170" s="280">
        <v>1</v>
      </c>
      <c r="AJ170" s="281">
        <v>1</v>
      </c>
    </row>
    <row r="171" spans="2:36" x14ac:dyDescent="0.2">
      <c r="B171" s="930" t="s">
        <v>263</v>
      </c>
      <c r="C171" s="713" t="s">
        <v>108</v>
      </c>
      <c r="D171" s="186" t="s">
        <v>349</v>
      </c>
      <c r="E171" s="187" t="s">
        <v>349</v>
      </c>
      <c r="F171" s="202" t="s">
        <v>349</v>
      </c>
      <c r="G171" s="202" t="s">
        <v>349</v>
      </c>
      <c r="H171" s="202" t="s">
        <v>349</v>
      </c>
      <c r="I171" s="202" t="s">
        <v>349</v>
      </c>
      <c r="J171" s="187" t="s">
        <v>69</v>
      </c>
      <c r="K171" s="187">
        <v>0.15813739050253572</v>
      </c>
      <c r="L171" s="187">
        <v>9.3944749325644075E-2</v>
      </c>
      <c r="M171" s="706">
        <v>4.2092840283241541E-2</v>
      </c>
      <c r="N171" s="189">
        <v>7.9491255961844171E-2</v>
      </c>
      <c r="O171" s="188" t="s">
        <v>349</v>
      </c>
      <c r="P171" s="187" t="s">
        <v>349</v>
      </c>
      <c r="Q171" s="202" t="s">
        <v>349</v>
      </c>
      <c r="R171" s="202" t="s">
        <v>349</v>
      </c>
      <c r="S171" s="202" t="s">
        <v>349</v>
      </c>
      <c r="T171" s="202" t="s">
        <v>349</v>
      </c>
      <c r="U171" s="187" t="s">
        <v>349</v>
      </c>
      <c r="V171" s="187" t="s">
        <v>69</v>
      </c>
      <c r="W171" s="187" t="s">
        <v>69</v>
      </c>
      <c r="X171" s="706" t="s">
        <v>349</v>
      </c>
      <c r="Y171" s="711" t="s">
        <v>69</v>
      </c>
      <c r="Z171" s="189" t="s">
        <v>349</v>
      </c>
      <c r="AA171" s="187" t="s">
        <v>349</v>
      </c>
      <c r="AB171" s="202" t="s">
        <v>349</v>
      </c>
      <c r="AC171" s="202" t="s">
        <v>349</v>
      </c>
      <c r="AD171" s="202" t="s">
        <v>349</v>
      </c>
      <c r="AE171" s="202" t="s">
        <v>349</v>
      </c>
      <c r="AF171" s="187" t="s">
        <v>69</v>
      </c>
      <c r="AG171" s="187">
        <v>0.20320000000000002</v>
      </c>
      <c r="AH171" s="187">
        <v>9.1939402072964097E-2</v>
      </c>
      <c r="AI171" s="706">
        <v>3.8365005378271783E-2</v>
      </c>
      <c r="AJ171" s="711">
        <v>7.8656207771495748E-2</v>
      </c>
    </row>
    <row r="172" spans="2:36" x14ac:dyDescent="0.2">
      <c r="B172" s="932"/>
      <c r="C172" s="534" t="s">
        <v>104</v>
      </c>
      <c r="D172" s="190" t="s">
        <v>349</v>
      </c>
      <c r="E172" s="191" t="s">
        <v>349</v>
      </c>
      <c r="F172" s="203" t="s">
        <v>349</v>
      </c>
      <c r="G172" s="203" t="s">
        <v>349</v>
      </c>
      <c r="H172" s="203" t="s">
        <v>69</v>
      </c>
      <c r="I172" s="203" t="s">
        <v>349</v>
      </c>
      <c r="J172" s="191" t="s">
        <v>349</v>
      </c>
      <c r="K172" s="191">
        <v>0.19363762102351312</v>
      </c>
      <c r="L172" s="191">
        <v>0.18693339505465145</v>
      </c>
      <c r="M172" s="707">
        <v>0.13244164699711514</v>
      </c>
      <c r="N172" s="193">
        <v>0.17009590686449297</v>
      </c>
      <c r="O172" s="192" t="s">
        <v>349</v>
      </c>
      <c r="P172" s="191" t="s">
        <v>349</v>
      </c>
      <c r="Q172" s="203" t="s">
        <v>349</v>
      </c>
      <c r="R172" s="203" t="s">
        <v>349</v>
      </c>
      <c r="S172" s="203" t="s">
        <v>349</v>
      </c>
      <c r="T172" s="203" t="s">
        <v>349</v>
      </c>
      <c r="U172" s="191" t="s">
        <v>349</v>
      </c>
      <c r="V172" s="191" t="s">
        <v>349</v>
      </c>
      <c r="W172" s="191" t="s">
        <v>69</v>
      </c>
      <c r="X172" s="707" t="s">
        <v>69</v>
      </c>
      <c r="Y172" s="712" t="s">
        <v>69</v>
      </c>
      <c r="Z172" s="193" t="s">
        <v>349</v>
      </c>
      <c r="AA172" s="191" t="s">
        <v>349</v>
      </c>
      <c r="AB172" s="203" t="s">
        <v>349</v>
      </c>
      <c r="AC172" s="203" t="s">
        <v>349</v>
      </c>
      <c r="AD172" s="203" t="s">
        <v>69</v>
      </c>
      <c r="AE172" s="203" t="s">
        <v>349</v>
      </c>
      <c r="AF172" s="191" t="s">
        <v>349</v>
      </c>
      <c r="AG172" s="191">
        <v>0.16799999999999998</v>
      </c>
      <c r="AH172" s="191">
        <v>0.18897077272276389</v>
      </c>
      <c r="AI172" s="707">
        <v>0.13676745946376639</v>
      </c>
      <c r="AJ172" s="712">
        <v>0.17212259467070759</v>
      </c>
    </row>
    <row r="173" spans="2:36" x14ac:dyDescent="0.2">
      <c r="B173" s="932"/>
      <c r="C173" s="535" t="s">
        <v>109</v>
      </c>
      <c r="D173" s="194" t="s">
        <v>349</v>
      </c>
      <c r="E173" s="195" t="s">
        <v>349</v>
      </c>
      <c r="F173" s="204" t="s">
        <v>349</v>
      </c>
      <c r="G173" s="204" t="s">
        <v>349</v>
      </c>
      <c r="H173" s="204" t="s">
        <v>69</v>
      </c>
      <c r="I173" s="204" t="s">
        <v>349</v>
      </c>
      <c r="J173" s="195" t="s">
        <v>69</v>
      </c>
      <c r="K173" s="195">
        <v>0.19594283079760261</v>
      </c>
      <c r="L173" s="195">
        <v>0.1750945828727668</v>
      </c>
      <c r="M173" s="708">
        <v>9.5288049654690093E-2</v>
      </c>
      <c r="N173" s="197">
        <v>0.15043213320413384</v>
      </c>
      <c r="O173" s="196" t="s">
        <v>349</v>
      </c>
      <c r="P173" s="195" t="s">
        <v>349</v>
      </c>
      <c r="Q173" s="204" t="s">
        <v>349</v>
      </c>
      <c r="R173" s="204" t="s">
        <v>349</v>
      </c>
      <c r="S173" s="204" t="s">
        <v>349</v>
      </c>
      <c r="T173" s="204" t="s">
        <v>349</v>
      </c>
      <c r="U173" s="195" t="s">
        <v>349</v>
      </c>
      <c r="V173" s="195" t="s">
        <v>349</v>
      </c>
      <c r="W173" s="195" t="s">
        <v>69</v>
      </c>
      <c r="X173" s="708" t="s">
        <v>69</v>
      </c>
      <c r="Y173" s="255" t="s">
        <v>69</v>
      </c>
      <c r="Z173" s="197" t="s">
        <v>349</v>
      </c>
      <c r="AA173" s="195" t="s">
        <v>349</v>
      </c>
      <c r="AB173" s="204" t="s">
        <v>349</v>
      </c>
      <c r="AC173" s="204" t="s">
        <v>349</v>
      </c>
      <c r="AD173" s="204" t="s">
        <v>69</v>
      </c>
      <c r="AE173" s="204" t="s">
        <v>349</v>
      </c>
      <c r="AF173" s="195" t="s">
        <v>69</v>
      </c>
      <c r="AG173" s="195">
        <v>0.17</v>
      </c>
      <c r="AH173" s="195">
        <v>0.17394965991951652</v>
      </c>
      <c r="AI173" s="708">
        <v>0.10306362296322856</v>
      </c>
      <c r="AJ173" s="255">
        <v>0.15159047293401284</v>
      </c>
    </row>
    <row r="174" spans="2:36" x14ac:dyDescent="0.2">
      <c r="B174" s="932"/>
      <c r="C174" s="535" t="s">
        <v>105</v>
      </c>
      <c r="D174" s="194" t="s">
        <v>349</v>
      </c>
      <c r="E174" s="195" t="s">
        <v>349</v>
      </c>
      <c r="F174" s="204" t="s">
        <v>349</v>
      </c>
      <c r="G174" s="204" t="s">
        <v>349</v>
      </c>
      <c r="H174" s="204" t="s">
        <v>349</v>
      </c>
      <c r="I174" s="204" t="s">
        <v>349</v>
      </c>
      <c r="J174" s="195" t="s">
        <v>69</v>
      </c>
      <c r="K174" s="195">
        <v>0.22268326417704012</v>
      </c>
      <c r="L174" s="195">
        <v>0.26844447136339927</v>
      </c>
      <c r="M174" s="708">
        <v>0.22375207623043972</v>
      </c>
      <c r="N174" s="197">
        <v>0.25255427707701494</v>
      </c>
      <c r="O174" s="196" t="s">
        <v>349</v>
      </c>
      <c r="P174" s="195" t="s">
        <v>349</v>
      </c>
      <c r="Q174" s="204" t="s">
        <v>349</v>
      </c>
      <c r="R174" s="204" t="s">
        <v>349</v>
      </c>
      <c r="S174" s="204" t="s">
        <v>349</v>
      </c>
      <c r="T174" s="204" t="s">
        <v>349</v>
      </c>
      <c r="U174" s="195" t="s">
        <v>349</v>
      </c>
      <c r="V174" s="195" t="s">
        <v>69</v>
      </c>
      <c r="W174" s="195" t="s">
        <v>69</v>
      </c>
      <c r="X174" s="708" t="s">
        <v>69</v>
      </c>
      <c r="Y174" s="255" t="s">
        <v>69</v>
      </c>
      <c r="Z174" s="197" t="s">
        <v>349</v>
      </c>
      <c r="AA174" s="195" t="s">
        <v>349</v>
      </c>
      <c r="AB174" s="204" t="s">
        <v>349</v>
      </c>
      <c r="AC174" s="204" t="s">
        <v>349</v>
      </c>
      <c r="AD174" s="204" t="s">
        <v>349</v>
      </c>
      <c r="AE174" s="204" t="s">
        <v>349</v>
      </c>
      <c r="AF174" s="195" t="s">
        <v>69</v>
      </c>
      <c r="AG174" s="195">
        <v>0.23960000000000004</v>
      </c>
      <c r="AH174" s="195">
        <v>0.258896843874175</v>
      </c>
      <c r="AI174" s="708">
        <v>0.21991155730847375</v>
      </c>
      <c r="AJ174" s="255">
        <v>0.24578487766903073</v>
      </c>
    </row>
    <row r="175" spans="2:36" x14ac:dyDescent="0.2">
      <c r="B175" s="932"/>
      <c r="C175" s="535" t="s">
        <v>103</v>
      </c>
      <c r="D175" s="194" t="s">
        <v>349</v>
      </c>
      <c r="E175" s="195" t="s">
        <v>349</v>
      </c>
      <c r="F175" s="204" t="s">
        <v>349</v>
      </c>
      <c r="G175" s="204" t="s">
        <v>349</v>
      </c>
      <c r="H175" s="204" t="s">
        <v>69</v>
      </c>
      <c r="I175" s="204" t="s">
        <v>349</v>
      </c>
      <c r="J175" s="195" t="s">
        <v>349</v>
      </c>
      <c r="K175" s="195">
        <v>8.3448593822037814E-2</v>
      </c>
      <c r="L175" s="195">
        <v>0.1489747843899864</v>
      </c>
      <c r="M175" s="708">
        <v>0.17064428708803217</v>
      </c>
      <c r="N175" s="197">
        <v>0.15373902538266968</v>
      </c>
      <c r="O175" s="196" t="s">
        <v>349</v>
      </c>
      <c r="P175" s="195" t="s">
        <v>349</v>
      </c>
      <c r="Q175" s="204" t="s">
        <v>349</v>
      </c>
      <c r="R175" s="204" t="s">
        <v>349</v>
      </c>
      <c r="S175" s="204" t="s">
        <v>349</v>
      </c>
      <c r="T175" s="204" t="s">
        <v>349</v>
      </c>
      <c r="U175" s="195" t="s">
        <v>349</v>
      </c>
      <c r="V175" s="195" t="s">
        <v>349</v>
      </c>
      <c r="W175" s="195" t="s">
        <v>69</v>
      </c>
      <c r="X175" s="708" t="s">
        <v>69</v>
      </c>
      <c r="Y175" s="255" t="s">
        <v>69</v>
      </c>
      <c r="Z175" s="197" t="s">
        <v>349</v>
      </c>
      <c r="AA175" s="195" t="s">
        <v>349</v>
      </c>
      <c r="AB175" s="204" t="s">
        <v>349</v>
      </c>
      <c r="AC175" s="204" t="s">
        <v>349</v>
      </c>
      <c r="AD175" s="204" t="s">
        <v>69</v>
      </c>
      <c r="AE175" s="204" t="s">
        <v>349</v>
      </c>
      <c r="AF175" s="195" t="s">
        <v>349</v>
      </c>
      <c r="AG175" s="195">
        <v>7.2400000000000006E-2</v>
      </c>
      <c r="AH175" s="195">
        <v>0.14400662850607709</v>
      </c>
      <c r="AI175" s="708">
        <v>0.16640771284012587</v>
      </c>
      <c r="AJ175" s="255">
        <v>0.14869480407235769</v>
      </c>
    </row>
    <row r="176" spans="2:36" x14ac:dyDescent="0.2">
      <c r="B176" s="932"/>
      <c r="C176" s="535" t="s">
        <v>106</v>
      </c>
      <c r="D176" s="194" t="s">
        <v>349</v>
      </c>
      <c r="E176" s="195" t="s">
        <v>349</v>
      </c>
      <c r="F176" s="204" t="s">
        <v>349</v>
      </c>
      <c r="G176" s="204" t="s">
        <v>349</v>
      </c>
      <c r="H176" s="204" t="s">
        <v>349</v>
      </c>
      <c r="I176" s="204" t="s">
        <v>349</v>
      </c>
      <c r="J176" s="195" t="s">
        <v>349</v>
      </c>
      <c r="K176" s="195">
        <v>4.1493775933609957E-2</v>
      </c>
      <c r="L176" s="195">
        <v>4.8497381530760796E-2</v>
      </c>
      <c r="M176" s="708">
        <v>0.1062592883993356</v>
      </c>
      <c r="N176" s="197">
        <v>6.6599270386326126E-2</v>
      </c>
      <c r="O176" s="196" t="s">
        <v>349</v>
      </c>
      <c r="P176" s="195" t="s">
        <v>349</v>
      </c>
      <c r="Q176" s="204" t="s">
        <v>349</v>
      </c>
      <c r="R176" s="204" t="s">
        <v>349</v>
      </c>
      <c r="S176" s="204" t="s">
        <v>349</v>
      </c>
      <c r="T176" s="204" t="s">
        <v>349</v>
      </c>
      <c r="U176" s="195" t="s">
        <v>349</v>
      </c>
      <c r="V176" s="195" t="s">
        <v>349</v>
      </c>
      <c r="W176" s="195" t="s">
        <v>69</v>
      </c>
      <c r="X176" s="708" t="s">
        <v>69</v>
      </c>
      <c r="Y176" s="255" t="s">
        <v>69</v>
      </c>
      <c r="Z176" s="197" t="s">
        <v>349</v>
      </c>
      <c r="AA176" s="195" t="s">
        <v>349</v>
      </c>
      <c r="AB176" s="204" t="s">
        <v>349</v>
      </c>
      <c r="AC176" s="204" t="s">
        <v>349</v>
      </c>
      <c r="AD176" s="204" t="s">
        <v>349</v>
      </c>
      <c r="AE176" s="204" t="s">
        <v>349</v>
      </c>
      <c r="AF176" s="195" t="s">
        <v>349</v>
      </c>
      <c r="AG176" s="195">
        <v>3.6000000000000004E-2</v>
      </c>
      <c r="AH176" s="195">
        <v>5.3000818838338758E-2</v>
      </c>
      <c r="AI176" s="708">
        <v>0.10716704513764391</v>
      </c>
      <c r="AJ176" s="255">
        <v>6.9458200799179387E-2</v>
      </c>
    </row>
    <row r="177" spans="2:36" x14ac:dyDescent="0.2">
      <c r="B177" s="932"/>
      <c r="C177" s="535" t="s">
        <v>107</v>
      </c>
      <c r="D177" s="194" t="s">
        <v>349</v>
      </c>
      <c r="E177" s="195" t="s">
        <v>349</v>
      </c>
      <c r="F177" s="204" t="s">
        <v>349</v>
      </c>
      <c r="G177" s="204" t="s">
        <v>349</v>
      </c>
      <c r="H177" s="204" t="s">
        <v>349</v>
      </c>
      <c r="I177" s="204" t="s">
        <v>349</v>
      </c>
      <c r="J177" s="195" t="s">
        <v>349</v>
      </c>
      <c r="K177" s="195">
        <v>0.10465652374366069</v>
      </c>
      <c r="L177" s="195">
        <v>7.8110635462790914E-2</v>
      </c>
      <c r="M177" s="708">
        <v>0.22952181134714572</v>
      </c>
      <c r="N177" s="197">
        <v>0.12708813112351841</v>
      </c>
      <c r="O177" s="196" t="s">
        <v>349</v>
      </c>
      <c r="P177" s="195" t="s">
        <v>349</v>
      </c>
      <c r="Q177" s="204" t="s">
        <v>349</v>
      </c>
      <c r="R177" s="204" t="s">
        <v>349</v>
      </c>
      <c r="S177" s="204" t="s">
        <v>349</v>
      </c>
      <c r="T177" s="204" t="s">
        <v>349</v>
      </c>
      <c r="U177" s="195" t="s">
        <v>349</v>
      </c>
      <c r="V177" s="195" t="s">
        <v>69</v>
      </c>
      <c r="W177" s="195" t="s">
        <v>69</v>
      </c>
      <c r="X177" s="708" t="s">
        <v>69</v>
      </c>
      <c r="Y177" s="255" t="s">
        <v>69</v>
      </c>
      <c r="Z177" s="197" t="s">
        <v>349</v>
      </c>
      <c r="AA177" s="195" t="s">
        <v>349</v>
      </c>
      <c r="AB177" s="204" t="s">
        <v>349</v>
      </c>
      <c r="AC177" s="204" t="s">
        <v>349</v>
      </c>
      <c r="AD177" s="204" t="s">
        <v>349</v>
      </c>
      <c r="AE177" s="204" t="s">
        <v>349</v>
      </c>
      <c r="AF177" s="195" t="s">
        <v>349</v>
      </c>
      <c r="AG177" s="195">
        <v>0.11080000000000001</v>
      </c>
      <c r="AH177" s="195">
        <v>8.9235874066164483E-2</v>
      </c>
      <c r="AI177" s="708">
        <v>0.22831759690848968</v>
      </c>
      <c r="AJ177" s="255">
        <v>0.13369284208321613</v>
      </c>
    </row>
    <row r="178" spans="2:36" ht="13.5" thickBot="1" x14ac:dyDescent="0.25">
      <c r="B178" s="934"/>
      <c r="C178" s="536" t="s">
        <v>42</v>
      </c>
      <c r="D178" s="198" t="s">
        <v>349</v>
      </c>
      <c r="E178" s="199" t="s">
        <v>349</v>
      </c>
      <c r="F178" s="205" t="s">
        <v>349</v>
      </c>
      <c r="G178" s="205" t="s">
        <v>349</v>
      </c>
      <c r="H178" s="205" t="s">
        <v>69</v>
      </c>
      <c r="I178" s="205" t="s">
        <v>349</v>
      </c>
      <c r="J178" s="199" t="s">
        <v>69</v>
      </c>
      <c r="K178" s="199">
        <v>1</v>
      </c>
      <c r="L178" s="199">
        <v>1</v>
      </c>
      <c r="M178" s="280">
        <v>1</v>
      </c>
      <c r="N178" s="201">
        <v>1</v>
      </c>
      <c r="O178" s="200" t="s">
        <v>349</v>
      </c>
      <c r="P178" s="199" t="s">
        <v>349</v>
      </c>
      <c r="Q178" s="205" t="s">
        <v>349</v>
      </c>
      <c r="R178" s="205" t="s">
        <v>349</v>
      </c>
      <c r="S178" s="205" t="s">
        <v>349</v>
      </c>
      <c r="T178" s="205" t="s">
        <v>349</v>
      </c>
      <c r="U178" s="199" t="s">
        <v>349</v>
      </c>
      <c r="V178" s="199" t="s">
        <v>69</v>
      </c>
      <c r="W178" s="199" t="s">
        <v>69</v>
      </c>
      <c r="X178" s="280" t="s">
        <v>69</v>
      </c>
      <c r="Y178" s="281" t="s">
        <v>69</v>
      </c>
      <c r="Z178" s="201" t="s">
        <v>349</v>
      </c>
      <c r="AA178" s="199" t="s">
        <v>349</v>
      </c>
      <c r="AB178" s="205" t="s">
        <v>349</v>
      </c>
      <c r="AC178" s="205" t="s">
        <v>349</v>
      </c>
      <c r="AD178" s="205" t="s">
        <v>69</v>
      </c>
      <c r="AE178" s="205" t="s">
        <v>349</v>
      </c>
      <c r="AF178" s="199" t="s">
        <v>69</v>
      </c>
      <c r="AG178" s="199">
        <v>1</v>
      </c>
      <c r="AH178" s="199">
        <v>1</v>
      </c>
      <c r="AI178" s="280">
        <v>1</v>
      </c>
      <c r="AJ178" s="281">
        <v>1</v>
      </c>
    </row>
    <row r="179" spans="2:36" x14ac:dyDescent="0.2">
      <c r="B179" s="932" t="s">
        <v>264</v>
      </c>
      <c r="C179" s="713" t="s">
        <v>108</v>
      </c>
      <c r="D179" s="186" t="s">
        <v>349</v>
      </c>
      <c r="E179" s="187" t="s">
        <v>349</v>
      </c>
      <c r="F179" s="202" t="s">
        <v>349</v>
      </c>
      <c r="G179" s="202" t="s">
        <v>69</v>
      </c>
      <c r="H179" s="202">
        <v>0.26809651474530832</v>
      </c>
      <c r="I179" s="202">
        <v>7.6409257844272993E-2</v>
      </c>
      <c r="J179" s="187">
        <v>5.5525399916983305E-2</v>
      </c>
      <c r="K179" s="187">
        <v>5.9678175285111705E-2</v>
      </c>
      <c r="L179" s="187" t="s">
        <v>349</v>
      </c>
      <c r="M179" s="706" t="s">
        <v>349</v>
      </c>
      <c r="N179" s="189">
        <v>7.1291263508986305E-2</v>
      </c>
      <c r="O179" s="188" t="s">
        <v>349</v>
      </c>
      <c r="P179" s="187" t="s">
        <v>349</v>
      </c>
      <c r="Q179" s="202" t="s">
        <v>349</v>
      </c>
      <c r="R179" s="202" t="s">
        <v>349</v>
      </c>
      <c r="S179" s="202" t="s">
        <v>69</v>
      </c>
      <c r="T179" s="202">
        <v>0.11637624466571836</v>
      </c>
      <c r="U179" s="187">
        <v>8.4261003596506248E-2</v>
      </c>
      <c r="V179" s="187">
        <v>6.790683605565638E-2</v>
      </c>
      <c r="W179" s="187" t="s">
        <v>349</v>
      </c>
      <c r="X179" s="706" t="s">
        <v>349</v>
      </c>
      <c r="Y179" s="711">
        <v>9.0909090909090912E-2</v>
      </c>
      <c r="Z179" s="189" t="s">
        <v>349</v>
      </c>
      <c r="AA179" s="187" t="s">
        <v>349</v>
      </c>
      <c r="AB179" s="202" t="s">
        <v>349</v>
      </c>
      <c r="AC179" s="202" t="s">
        <v>69</v>
      </c>
      <c r="AD179" s="202">
        <v>0.26241650035714398</v>
      </c>
      <c r="AE179" s="202">
        <v>8.3664518836217505E-2</v>
      </c>
      <c r="AF179" s="187">
        <v>6.3329999767425635E-2</v>
      </c>
      <c r="AG179" s="187">
        <v>6.2480684042443606E-2</v>
      </c>
      <c r="AH179" s="187" t="s">
        <v>349</v>
      </c>
      <c r="AI179" s="706" t="s">
        <v>349</v>
      </c>
      <c r="AJ179" s="711">
        <v>7.5945376537070369E-2</v>
      </c>
    </row>
    <row r="180" spans="2:36" x14ac:dyDescent="0.2">
      <c r="B180" s="932"/>
      <c r="C180" s="534" t="s">
        <v>104</v>
      </c>
      <c r="D180" s="190" t="s">
        <v>349</v>
      </c>
      <c r="E180" s="191" t="s">
        <v>349</v>
      </c>
      <c r="F180" s="203" t="s">
        <v>349</v>
      </c>
      <c r="G180" s="203" t="s">
        <v>69</v>
      </c>
      <c r="H180" s="203">
        <v>0.1342239431621334</v>
      </c>
      <c r="I180" s="203">
        <v>0.15912844149762148</v>
      </c>
      <c r="J180" s="191">
        <v>0.15115425141288033</v>
      </c>
      <c r="K180" s="191">
        <v>8.912669895328855E-2</v>
      </c>
      <c r="L180" s="191">
        <v>8.8403536141445655E-3</v>
      </c>
      <c r="M180" s="707" t="s">
        <v>349</v>
      </c>
      <c r="N180" s="193">
        <v>0.14405861921149943</v>
      </c>
      <c r="O180" s="192" t="s">
        <v>349</v>
      </c>
      <c r="P180" s="191" t="s">
        <v>349</v>
      </c>
      <c r="Q180" s="203" t="s">
        <v>349</v>
      </c>
      <c r="R180" s="203" t="s">
        <v>69</v>
      </c>
      <c r="S180" s="203" t="s">
        <v>69</v>
      </c>
      <c r="T180" s="203">
        <v>0.24546586059743961</v>
      </c>
      <c r="U180" s="191">
        <v>0.19994862133927044</v>
      </c>
      <c r="V180" s="191">
        <v>0.10178463399879008</v>
      </c>
      <c r="W180" s="191" t="s">
        <v>349</v>
      </c>
      <c r="X180" s="707" t="s">
        <v>349</v>
      </c>
      <c r="Y180" s="712">
        <v>0.18900112233445568</v>
      </c>
      <c r="Z180" s="193" t="s">
        <v>349</v>
      </c>
      <c r="AA180" s="191" t="s">
        <v>349</v>
      </c>
      <c r="AB180" s="203" t="s">
        <v>349</v>
      </c>
      <c r="AC180" s="203" t="s">
        <v>69</v>
      </c>
      <c r="AD180" s="203">
        <v>0.14009852881216681</v>
      </c>
      <c r="AE180" s="203">
        <v>0.1748013895669506</v>
      </c>
      <c r="AF180" s="191">
        <v>0.16440681908040095</v>
      </c>
      <c r="AG180" s="191">
        <v>9.3437725352838161E-2</v>
      </c>
      <c r="AH180" s="191">
        <v>5.6591211717709729E-3</v>
      </c>
      <c r="AI180" s="707" t="s">
        <v>349</v>
      </c>
      <c r="AJ180" s="712">
        <v>0.15472073204557116</v>
      </c>
    </row>
    <row r="181" spans="2:36" x14ac:dyDescent="0.2">
      <c r="B181" s="932"/>
      <c r="C181" s="535" t="s">
        <v>109</v>
      </c>
      <c r="D181" s="194" t="s">
        <v>349</v>
      </c>
      <c r="E181" s="195" t="s">
        <v>349</v>
      </c>
      <c r="F181" s="204" t="s">
        <v>349</v>
      </c>
      <c r="G181" s="204" t="s">
        <v>69</v>
      </c>
      <c r="H181" s="204">
        <v>0.21152569053299555</v>
      </c>
      <c r="I181" s="204">
        <v>0.17283281161420722</v>
      </c>
      <c r="J181" s="195">
        <v>0.17139755420032565</v>
      </c>
      <c r="K181" s="195">
        <v>0.16044368067489453</v>
      </c>
      <c r="L181" s="195">
        <v>5.2002080083203325E-2</v>
      </c>
      <c r="M181" s="708" t="s">
        <v>349</v>
      </c>
      <c r="N181" s="197">
        <v>0.16965086629656648</v>
      </c>
      <c r="O181" s="196" t="s">
        <v>349</v>
      </c>
      <c r="P181" s="195" t="s">
        <v>349</v>
      </c>
      <c r="Q181" s="204" t="s">
        <v>349</v>
      </c>
      <c r="R181" s="204" t="s">
        <v>349</v>
      </c>
      <c r="S181" s="204" t="s">
        <v>69</v>
      </c>
      <c r="T181" s="204">
        <v>0.24688833570412522</v>
      </c>
      <c r="U181" s="195">
        <v>0.25261174858708685</v>
      </c>
      <c r="V181" s="195">
        <v>0.15789473684210528</v>
      </c>
      <c r="W181" s="195" t="s">
        <v>349</v>
      </c>
      <c r="X181" s="708" t="s">
        <v>349</v>
      </c>
      <c r="Y181" s="255">
        <v>0.21718775052108386</v>
      </c>
      <c r="Z181" s="197" t="s">
        <v>349</v>
      </c>
      <c r="AA181" s="195" t="s">
        <v>349</v>
      </c>
      <c r="AB181" s="204" t="s">
        <v>349</v>
      </c>
      <c r="AC181" s="204" t="s">
        <v>69</v>
      </c>
      <c r="AD181" s="204">
        <v>0.18516304464452676</v>
      </c>
      <c r="AE181" s="204">
        <v>0.18627621072677905</v>
      </c>
      <c r="AF181" s="195">
        <v>0.19345535735051281</v>
      </c>
      <c r="AG181" s="195">
        <v>0.15957556402596063</v>
      </c>
      <c r="AH181" s="195">
        <v>3.3288948069241014E-2</v>
      </c>
      <c r="AI181" s="708" t="s">
        <v>349</v>
      </c>
      <c r="AJ181" s="255">
        <v>0.18092846741271609</v>
      </c>
    </row>
    <row r="182" spans="2:36" x14ac:dyDescent="0.2">
      <c r="B182" s="932"/>
      <c r="C182" s="535" t="s">
        <v>105</v>
      </c>
      <c r="D182" s="194" t="s">
        <v>349</v>
      </c>
      <c r="E182" s="195" t="s">
        <v>349</v>
      </c>
      <c r="F182" s="204" t="s">
        <v>349</v>
      </c>
      <c r="G182" s="204" t="s">
        <v>349</v>
      </c>
      <c r="H182" s="204">
        <v>0.13913963155176232</v>
      </c>
      <c r="I182" s="204">
        <v>0.20495427768603186</v>
      </c>
      <c r="J182" s="195">
        <v>0.19029981800185194</v>
      </c>
      <c r="K182" s="195">
        <v>0.17575378847055148</v>
      </c>
      <c r="L182" s="195">
        <v>5.2002080083203325E-2</v>
      </c>
      <c r="M182" s="708" t="s">
        <v>349</v>
      </c>
      <c r="N182" s="197">
        <v>0.19049558199622321</v>
      </c>
      <c r="O182" s="196" t="s">
        <v>349</v>
      </c>
      <c r="P182" s="195" t="s">
        <v>349</v>
      </c>
      <c r="Q182" s="204" t="s">
        <v>349</v>
      </c>
      <c r="R182" s="204" t="s">
        <v>349</v>
      </c>
      <c r="S182" s="204" t="s">
        <v>69</v>
      </c>
      <c r="T182" s="204">
        <v>0.18785561877667142</v>
      </c>
      <c r="U182" s="195">
        <v>0.18367871210823769</v>
      </c>
      <c r="V182" s="195">
        <v>0.21657592256503327</v>
      </c>
      <c r="W182" s="195">
        <v>9.2506938020351537E-2</v>
      </c>
      <c r="X182" s="708" t="s">
        <v>349</v>
      </c>
      <c r="Y182" s="255">
        <v>0.19191919191919191</v>
      </c>
      <c r="Z182" s="197" t="s">
        <v>349</v>
      </c>
      <c r="AA182" s="195" t="s">
        <v>349</v>
      </c>
      <c r="AB182" s="204" t="s">
        <v>349</v>
      </c>
      <c r="AC182" s="204" t="s">
        <v>349</v>
      </c>
      <c r="AD182" s="204">
        <v>0.18117468171269685</v>
      </c>
      <c r="AE182" s="204">
        <v>0.20185033508575853</v>
      </c>
      <c r="AF182" s="195">
        <v>0.18850152336209505</v>
      </c>
      <c r="AG182" s="195">
        <v>0.18965694859379831</v>
      </c>
      <c r="AH182" s="195">
        <v>6.6577896138482029E-2</v>
      </c>
      <c r="AI182" s="708" t="s">
        <v>349</v>
      </c>
      <c r="AJ182" s="255">
        <v>0.19083331773801912</v>
      </c>
    </row>
    <row r="183" spans="2:36" x14ac:dyDescent="0.2">
      <c r="B183" s="932"/>
      <c r="C183" s="535" t="s">
        <v>103</v>
      </c>
      <c r="D183" s="194" t="s">
        <v>349</v>
      </c>
      <c r="E183" s="195" t="s">
        <v>349</v>
      </c>
      <c r="F183" s="204" t="s">
        <v>349</v>
      </c>
      <c r="G183" s="204" t="s">
        <v>69</v>
      </c>
      <c r="H183" s="204">
        <v>0.13773765895171805</v>
      </c>
      <c r="I183" s="204">
        <v>0.19305908161001706</v>
      </c>
      <c r="J183" s="195">
        <v>0.23621443851974841</v>
      </c>
      <c r="K183" s="195">
        <v>0.20449929698484609</v>
      </c>
      <c r="L183" s="195">
        <v>0.35517420696827873</v>
      </c>
      <c r="M183" s="708" t="s">
        <v>349</v>
      </c>
      <c r="N183" s="197">
        <v>0.20909394469082554</v>
      </c>
      <c r="O183" s="196" t="s">
        <v>349</v>
      </c>
      <c r="P183" s="195" t="s">
        <v>349</v>
      </c>
      <c r="Q183" s="204" t="s">
        <v>349</v>
      </c>
      <c r="R183" s="204" t="s">
        <v>349</v>
      </c>
      <c r="S183" s="204" t="s">
        <v>69</v>
      </c>
      <c r="T183" s="204">
        <v>0.14473684210526314</v>
      </c>
      <c r="U183" s="195">
        <v>0.11851344408289091</v>
      </c>
      <c r="V183" s="195">
        <v>0.20281306715063518</v>
      </c>
      <c r="W183" s="195">
        <v>0.18501387604070307</v>
      </c>
      <c r="X183" s="708" t="s">
        <v>349</v>
      </c>
      <c r="Y183" s="255">
        <v>0.14760301426968092</v>
      </c>
      <c r="Z183" s="197" t="s">
        <v>349</v>
      </c>
      <c r="AA183" s="195" t="s">
        <v>349</v>
      </c>
      <c r="AB183" s="204" t="s">
        <v>349</v>
      </c>
      <c r="AC183" s="204" t="s">
        <v>69</v>
      </c>
      <c r="AD183" s="204">
        <v>0.13550010882927291</v>
      </c>
      <c r="AE183" s="204">
        <v>0.18428708033585242</v>
      </c>
      <c r="AF183" s="195">
        <v>0.20424680791683142</v>
      </c>
      <c r="AG183" s="195">
        <v>0.20392500257546101</v>
      </c>
      <c r="AH183" s="195">
        <v>0.29394141145139813</v>
      </c>
      <c r="AI183" s="708" t="s">
        <v>349</v>
      </c>
      <c r="AJ183" s="255">
        <v>0.19450590012578195</v>
      </c>
    </row>
    <row r="184" spans="2:36" x14ac:dyDescent="0.2">
      <c r="B184" s="932"/>
      <c r="C184" s="535" t="s">
        <v>106</v>
      </c>
      <c r="D184" s="194" t="s">
        <v>349</v>
      </c>
      <c r="E184" s="195" t="s">
        <v>349</v>
      </c>
      <c r="F184" s="204" t="s">
        <v>349</v>
      </c>
      <c r="G184" s="204" t="s">
        <v>349</v>
      </c>
      <c r="H184" s="204">
        <v>1.9676808421674009E-2</v>
      </c>
      <c r="I184" s="204">
        <v>8.6919228020014325E-2</v>
      </c>
      <c r="J184" s="195">
        <v>8.6273508094128176E-2</v>
      </c>
      <c r="K184" s="195">
        <v>0.10076550538978284</v>
      </c>
      <c r="L184" s="195">
        <v>0.17212688507540302</v>
      </c>
      <c r="M184" s="708" t="s">
        <v>349</v>
      </c>
      <c r="N184" s="197">
        <v>8.763798719270606E-2</v>
      </c>
      <c r="O184" s="196" t="s">
        <v>349</v>
      </c>
      <c r="P184" s="195" t="s">
        <v>349</v>
      </c>
      <c r="Q184" s="204" t="s">
        <v>349</v>
      </c>
      <c r="R184" s="204" t="s">
        <v>349</v>
      </c>
      <c r="S184" s="204" t="s">
        <v>349</v>
      </c>
      <c r="T184" s="204">
        <v>8.8904694167852075E-4</v>
      </c>
      <c r="U184" s="195">
        <v>6.6792258948450076E-2</v>
      </c>
      <c r="V184" s="195">
        <v>3.7810042347247427E-2</v>
      </c>
      <c r="W184" s="195">
        <v>0.32007400555041632</v>
      </c>
      <c r="X184" s="708" t="s">
        <v>69</v>
      </c>
      <c r="Y184" s="255">
        <v>4.7651114317780977E-2</v>
      </c>
      <c r="Z184" s="197" t="s">
        <v>349</v>
      </c>
      <c r="AA184" s="195" t="s">
        <v>349</v>
      </c>
      <c r="AB184" s="204" t="s">
        <v>349</v>
      </c>
      <c r="AC184" s="204" t="s">
        <v>349</v>
      </c>
      <c r="AD184" s="204">
        <v>1.7167434602803813E-2</v>
      </c>
      <c r="AE184" s="204">
        <v>7.1302053282872119E-2</v>
      </c>
      <c r="AF184" s="195">
        <v>8.0982394120520051E-2</v>
      </c>
      <c r="AG184" s="195">
        <v>7.9324199031626658E-2</v>
      </c>
      <c r="AH184" s="195">
        <v>0.22536617842876164</v>
      </c>
      <c r="AI184" s="708" t="s">
        <v>69</v>
      </c>
      <c r="AJ184" s="255">
        <v>7.8151542939529611E-2</v>
      </c>
    </row>
    <row r="185" spans="2:36" x14ac:dyDescent="0.2">
      <c r="B185" s="932"/>
      <c r="C185" s="535" t="s">
        <v>107</v>
      </c>
      <c r="D185" s="194" t="s">
        <v>349</v>
      </c>
      <c r="E185" s="195" t="s">
        <v>349</v>
      </c>
      <c r="F185" s="204" t="s">
        <v>69</v>
      </c>
      <c r="G185" s="204" t="s">
        <v>69</v>
      </c>
      <c r="H185" s="204">
        <v>8.9599752634408419E-2</v>
      </c>
      <c r="I185" s="204">
        <v>0.10669690172783516</v>
      </c>
      <c r="J185" s="195">
        <v>0.10913502985408219</v>
      </c>
      <c r="K185" s="195">
        <v>0.20973285424152477</v>
      </c>
      <c r="L185" s="195">
        <v>0.35985439417576703</v>
      </c>
      <c r="M185" s="708" t="s">
        <v>69</v>
      </c>
      <c r="N185" s="197">
        <v>0.12777173710319298</v>
      </c>
      <c r="O185" s="196" t="s">
        <v>349</v>
      </c>
      <c r="P185" s="195" t="s">
        <v>349</v>
      </c>
      <c r="Q185" s="204" t="s">
        <v>349</v>
      </c>
      <c r="R185" s="204" t="s">
        <v>349</v>
      </c>
      <c r="S185" s="204" t="s">
        <v>69</v>
      </c>
      <c r="T185" s="204">
        <v>5.7788051209103845E-2</v>
      </c>
      <c r="U185" s="195">
        <v>9.4194211337557801E-2</v>
      </c>
      <c r="V185" s="195">
        <v>0.21521476104053236</v>
      </c>
      <c r="W185" s="195">
        <v>0.40240518038852913</v>
      </c>
      <c r="X185" s="708" t="s">
        <v>349</v>
      </c>
      <c r="Y185" s="255">
        <v>0.11572871572871571</v>
      </c>
      <c r="Z185" s="197" t="s">
        <v>349</v>
      </c>
      <c r="AA185" s="195" t="s">
        <v>349</v>
      </c>
      <c r="AB185" s="204" t="s">
        <v>69</v>
      </c>
      <c r="AC185" s="204" t="s">
        <v>69</v>
      </c>
      <c r="AD185" s="204">
        <v>7.8479701041388836E-2</v>
      </c>
      <c r="AE185" s="204">
        <v>9.7818412165569898E-2</v>
      </c>
      <c r="AF185" s="195">
        <v>0.10507709840221412</v>
      </c>
      <c r="AG185" s="195">
        <v>0.21159987637787162</v>
      </c>
      <c r="AH185" s="195">
        <v>0.37516644474034622</v>
      </c>
      <c r="AI185" s="708" t="s">
        <v>69</v>
      </c>
      <c r="AJ185" s="255">
        <v>0.12491466320131177</v>
      </c>
    </row>
    <row r="186" spans="2:36" ht="13.5" thickBot="1" x14ac:dyDescent="0.25">
      <c r="B186" s="934"/>
      <c r="C186" s="536" t="s">
        <v>42</v>
      </c>
      <c r="D186" s="198" t="s">
        <v>349</v>
      </c>
      <c r="E186" s="199" t="s">
        <v>349</v>
      </c>
      <c r="F186" s="205" t="s">
        <v>69</v>
      </c>
      <c r="G186" s="205" t="s">
        <v>69</v>
      </c>
      <c r="H186" s="205">
        <v>1</v>
      </c>
      <c r="I186" s="205">
        <v>1</v>
      </c>
      <c r="J186" s="199">
        <v>1</v>
      </c>
      <c r="K186" s="199">
        <v>1</v>
      </c>
      <c r="L186" s="199">
        <v>1</v>
      </c>
      <c r="M186" s="280" t="s">
        <v>69</v>
      </c>
      <c r="N186" s="201">
        <v>1</v>
      </c>
      <c r="O186" s="200" t="s">
        <v>349</v>
      </c>
      <c r="P186" s="199" t="s">
        <v>349</v>
      </c>
      <c r="Q186" s="205" t="s">
        <v>349</v>
      </c>
      <c r="R186" s="205" t="s">
        <v>69</v>
      </c>
      <c r="S186" s="205" t="s">
        <v>69</v>
      </c>
      <c r="T186" s="205">
        <v>1</v>
      </c>
      <c r="U186" s="199">
        <v>1</v>
      </c>
      <c r="V186" s="199">
        <v>1</v>
      </c>
      <c r="W186" s="199">
        <v>1</v>
      </c>
      <c r="X186" s="280" t="s">
        <v>69</v>
      </c>
      <c r="Y186" s="281">
        <v>1</v>
      </c>
      <c r="Z186" s="201" t="s">
        <v>349</v>
      </c>
      <c r="AA186" s="199" t="s">
        <v>349</v>
      </c>
      <c r="AB186" s="205" t="s">
        <v>69</v>
      </c>
      <c r="AC186" s="205" t="s">
        <v>69</v>
      </c>
      <c r="AD186" s="205">
        <v>1</v>
      </c>
      <c r="AE186" s="205">
        <v>1</v>
      </c>
      <c r="AF186" s="199">
        <v>1</v>
      </c>
      <c r="AG186" s="199">
        <v>1</v>
      </c>
      <c r="AH186" s="199">
        <v>1</v>
      </c>
      <c r="AI186" s="280" t="s">
        <v>69</v>
      </c>
      <c r="AJ186" s="281">
        <v>1</v>
      </c>
    </row>
    <row r="187" spans="2:36" x14ac:dyDescent="0.2">
      <c r="B187" s="932" t="s">
        <v>324</v>
      </c>
      <c r="C187" s="713" t="s">
        <v>108</v>
      </c>
      <c r="D187" s="186" t="s">
        <v>349</v>
      </c>
      <c r="E187" s="187" t="s">
        <v>349</v>
      </c>
      <c r="F187" s="202" t="s">
        <v>349</v>
      </c>
      <c r="G187" s="202">
        <v>0.16124419020378977</v>
      </c>
      <c r="H187" s="202">
        <v>0.1052933828803565</v>
      </c>
      <c r="I187" s="202">
        <v>0.11796949475691135</v>
      </c>
      <c r="J187" s="187" t="s">
        <v>349</v>
      </c>
      <c r="K187" s="187">
        <v>9.1143594153052426E-2</v>
      </c>
      <c r="L187" s="187">
        <v>4.7985066432414604E-2</v>
      </c>
      <c r="M187" s="706" t="s">
        <v>349</v>
      </c>
      <c r="N187" s="189">
        <v>6.4861778068844869E-2</v>
      </c>
      <c r="O187" s="188" t="s">
        <v>349</v>
      </c>
      <c r="P187" s="187" t="s">
        <v>349</v>
      </c>
      <c r="Q187" s="202" t="s">
        <v>349</v>
      </c>
      <c r="R187" s="202" t="s">
        <v>349</v>
      </c>
      <c r="S187" s="202">
        <v>0.40221402214022134</v>
      </c>
      <c r="T187" s="202" t="s">
        <v>349</v>
      </c>
      <c r="U187" s="187">
        <v>0.1259668508287293</v>
      </c>
      <c r="V187" s="187">
        <v>4.2810375220347523E-2</v>
      </c>
      <c r="W187" s="187">
        <v>2.6985743380855399E-2</v>
      </c>
      <c r="X187" s="706" t="s">
        <v>349</v>
      </c>
      <c r="Y187" s="711">
        <v>4.7580967612954814E-2</v>
      </c>
      <c r="Z187" s="189" t="s">
        <v>349</v>
      </c>
      <c r="AA187" s="187" t="s">
        <v>349</v>
      </c>
      <c r="AB187" s="202" t="s">
        <v>349</v>
      </c>
      <c r="AC187" s="202">
        <v>0.15902679830747532</v>
      </c>
      <c r="AD187" s="202">
        <v>0.12224701393322256</v>
      </c>
      <c r="AE187" s="202">
        <v>0.10770234986945169</v>
      </c>
      <c r="AF187" s="187">
        <v>4.9781659388646288E-2</v>
      </c>
      <c r="AG187" s="187">
        <v>6.0663808162617114E-2</v>
      </c>
      <c r="AH187" s="187">
        <v>3.8259741790956779E-2</v>
      </c>
      <c r="AI187" s="706" t="s">
        <v>349</v>
      </c>
      <c r="AJ187" s="711">
        <v>6.0070848949551815E-2</v>
      </c>
    </row>
    <row r="188" spans="2:36" x14ac:dyDescent="0.2">
      <c r="B188" s="932"/>
      <c r="C188" s="534" t="s">
        <v>104</v>
      </c>
      <c r="D188" s="190" t="s">
        <v>349</v>
      </c>
      <c r="E188" s="191" t="s">
        <v>69</v>
      </c>
      <c r="F188" s="203" t="s">
        <v>349</v>
      </c>
      <c r="G188" s="203">
        <v>0.1662495530925992</v>
      </c>
      <c r="H188" s="203">
        <v>0.15395925554331535</v>
      </c>
      <c r="I188" s="203">
        <v>6.5538608198284082E-2</v>
      </c>
      <c r="J188" s="191" t="s">
        <v>349</v>
      </c>
      <c r="K188" s="191">
        <v>0.12940670679277727</v>
      </c>
      <c r="L188" s="191">
        <v>6.0173492917535945E-2</v>
      </c>
      <c r="M188" s="707">
        <v>2.101281781886951E-2</v>
      </c>
      <c r="N188" s="193">
        <v>8.1364157133282322E-2</v>
      </c>
      <c r="O188" s="192" t="s">
        <v>349</v>
      </c>
      <c r="P188" s="191" t="s">
        <v>349</v>
      </c>
      <c r="Q188" s="203" t="s">
        <v>349</v>
      </c>
      <c r="R188" s="203" t="s">
        <v>349</v>
      </c>
      <c r="S188" s="203" t="s">
        <v>349</v>
      </c>
      <c r="T188" s="203" t="s">
        <v>69</v>
      </c>
      <c r="U188" s="191">
        <v>0.17569060773480663</v>
      </c>
      <c r="V188" s="191">
        <v>0.15084361621757747</v>
      </c>
      <c r="W188" s="191">
        <v>2.6349287169042768E-2</v>
      </c>
      <c r="X188" s="707" t="s">
        <v>349</v>
      </c>
      <c r="Y188" s="712">
        <v>7.097161135545782E-2</v>
      </c>
      <c r="Z188" s="193" t="s">
        <v>349</v>
      </c>
      <c r="AA188" s="191" t="s">
        <v>69</v>
      </c>
      <c r="AB188" s="203" t="s">
        <v>349</v>
      </c>
      <c r="AC188" s="203">
        <v>0.16396332863187588</v>
      </c>
      <c r="AD188" s="203">
        <v>0.14516846072971915</v>
      </c>
      <c r="AE188" s="203">
        <v>8.159268929503917E-2</v>
      </c>
      <c r="AF188" s="191">
        <v>6.9432314410480353E-2</v>
      </c>
      <c r="AG188" s="191">
        <v>0.14292520247737017</v>
      </c>
      <c r="AH188" s="191">
        <v>4.4508636444025217E-2</v>
      </c>
      <c r="AI188" s="707">
        <v>1.859254438969973E-2</v>
      </c>
      <c r="AJ188" s="712">
        <v>7.8482929408595664E-2</v>
      </c>
    </row>
    <row r="189" spans="2:36" x14ac:dyDescent="0.2">
      <c r="B189" s="932"/>
      <c r="C189" s="535" t="s">
        <v>109</v>
      </c>
      <c r="D189" s="194" t="s">
        <v>349</v>
      </c>
      <c r="E189" s="195" t="s">
        <v>69</v>
      </c>
      <c r="F189" s="204" t="s">
        <v>349</v>
      </c>
      <c r="G189" s="204">
        <v>0.38326778691455127</v>
      </c>
      <c r="H189" s="204">
        <v>0.27361844472102986</v>
      </c>
      <c r="I189" s="204">
        <v>0.15204957102001906</v>
      </c>
      <c r="J189" s="195">
        <v>0.14079422382671478</v>
      </c>
      <c r="K189" s="195">
        <v>0.22656921754084261</v>
      </c>
      <c r="L189" s="195">
        <v>0.14713956297353681</v>
      </c>
      <c r="M189" s="708">
        <v>3.1519226728304262E-2</v>
      </c>
      <c r="N189" s="197">
        <v>0.16881209353069318</v>
      </c>
      <c r="O189" s="196" t="s">
        <v>349</v>
      </c>
      <c r="P189" s="195" t="s">
        <v>349</v>
      </c>
      <c r="Q189" s="204" t="s">
        <v>349</v>
      </c>
      <c r="R189" s="204" t="s">
        <v>349</v>
      </c>
      <c r="S189" s="204">
        <v>0.20848708487084869</v>
      </c>
      <c r="T189" s="204" t="s">
        <v>69</v>
      </c>
      <c r="U189" s="195">
        <v>3.7569060773480663E-2</v>
      </c>
      <c r="V189" s="195">
        <v>0.26945353815159917</v>
      </c>
      <c r="W189" s="195">
        <v>0.1115071283095723</v>
      </c>
      <c r="X189" s="708" t="s">
        <v>349</v>
      </c>
      <c r="Y189" s="255">
        <v>0.14614154338264693</v>
      </c>
      <c r="Z189" s="197" t="s">
        <v>349</v>
      </c>
      <c r="AA189" s="195" t="s">
        <v>69</v>
      </c>
      <c r="AB189" s="204" t="s">
        <v>349</v>
      </c>
      <c r="AC189" s="204">
        <v>0.37799717912552888</v>
      </c>
      <c r="AD189" s="204">
        <v>0.26989956196628467</v>
      </c>
      <c r="AE189" s="204">
        <v>0.16057441253263707</v>
      </c>
      <c r="AF189" s="195">
        <v>9.9999999999999992E-2</v>
      </c>
      <c r="AG189" s="195">
        <v>0.25361283150706687</v>
      </c>
      <c r="AH189" s="195">
        <v>0.13063726935094028</v>
      </c>
      <c r="AI189" s="708">
        <v>2.7888816584549593E-2</v>
      </c>
      <c r="AJ189" s="255">
        <v>0.16252691384355367</v>
      </c>
    </row>
    <row r="190" spans="2:36" x14ac:dyDescent="0.2">
      <c r="B190" s="932"/>
      <c r="C190" s="535" t="s">
        <v>105</v>
      </c>
      <c r="D190" s="194" t="s">
        <v>69</v>
      </c>
      <c r="E190" s="195" t="s">
        <v>69</v>
      </c>
      <c r="F190" s="204" t="s">
        <v>69</v>
      </c>
      <c r="G190" s="204">
        <v>0.14944583482302468</v>
      </c>
      <c r="H190" s="204">
        <v>0.26535067628111308</v>
      </c>
      <c r="I190" s="204">
        <v>0.12392755004766444</v>
      </c>
      <c r="J190" s="195">
        <v>0.10108303249097471</v>
      </c>
      <c r="K190" s="195">
        <v>0.29449699054170247</v>
      </c>
      <c r="L190" s="195">
        <v>0.14099044690897108</v>
      </c>
      <c r="M190" s="708">
        <v>8.4156335364572385E-2</v>
      </c>
      <c r="N190" s="197">
        <v>0.17435906874210455</v>
      </c>
      <c r="O190" s="196" t="s">
        <v>349</v>
      </c>
      <c r="P190" s="195" t="s">
        <v>349</v>
      </c>
      <c r="Q190" s="204" t="s">
        <v>349</v>
      </c>
      <c r="R190" s="204" t="s">
        <v>349</v>
      </c>
      <c r="S190" s="204">
        <v>0.18450184501845018</v>
      </c>
      <c r="T190" s="204" t="s">
        <v>349</v>
      </c>
      <c r="U190" s="195">
        <v>0.11049723756906077</v>
      </c>
      <c r="V190" s="195">
        <v>0.11357340720221608</v>
      </c>
      <c r="W190" s="195">
        <v>0.19653767820773929</v>
      </c>
      <c r="X190" s="708">
        <v>0.24051654560129135</v>
      </c>
      <c r="Y190" s="255">
        <v>0.16613354658136745</v>
      </c>
      <c r="Z190" s="197" t="s">
        <v>69</v>
      </c>
      <c r="AA190" s="195" t="s">
        <v>69</v>
      </c>
      <c r="AB190" s="204" t="s">
        <v>69</v>
      </c>
      <c r="AC190" s="204">
        <v>0.14739069111424541</v>
      </c>
      <c r="AD190" s="204">
        <v>0.26073435435853026</v>
      </c>
      <c r="AE190" s="204">
        <v>0.11314186248912098</v>
      </c>
      <c r="AF190" s="195">
        <v>0.10480349344978164</v>
      </c>
      <c r="AG190" s="195">
        <v>0.18040336668254725</v>
      </c>
      <c r="AH190" s="195">
        <v>0.16671579319695806</v>
      </c>
      <c r="AI190" s="708">
        <v>0.10216603142140002</v>
      </c>
      <c r="AJ190" s="255">
        <v>0.17207862629747178</v>
      </c>
    </row>
    <row r="191" spans="2:36" x14ac:dyDescent="0.2">
      <c r="B191" s="932"/>
      <c r="C191" s="535" t="s">
        <v>103</v>
      </c>
      <c r="D191" s="194" t="s">
        <v>349</v>
      </c>
      <c r="E191" s="195" t="s">
        <v>349</v>
      </c>
      <c r="F191" s="204" t="s">
        <v>69</v>
      </c>
      <c r="G191" s="204">
        <v>6.9002502681444408E-2</v>
      </c>
      <c r="H191" s="204">
        <v>0.11977091577825404</v>
      </c>
      <c r="I191" s="204">
        <v>0.15991420400381312</v>
      </c>
      <c r="J191" s="195">
        <v>0.22815884476534296</v>
      </c>
      <c r="K191" s="195">
        <v>0.16036113499570076</v>
      </c>
      <c r="L191" s="195">
        <v>0.31118919512462934</v>
      </c>
      <c r="M191" s="708">
        <v>0.23429291868039503</v>
      </c>
      <c r="N191" s="197">
        <v>0.1972371462269577</v>
      </c>
      <c r="O191" s="196" t="s">
        <v>349</v>
      </c>
      <c r="P191" s="195" t="s">
        <v>349</v>
      </c>
      <c r="Q191" s="204" t="s">
        <v>349</v>
      </c>
      <c r="R191" s="204" t="s">
        <v>349</v>
      </c>
      <c r="S191" s="204">
        <v>4.6125461254612546E-2</v>
      </c>
      <c r="T191" s="204" t="s">
        <v>349</v>
      </c>
      <c r="U191" s="195">
        <v>0.22099447513812154</v>
      </c>
      <c r="V191" s="195">
        <v>0.16469403173004282</v>
      </c>
      <c r="W191" s="195">
        <v>0.24554480651731156</v>
      </c>
      <c r="X191" s="708">
        <v>0.24213075060532688</v>
      </c>
      <c r="Y191" s="255">
        <v>0.20711715313874446</v>
      </c>
      <c r="Z191" s="197" t="s">
        <v>349</v>
      </c>
      <c r="AA191" s="195" t="s">
        <v>349</v>
      </c>
      <c r="AB191" s="204" t="s">
        <v>69</v>
      </c>
      <c r="AC191" s="204">
        <v>6.805359661495064E-2</v>
      </c>
      <c r="AD191" s="204">
        <v>0.11556589362881124</v>
      </c>
      <c r="AE191" s="204">
        <v>0.1459965187119234</v>
      </c>
      <c r="AF191" s="195">
        <v>0.22532751091703054</v>
      </c>
      <c r="AG191" s="195">
        <v>0.16309353660473241</v>
      </c>
      <c r="AH191" s="195">
        <v>0.28078759653363194</v>
      </c>
      <c r="AI191" s="708">
        <v>0.23519568652970158</v>
      </c>
      <c r="AJ191" s="255">
        <v>0.19997627775862509</v>
      </c>
    </row>
    <row r="192" spans="2:36" x14ac:dyDescent="0.2">
      <c r="B192" s="932"/>
      <c r="C192" s="535" t="s">
        <v>106</v>
      </c>
      <c r="D192" s="194" t="s">
        <v>349</v>
      </c>
      <c r="E192" s="195" t="s">
        <v>349</v>
      </c>
      <c r="F192" s="204" t="s">
        <v>349</v>
      </c>
      <c r="G192" s="204">
        <v>2.5026814444047189E-2</v>
      </c>
      <c r="H192" s="204">
        <v>3.3071073759667148E-2</v>
      </c>
      <c r="I192" s="204">
        <v>6.8875119161105822E-2</v>
      </c>
      <c r="J192" s="195">
        <v>8.0866425992779781E-2</v>
      </c>
      <c r="K192" s="195">
        <v>5.5030094582975059E-2</v>
      </c>
      <c r="L192" s="195">
        <v>7.5765894366970427E-2</v>
      </c>
      <c r="M192" s="708">
        <v>0.24732086572809411</v>
      </c>
      <c r="N192" s="197">
        <v>0.10068910303110244</v>
      </c>
      <c r="O192" s="196" t="s">
        <v>349</v>
      </c>
      <c r="P192" s="195" t="s">
        <v>349</v>
      </c>
      <c r="Q192" s="204" t="s">
        <v>349</v>
      </c>
      <c r="R192" s="204" t="s">
        <v>349</v>
      </c>
      <c r="S192" s="204">
        <v>0.11623616236162362</v>
      </c>
      <c r="T192" s="204" t="s">
        <v>69</v>
      </c>
      <c r="U192" s="195">
        <v>0.32928176795580105</v>
      </c>
      <c r="V192" s="195">
        <v>0.13699320070511206</v>
      </c>
      <c r="W192" s="195">
        <v>0.13683808553971485</v>
      </c>
      <c r="X192" s="708">
        <v>0.3559322033898305</v>
      </c>
      <c r="Y192" s="255">
        <v>0.16799946687991468</v>
      </c>
      <c r="Z192" s="197" t="s">
        <v>349</v>
      </c>
      <c r="AA192" s="195" t="s">
        <v>349</v>
      </c>
      <c r="AB192" s="204" t="s">
        <v>349</v>
      </c>
      <c r="AC192" s="204">
        <v>2.4682651622002817E-2</v>
      </c>
      <c r="AD192" s="204">
        <v>3.7819649783722174E-2</v>
      </c>
      <c r="AE192" s="204">
        <v>8.4638816362053962E-2</v>
      </c>
      <c r="AF192" s="195">
        <v>0.17903930131004364</v>
      </c>
      <c r="AG192" s="195">
        <v>0.10671748451643639</v>
      </c>
      <c r="AH192" s="195">
        <v>0.10404999115722452</v>
      </c>
      <c r="AI192" s="708">
        <v>0.25983080784605372</v>
      </c>
      <c r="AJ192" s="255">
        <v>0.11935021750930506</v>
      </c>
    </row>
    <row r="193" spans="2:36" x14ac:dyDescent="0.2">
      <c r="B193" s="932"/>
      <c r="C193" s="535" t="s">
        <v>107</v>
      </c>
      <c r="D193" s="194" t="s">
        <v>69</v>
      </c>
      <c r="E193" s="195" t="s">
        <v>69</v>
      </c>
      <c r="F193" s="204" t="s">
        <v>349</v>
      </c>
      <c r="G193" s="204">
        <v>4.5763317840543438E-2</v>
      </c>
      <c r="H193" s="204">
        <v>4.8936251036264228E-2</v>
      </c>
      <c r="I193" s="204">
        <v>0.3117254528122021</v>
      </c>
      <c r="J193" s="195">
        <v>0.44909747292418772</v>
      </c>
      <c r="K193" s="195">
        <v>4.2992261392949267E-2</v>
      </c>
      <c r="L193" s="195">
        <v>0.21675634127594157</v>
      </c>
      <c r="M193" s="708">
        <v>0.38169783567976462</v>
      </c>
      <c r="N193" s="197">
        <v>0.21267665326701507</v>
      </c>
      <c r="O193" s="196" t="s">
        <v>69</v>
      </c>
      <c r="P193" s="195" t="s">
        <v>349</v>
      </c>
      <c r="Q193" s="204" t="s">
        <v>349</v>
      </c>
      <c r="R193" s="204" t="s">
        <v>69</v>
      </c>
      <c r="S193" s="204">
        <v>4.2435424354243544E-2</v>
      </c>
      <c r="T193" s="204" t="s">
        <v>69</v>
      </c>
      <c r="U193" s="195" t="s">
        <v>349</v>
      </c>
      <c r="V193" s="195">
        <v>0.12163183077310503</v>
      </c>
      <c r="W193" s="195">
        <v>0.25623727087576376</v>
      </c>
      <c r="X193" s="708">
        <v>0.16142050040355124</v>
      </c>
      <c r="Y193" s="255">
        <v>0.19405571104891378</v>
      </c>
      <c r="Z193" s="197" t="s">
        <v>69</v>
      </c>
      <c r="AA193" s="195" t="s">
        <v>69</v>
      </c>
      <c r="AB193" s="204" t="s">
        <v>349</v>
      </c>
      <c r="AC193" s="204">
        <v>5.8885754583921007E-2</v>
      </c>
      <c r="AD193" s="204">
        <v>4.8565065599710099E-2</v>
      </c>
      <c r="AE193" s="204">
        <v>0.30635335073977371</v>
      </c>
      <c r="AF193" s="195">
        <v>0.27161572052401745</v>
      </c>
      <c r="AG193" s="195">
        <v>9.2583770049229797E-2</v>
      </c>
      <c r="AH193" s="195">
        <v>0.23504097152626305</v>
      </c>
      <c r="AI193" s="708">
        <v>0.35632611322859531</v>
      </c>
      <c r="AJ193" s="255">
        <v>0.20751418623289702</v>
      </c>
    </row>
    <row r="194" spans="2:36" ht="13.5" thickBot="1" x14ac:dyDescent="0.25">
      <c r="B194" s="934"/>
      <c r="C194" s="536" t="s">
        <v>42</v>
      </c>
      <c r="D194" s="198" t="s">
        <v>69</v>
      </c>
      <c r="E194" s="199" t="s">
        <v>69</v>
      </c>
      <c r="F194" s="205" t="s">
        <v>69</v>
      </c>
      <c r="G194" s="205">
        <v>1</v>
      </c>
      <c r="H194" s="205">
        <v>1</v>
      </c>
      <c r="I194" s="205">
        <v>1</v>
      </c>
      <c r="J194" s="199">
        <v>1</v>
      </c>
      <c r="K194" s="199">
        <v>1</v>
      </c>
      <c r="L194" s="199">
        <v>1</v>
      </c>
      <c r="M194" s="280">
        <v>1</v>
      </c>
      <c r="N194" s="201">
        <v>1</v>
      </c>
      <c r="O194" s="200" t="s">
        <v>69</v>
      </c>
      <c r="P194" s="199" t="s">
        <v>349</v>
      </c>
      <c r="Q194" s="205" t="s">
        <v>349</v>
      </c>
      <c r="R194" s="205" t="s">
        <v>69</v>
      </c>
      <c r="S194" s="205">
        <v>1</v>
      </c>
      <c r="T194" s="205" t="s">
        <v>69</v>
      </c>
      <c r="U194" s="199">
        <v>1</v>
      </c>
      <c r="V194" s="199">
        <v>1</v>
      </c>
      <c r="W194" s="199">
        <v>1</v>
      </c>
      <c r="X194" s="280">
        <v>1</v>
      </c>
      <c r="Y194" s="281">
        <v>1</v>
      </c>
      <c r="Z194" s="201" t="s">
        <v>69</v>
      </c>
      <c r="AA194" s="199" t="s">
        <v>69</v>
      </c>
      <c r="AB194" s="205" t="s">
        <v>69</v>
      </c>
      <c r="AC194" s="205">
        <v>1</v>
      </c>
      <c r="AD194" s="205">
        <v>1</v>
      </c>
      <c r="AE194" s="205">
        <v>1</v>
      </c>
      <c r="AF194" s="199">
        <v>1</v>
      </c>
      <c r="AG194" s="199">
        <v>1</v>
      </c>
      <c r="AH194" s="199">
        <v>1</v>
      </c>
      <c r="AI194" s="280">
        <v>1</v>
      </c>
      <c r="AJ194" s="281">
        <v>1</v>
      </c>
    </row>
  </sheetData>
  <mergeCells count="112">
    <mergeCell ref="B163:B170"/>
    <mergeCell ref="B171:B178"/>
    <mergeCell ref="B179:B186"/>
    <mergeCell ref="F137:F138"/>
    <mergeCell ref="G137:G138"/>
    <mergeCell ref="H137:H138"/>
    <mergeCell ref="I137:I138"/>
    <mergeCell ref="B136:B138"/>
    <mergeCell ref="Z136:AJ136"/>
    <mergeCell ref="Y137:Y138"/>
    <mergeCell ref="Z137:Z138"/>
    <mergeCell ref="AA137:AA138"/>
    <mergeCell ref="AB137:AB138"/>
    <mergeCell ref="AC137:AC138"/>
    <mergeCell ref="AD137:AD138"/>
    <mergeCell ref="AE137:AE138"/>
    <mergeCell ref="AF137:AF138"/>
    <mergeCell ref="AG137:AG138"/>
    <mergeCell ref="AH137:AH138"/>
    <mergeCell ref="AI137:AI138"/>
    <mergeCell ref="AJ137:AJ138"/>
    <mergeCell ref="E137:E138"/>
    <mergeCell ref="K4:Q4"/>
    <mergeCell ref="R4:X4"/>
    <mergeCell ref="U5:U6"/>
    <mergeCell ref="V5:V6"/>
    <mergeCell ref="W5:W6"/>
    <mergeCell ref="X5:X6"/>
    <mergeCell ref="B7:B14"/>
    <mergeCell ref="S5:S6"/>
    <mergeCell ref="T5:T6"/>
    <mergeCell ref="D5:D6"/>
    <mergeCell ref="O5:O6"/>
    <mergeCell ref="P5:P6"/>
    <mergeCell ref="Q5:Q6"/>
    <mergeCell ref="R5:R6"/>
    <mergeCell ref="I5:I6"/>
    <mergeCell ref="J5:J6"/>
    <mergeCell ref="K5:K6"/>
    <mergeCell ref="L5:L6"/>
    <mergeCell ref="M5:M6"/>
    <mergeCell ref="N5:N6"/>
    <mergeCell ref="E5:E6"/>
    <mergeCell ref="F5:F6"/>
    <mergeCell ref="G5:G6"/>
    <mergeCell ref="H5:H6"/>
    <mergeCell ref="B23:B30"/>
    <mergeCell ref="B31:B38"/>
    <mergeCell ref="B39:B46"/>
    <mergeCell ref="B47:B54"/>
    <mergeCell ref="B55:B62"/>
    <mergeCell ref="B15:B22"/>
    <mergeCell ref="B4:B6"/>
    <mergeCell ref="C4:C6"/>
    <mergeCell ref="D4:J4"/>
    <mergeCell ref="K66:Q66"/>
    <mergeCell ref="R66:X66"/>
    <mergeCell ref="D67:D68"/>
    <mergeCell ref="V67:V68"/>
    <mergeCell ref="W67:W68"/>
    <mergeCell ref="X67:X68"/>
    <mergeCell ref="B69:B76"/>
    <mergeCell ref="B77:B84"/>
    <mergeCell ref="T67:T68"/>
    <mergeCell ref="U67:U68"/>
    <mergeCell ref="E67:E68"/>
    <mergeCell ref="P67:P68"/>
    <mergeCell ref="Q67:Q68"/>
    <mergeCell ref="R67:R68"/>
    <mergeCell ref="S67:S68"/>
    <mergeCell ref="J67:J68"/>
    <mergeCell ref="K67:K68"/>
    <mergeCell ref="L67:L68"/>
    <mergeCell ref="M67:M68"/>
    <mergeCell ref="N67:N68"/>
    <mergeCell ref="O67:O68"/>
    <mergeCell ref="F67:F68"/>
    <mergeCell ref="G67:G68"/>
    <mergeCell ref="H67:H68"/>
    <mergeCell ref="I67:I68"/>
    <mergeCell ref="B66:B68"/>
    <mergeCell ref="B93:B100"/>
    <mergeCell ref="B101:B108"/>
    <mergeCell ref="B109:B116"/>
    <mergeCell ref="B117:B124"/>
    <mergeCell ref="B85:B92"/>
    <mergeCell ref="C66:C68"/>
    <mergeCell ref="D66:J66"/>
    <mergeCell ref="B187:B194"/>
    <mergeCell ref="B125:B132"/>
    <mergeCell ref="X137:X138"/>
    <mergeCell ref="B139:B146"/>
    <mergeCell ref="B147:B154"/>
    <mergeCell ref="B155:B162"/>
    <mergeCell ref="P137:P138"/>
    <mergeCell ref="Q137:Q138"/>
    <mergeCell ref="R137:R138"/>
    <mergeCell ref="S137:S138"/>
    <mergeCell ref="T137:T138"/>
    <mergeCell ref="U137:U138"/>
    <mergeCell ref="J137:J138"/>
    <mergeCell ref="K137:K138"/>
    <mergeCell ref="L137:L138"/>
    <mergeCell ref="M137:M138"/>
    <mergeCell ref="N137:N138"/>
    <mergeCell ref="O137:O138"/>
    <mergeCell ref="D136:N136"/>
    <mergeCell ref="O136:Y136"/>
    <mergeCell ref="V137:V138"/>
    <mergeCell ref="W137:W138"/>
    <mergeCell ref="C136:C138"/>
    <mergeCell ref="D137:D138"/>
  </mergeCells>
  <printOptions horizontalCentered="1"/>
  <pageMargins left="0.59055118110236227" right="0.59055118110236227" top="0.98425196850393704" bottom="0.47244094488188981" header="0.19685039370078741" footer="0.27559055118110237"/>
  <pageSetup paperSize="9" scale="32" fitToWidth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64" min="1" max="23" man="1"/>
    <brk id="134" min="1" max="3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18"/>
  <dimension ref="B1:AJ194"/>
  <sheetViews>
    <sheetView topLeftCell="A157" zoomScale="80" zoomScaleNormal="80" zoomScaleSheetLayoutView="70" workbookViewId="0">
      <selection activeCell="B187" sqref="B187:B194"/>
    </sheetView>
  </sheetViews>
  <sheetFormatPr defaultRowHeight="12.75" x14ac:dyDescent="0.2"/>
  <cols>
    <col min="1" max="1" width="2.83203125" style="98" customWidth="1"/>
    <col min="2" max="2" width="38.83203125" style="98" customWidth="1"/>
    <col min="3" max="3" width="17.5" style="100" customWidth="1"/>
    <col min="4" max="36" width="11.83203125" style="98" customWidth="1"/>
    <col min="37" max="16384" width="9.33203125" style="98"/>
  </cols>
  <sheetData>
    <row r="1" spans="2:24" ht="21" x14ac:dyDescent="0.2">
      <c r="B1" s="698" t="s">
        <v>343</v>
      </c>
      <c r="C1" s="99"/>
    </row>
    <row r="2" spans="2:24" ht="13.5" customHeight="1" x14ac:dyDescent="0.2"/>
    <row r="3" spans="2:24" ht="16.5" thickBot="1" x14ac:dyDescent="0.25">
      <c r="B3" s="696" t="s">
        <v>336</v>
      </c>
      <c r="C3" s="185"/>
      <c r="D3" s="108"/>
      <c r="E3" s="108"/>
      <c r="F3" s="108"/>
      <c r="G3" s="108"/>
      <c r="H3" s="108"/>
      <c r="I3" s="108"/>
      <c r="J3" s="108"/>
      <c r="K3" s="108"/>
    </row>
    <row r="4" spans="2:24" ht="12.75" customHeight="1" x14ac:dyDescent="0.2">
      <c r="B4" s="1055" t="s">
        <v>45</v>
      </c>
      <c r="C4" s="1097" t="s">
        <v>75</v>
      </c>
      <c r="D4" s="1085" t="s">
        <v>150</v>
      </c>
      <c r="E4" s="1085"/>
      <c r="F4" s="1085"/>
      <c r="G4" s="1085"/>
      <c r="H4" s="1085"/>
      <c r="I4" s="1085"/>
      <c r="J4" s="1085"/>
      <c r="K4" s="1055" t="s">
        <v>151</v>
      </c>
      <c r="L4" s="1085"/>
      <c r="M4" s="1085"/>
      <c r="N4" s="1085"/>
      <c r="O4" s="1085"/>
      <c r="P4" s="1085"/>
      <c r="Q4" s="1086"/>
      <c r="R4" s="1085" t="s">
        <v>149</v>
      </c>
      <c r="S4" s="1085"/>
      <c r="T4" s="1085"/>
      <c r="U4" s="1085"/>
      <c r="V4" s="1085"/>
      <c r="W4" s="1085"/>
      <c r="X4" s="1086"/>
    </row>
    <row r="5" spans="2:24" s="103" customFormat="1" ht="12.75" customHeight="1" x14ac:dyDescent="0.2">
      <c r="B5" s="1056"/>
      <c r="C5" s="1098"/>
      <c r="D5" s="1108" t="s">
        <v>78</v>
      </c>
      <c r="E5" s="1089" t="s">
        <v>79</v>
      </c>
      <c r="F5" s="1089" t="s">
        <v>80</v>
      </c>
      <c r="G5" s="1089" t="s">
        <v>81</v>
      </c>
      <c r="H5" s="1089" t="s">
        <v>82</v>
      </c>
      <c r="I5" s="1091" t="s">
        <v>83</v>
      </c>
      <c r="J5" s="1106" t="s">
        <v>42</v>
      </c>
      <c r="K5" s="1110" t="s">
        <v>78</v>
      </c>
      <c r="L5" s="1089" t="s">
        <v>79</v>
      </c>
      <c r="M5" s="1089" t="s">
        <v>80</v>
      </c>
      <c r="N5" s="1089" t="s">
        <v>81</v>
      </c>
      <c r="O5" s="1089" t="s">
        <v>82</v>
      </c>
      <c r="P5" s="1091" t="s">
        <v>83</v>
      </c>
      <c r="Q5" s="1106" t="s">
        <v>42</v>
      </c>
      <c r="R5" s="1110" t="s">
        <v>78</v>
      </c>
      <c r="S5" s="1089" t="s">
        <v>79</v>
      </c>
      <c r="T5" s="1089" t="s">
        <v>80</v>
      </c>
      <c r="U5" s="1089" t="s">
        <v>81</v>
      </c>
      <c r="V5" s="1089" t="s">
        <v>82</v>
      </c>
      <c r="W5" s="1091" t="s">
        <v>83</v>
      </c>
      <c r="X5" s="1106" t="s">
        <v>42</v>
      </c>
    </row>
    <row r="6" spans="2:24" s="103" customFormat="1" ht="12.75" customHeight="1" thickBot="1" x14ac:dyDescent="0.25">
      <c r="B6" s="1096"/>
      <c r="C6" s="1099"/>
      <c r="D6" s="1109"/>
      <c r="E6" s="1090"/>
      <c r="F6" s="1090"/>
      <c r="G6" s="1090"/>
      <c r="H6" s="1090"/>
      <c r="I6" s="1092"/>
      <c r="J6" s="1107"/>
      <c r="K6" s="1111"/>
      <c r="L6" s="1090"/>
      <c r="M6" s="1090"/>
      <c r="N6" s="1090"/>
      <c r="O6" s="1090"/>
      <c r="P6" s="1092"/>
      <c r="Q6" s="1107"/>
      <c r="R6" s="1111"/>
      <c r="S6" s="1090"/>
      <c r="T6" s="1090"/>
      <c r="U6" s="1090"/>
      <c r="V6" s="1090"/>
      <c r="W6" s="1092"/>
      <c r="X6" s="1107"/>
    </row>
    <row r="7" spans="2:24" s="104" customFormat="1" ht="12.75" customHeight="1" x14ac:dyDescent="0.2">
      <c r="B7" s="1053" t="s">
        <v>212</v>
      </c>
      <c r="C7" s="714" t="s">
        <v>108</v>
      </c>
      <c r="D7" s="516" t="s">
        <v>349</v>
      </c>
      <c r="E7" s="517">
        <v>1.37820004634655E-4</v>
      </c>
      <c r="F7" s="517" t="s">
        <v>349</v>
      </c>
      <c r="G7" s="517">
        <v>8.4155578051249523E-5</v>
      </c>
      <c r="H7" s="517">
        <v>2.6832213291702747E-5</v>
      </c>
      <c r="I7" s="702" t="s">
        <v>349</v>
      </c>
      <c r="J7" s="519">
        <v>2.4880779597760732E-4</v>
      </c>
      <c r="K7" s="518" t="s">
        <v>349</v>
      </c>
      <c r="L7" s="517">
        <v>3.0786565974071556E-4</v>
      </c>
      <c r="M7" s="517" t="s">
        <v>349</v>
      </c>
      <c r="N7" s="517" t="s">
        <v>349</v>
      </c>
      <c r="O7" s="517">
        <v>5.1105699516958787E-4</v>
      </c>
      <c r="P7" s="702" t="s">
        <v>349</v>
      </c>
      <c r="Q7" s="709">
        <v>8.1892265491030332E-4</v>
      </c>
      <c r="R7" s="519" t="s">
        <v>349</v>
      </c>
      <c r="S7" s="517">
        <v>1.860705652963545E-4</v>
      </c>
      <c r="T7" s="517" t="s">
        <v>349</v>
      </c>
      <c r="U7" s="517">
        <v>6.0276380307269763E-5</v>
      </c>
      <c r="V7" s="517">
        <v>1.6423129706908283E-4</v>
      </c>
      <c r="W7" s="702" t="s">
        <v>349</v>
      </c>
      <c r="X7" s="709">
        <v>4.1057824267270711E-4</v>
      </c>
    </row>
    <row r="8" spans="2:24" s="105" customFormat="1" ht="12.75" customHeight="1" x14ac:dyDescent="0.2">
      <c r="B8" s="979"/>
      <c r="C8" s="412" t="s">
        <v>104</v>
      </c>
      <c r="D8" s="520">
        <v>3.0491151467844032E-5</v>
      </c>
      <c r="E8" s="521">
        <v>1.4635752704565135E-3</v>
      </c>
      <c r="F8" s="521">
        <v>2.630776548645583E-3</v>
      </c>
      <c r="G8" s="521">
        <v>2.1063287433986662E-3</v>
      </c>
      <c r="H8" s="521">
        <v>1.5172396970399191E-3</v>
      </c>
      <c r="I8" s="703" t="s">
        <v>349</v>
      </c>
      <c r="J8" s="454">
        <v>7.7484114110085251E-3</v>
      </c>
      <c r="K8" s="522" t="s">
        <v>349</v>
      </c>
      <c r="L8" s="521">
        <v>3.694387916888586E-4</v>
      </c>
      <c r="M8" s="521" t="s">
        <v>349</v>
      </c>
      <c r="N8" s="521">
        <v>6.1573131948143111E-4</v>
      </c>
      <c r="O8" s="521">
        <v>7.6750908973360378E-3</v>
      </c>
      <c r="P8" s="703">
        <v>1.2006760729887906E-4</v>
      </c>
      <c r="Q8" s="455">
        <v>8.7803286158052076E-3</v>
      </c>
      <c r="R8" s="454">
        <v>2.1839268227271654E-5</v>
      </c>
      <c r="S8" s="521">
        <v>1.1531133623999433E-3</v>
      </c>
      <c r="T8" s="521">
        <v>1.8842920626489983E-3</v>
      </c>
      <c r="U8" s="521">
        <v>1.6833707949580994E-3</v>
      </c>
      <c r="V8" s="521">
        <v>3.2645338146125671E-3</v>
      </c>
      <c r="W8" s="703">
        <v>3.406925843454378E-5</v>
      </c>
      <c r="X8" s="455">
        <v>8.0412185612814234E-3</v>
      </c>
    </row>
    <row r="9" spans="2:24" s="105" customFormat="1" ht="12.75" customHeight="1" x14ac:dyDescent="0.2">
      <c r="B9" s="979"/>
      <c r="C9" s="413" t="s">
        <v>109</v>
      </c>
      <c r="D9" s="523">
        <v>8.78145162273908E-5</v>
      </c>
      <c r="E9" s="524">
        <v>2.4831993755412181E-3</v>
      </c>
      <c r="F9" s="524">
        <v>8.2594431096095905E-3</v>
      </c>
      <c r="G9" s="524">
        <v>6.7068336768669728E-3</v>
      </c>
      <c r="H9" s="524">
        <v>1.1762266590235514E-2</v>
      </c>
      <c r="I9" s="704">
        <v>2.4088009659596786E-3</v>
      </c>
      <c r="J9" s="464">
        <v>3.1708358234440369E-2</v>
      </c>
      <c r="K9" s="525">
        <v>1.2314626389628623E-4</v>
      </c>
      <c r="L9" s="524">
        <v>3.0786565974071556E-4</v>
      </c>
      <c r="M9" s="524">
        <v>3.0786565974071556E-4</v>
      </c>
      <c r="N9" s="524">
        <v>2.1550596181850088E-3</v>
      </c>
      <c r="O9" s="524">
        <v>3.18825677227485E-2</v>
      </c>
      <c r="P9" s="704">
        <v>1.88044344969629E-2</v>
      </c>
      <c r="Q9" s="465">
        <v>5.3580939421274128E-2</v>
      </c>
      <c r="R9" s="464">
        <v>9.783992165817702E-5</v>
      </c>
      <c r="S9" s="524">
        <v>1.8659470773380903E-3</v>
      </c>
      <c r="T9" s="524">
        <v>6.0031780503124318E-3</v>
      </c>
      <c r="U9" s="524">
        <v>5.4152649496342796E-3</v>
      </c>
      <c r="V9" s="524">
        <v>1.7471414581817321E-2</v>
      </c>
      <c r="W9" s="704">
        <v>7.0610722032414695E-3</v>
      </c>
      <c r="X9" s="465">
        <v>3.7914716784001774E-2</v>
      </c>
    </row>
    <row r="10" spans="2:24" s="105" customFormat="1" ht="12.75" customHeight="1" x14ac:dyDescent="0.2">
      <c r="B10" s="979"/>
      <c r="C10" s="413" t="s">
        <v>105</v>
      </c>
      <c r="D10" s="523">
        <v>1.8294690880706419E-5</v>
      </c>
      <c r="E10" s="524">
        <v>4.4639045748923658E-3</v>
      </c>
      <c r="F10" s="524">
        <v>1.7528753155834177E-2</v>
      </c>
      <c r="G10" s="524">
        <v>1.8888658511300012E-2</v>
      </c>
      <c r="H10" s="524">
        <v>3.4968472149382243E-2</v>
      </c>
      <c r="I10" s="704">
        <v>1.7421424302667365E-2</v>
      </c>
      <c r="J10" s="464">
        <v>9.328950738495688E-2</v>
      </c>
      <c r="K10" s="525" t="s">
        <v>349</v>
      </c>
      <c r="L10" s="524" t="s">
        <v>349</v>
      </c>
      <c r="M10" s="524">
        <v>1.9734188789379864E-3</v>
      </c>
      <c r="N10" s="524">
        <v>3.5065898644467499E-3</v>
      </c>
      <c r="O10" s="524">
        <v>7.3558342081849165E-2</v>
      </c>
      <c r="P10" s="704">
        <v>7.1523350070963027E-2</v>
      </c>
      <c r="Q10" s="465">
        <v>0.15056170089619691</v>
      </c>
      <c r="R10" s="464">
        <v>1.3103560936362992E-5</v>
      </c>
      <c r="S10" s="524">
        <v>3.1972688684725704E-3</v>
      </c>
      <c r="T10" s="524">
        <v>1.3114917355841173E-2</v>
      </c>
      <c r="U10" s="524">
        <v>1.4523986941864738E-2</v>
      </c>
      <c r="V10" s="524">
        <v>4.5918371803932295E-2</v>
      </c>
      <c r="W10" s="704">
        <v>3.2772879472572937E-2</v>
      </c>
      <c r="X10" s="465">
        <v>0.10954052800362003</v>
      </c>
    </row>
    <row r="11" spans="2:24" s="105" customFormat="1" ht="12.75" customHeight="1" x14ac:dyDescent="0.2">
      <c r="B11" s="979"/>
      <c r="C11" s="413" t="s">
        <v>103</v>
      </c>
      <c r="D11" s="523" t="s">
        <v>349</v>
      </c>
      <c r="E11" s="524">
        <v>7.5020429071483447E-3</v>
      </c>
      <c r="F11" s="524">
        <v>2.2585405715261429E-2</v>
      </c>
      <c r="G11" s="524">
        <v>2.9577636569867425E-2</v>
      </c>
      <c r="H11" s="524">
        <v>8.6525350343330351E-2</v>
      </c>
      <c r="I11" s="704">
        <v>5.9551658108816824E-2</v>
      </c>
      <c r="J11" s="464">
        <v>0.20574209364442439</v>
      </c>
      <c r="K11" s="525" t="s">
        <v>349</v>
      </c>
      <c r="L11" s="524" t="s">
        <v>349</v>
      </c>
      <c r="M11" s="524" t="s">
        <v>349</v>
      </c>
      <c r="N11" s="524">
        <v>5.9941443951517315E-3</v>
      </c>
      <c r="O11" s="524">
        <v>0.10335358063155563</v>
      </c>
      <c r="P11" s="704">
        <v>0.12315242120948103</v>
      </c>
      <c r="Q11" s="465">
        <v>0.23250014623618834</v>
      </c>
      <c r="R11" s="464" t="s">
        <v>349</v>
      </c>
      <c r="S11" s="524">
        <v>5.3733335546379173E-3</v>
      </c>
      <c r="T11" s="524">
        <v>1.6176782761304659E-2</v>
      </c>
      <c r="U11" s="524">
        <v>2.2885805960722514E-2</v>
      </c>
      <c r="V11" s="524">
        <v>9.1300371180202802E-2</v>
      </c>
      <c r="W11" s="704">
        <v>7.7598414294412554E-2</v>
      </c>
      <c r="X11" s="465">
        <v>0.21333470775128047</v>
      </c>
    </row>
    <row r="12" spans="2:24" s="105" customFormat="1" ht="12.75" customHeight="1" x14ac:dyDescent="0.2">
      <c r="B12" s="979"/>
      <c r="C12" s="413" t="s">
        <v>106</v>
      </c>
      <c r="D12" s="523">
        <v>1.2196460587137613E-4</v>
      </c>
      <c r="E12" s="524">
        <v>5.6164701003768702E-3</v>
      </c>
      <c r="F12" s="524">
        <v>2.9764242416850627E-2</v>
      </c>
      <c r="G12" s="524">
        <v>3.6529619104535865E-2</v>
      </c>
      <c r="H12" s="524">
        <v>8.4226317522654956E-2</v>
      </c>
      <c r="I12" s="704">
        <v>6.2022661023770902E-2</v>
      </c>
      <c r="J12" s="464">
        <v>0.21828127477406059</v>
      </c>
      <c r="K12" s="525" t="s">
        <v>349</v>
      </c>
      <c r="L12" s="524" t="s">
        <v>349</v>
      </c>
      <c r="M12" s="524">
        <v>3.0786565974071556E-4</v>
      </c>
      <c r="N12" s="524">
        <v>1.5362496421061705E-3</v>
      </c>
      <c r="O12" s="524">
        <v>7.6636998679256316E-2</v>
      </c>
      <c r="P12" s="704">
        <v>0.11522180181456021</v>
      </c>
      <c r="Q12" s="465">
        <v>0.19370291579566343</v>
      </c>
      <c r="R12" s="464">
        <v>8.7357072909086616E-5</v>
      </c>
      <c r="S12" s="524">
        <v>4.0227932074634381E-3</v>
      </c>
      <c r="T12" s="524">
        <v>2.1405977145642584E-2</v>
      </c>
      <c r="U12" s="524">
        <v>2.6600228700816873E-2</v>
      </c>
      <c r="V12" s="524">
        <v>8.2072843568815987E-2</v>
      </c>
      <c r="W12" s="704">
        <v>7.7117950393412585E-2</v>
      </c>
      <c r="X12" s="465">
        <v>0.21130715008906056</v>
      </c>
    </row>
    <row r="13" spans="2:24" s="105" customFormat="1" ht="12.75" customHeight="1" x14ac:dyDescent="0.2">
      <c r="B13" s="979"/>
      <c r="C13" s="413" t="s">
        <v>107</v>
      </c>
      <c r="D13" s="523">
        <v>1.256235440475174E-4</v>
      </c>
      <c r="E13" s="524">
        <v>1.5893207791099023E-2</v>
      </c>
      <c r="F13" s="524">
        <v>6.8818528862923972E-2</v>
      </c>
      <c r="G13" s="524">
        <v>8.2206583649424944E-2</v>
      </c>
      <c r="H13" s="524">
        <v>0.14464392433315851</v>
      </c>
      <c r="I13" s="704">
        <v>0.13129367857447771</v>
      </c>
      <c r="J13" s="464">
        <v>0.44298154675513168</v>
      </c>
      <c r="K13" s="525" t="s">
        <v>349</v>
      </c>
      <c r="L13" s="524">
        <v>9.2051832262473948E-4</v>
      </c>
      <c r="M13" s="524">
        <v>6.1573131948143111E-4</v>
      </c>
      <c r="N13" s="524">
        <v>5.9325712632035885E-3</v>
      </c>
      <c r="O13" s="524">
        <v>0.14143964139807955</v>
      </c>
      <c r="P13" s="704">
        <v>0.21114658407657236</v>
      </c>
      <c r="Q13" s="465">
        <v>0.36005504637996161</v>
      </c>
      <c r="R13" s="464">
        <v>8.9977785096359217E-5</v>
      </c>
      <c r="S13" s="524">
        <v>1.1644697818781247E-2</v>
      </c>
      <c r="T13" s="524">
        <v>4.9465942534770296E-2</v>
      </c>
      <c r="U13" s="524">
        <v>6.0563785077140671E-2</v>
      </c>
      <c r="V13" s="524">
        <v>0.14373470705242386</v>
      </c>
      <c r="W13" s="704">
        <v>0.15395199029987064</v>
      </c>
      <c r="X13" s="465">
        <v>0.4194511005680831</v>
      </c>
    </row>
    <row r="14" spans="2:24" s="105" customFormat="1" ht="12.75" customHeight="1" thickBot="1" x14ac:dyDescent="0.25">
      <c r="B14" s="980"/>
      <c r="C14" s="414" t="s">
        <v>42</v>
      </c>
      <c r="D14" s="526">
        <v>3.8418850849483477E-4</v>
      </c>
      <c r="E14" s="527">
        <v>3.7560220024148987E-2</v>
      </c>
      <c r="F14" s="527">
        <v>0.14958714980912538</v>
      </c>
      <c r="G14" s="527">
        <v>0.17609981583344514</v>
      </c>
      <c r="H14" s="527">
        <v>0.36367040284909319</v>
      </c>
      <c r="I14" s="705">
        <v>0.27269822297569246</v>
      </c>
      <c r="J14" s="529">
        <v>1</v>
      </c>
      <c r="K14" s="528">
        <v>1.2314626389628623E-4</v>
      </c>
      <c r="L14" s="527">
        <v>1.9056884337950292E-3</v>
      </c>
      <c r="M14" s="527">
        <v>3.2048815179008486E-3</v>
      </c>
      <c r="N14" s="527">
        <v>1.974034610257468E-2</v>
      </c>
      <c r="O14" s="527">
        <v>0.43505727840599473</v>
      </c>
      <c r="P14" s="705">
        <v>0.53996865927583837</v>
      </c>
      <c r="Q14" s="710">
        <v>1</v>
      </c>
      <c r="R14" s="529">
        <v>3.1011760882725749E-4</v>
      </c>
      <c r="S14" s="527">
        <v>2.7443224454389559E-2</v>
      </c>
      <c r="T14" s="527">
        <v>0.10805108991052015</v>
      </c>
      <c r="U14" s="527">
        <v>0.13173271880544443</v>
      </c>
      <c r="V14" s="527">
        <v>0.38392647329887386</v>
      </c>
      <c r="W14" s="705">
        <v>0.34853637592194475</v>
      </c>
      <c r="X14" s="710">
        <v>1</v>
      </c>
    </row>
    <row r="15" spans="2:24" s="105" customFormat="1" ht="12.75" customHeight="1" x14ac:dyDescent="0.2">
      <c r="B15" s="976" t="s">
        <v>228</v>
      </c>
      <c r="C15" s="713" t="s">
        <v>108</v>
      </c>
      <c r="D15" s="186" t="s">
        <v>349</v>
      </c>
      <c r="E15" s="187">
        <v>3.8845498047412132E-4</v>
      </c>
      <c r="F15" s="187" t="s">
        <v>349</v>
      </c>
      <c r="G15" s="187">
        <v>1.2031791430614377E-4</v>
      </c>
      <c r="H15" s="187" t="s">
        <v>349</v>
      </c>
      <c r="I15" s="706" t="s">
        <v>349</v>
      </c>
      <c r="J15" s="189">
        <v>5.0877289478026507E-4</v>
      </c>
      <c r="K15" s="188" t="s">
        <v>349</v>
      </c>
      <c r="L15" s="187" t="s">
        <v>349</v>
      </c>
      <c r="M15" s="187" t="s">
        <v>349</v>
      </c>
      <c r="N15" s="187" t="s">
        <v>349</v>
      </c>
      <c r="O15" s="187" t="s">
        <v>349</v>
      </c>
      <c r="P15" s="706" t="s">
        <v>349</v>
      </c>
      <c r="Q15" s="711" t="s">
        <v>349</v>
      </c>
      <c r="R15" s="189" t="s">
        <v>349</v>
      </c>
      <c r="S15" s="187">
        <v>3.8386672690769871E-4</v>
      </c>
      <c r="T15" s="187" t="s">
        <v>349</v>
      </c>
      <c r="U15" s="187">
        <v>1.1889677382096863E-4</v>
      </c>
      <c r="V15" s="187" t="s">
        <v>349</v>
      </c>
      <c r="W15" s="706" t="s">
        <v>349</v>
      </c>
      <c r="X15" s="711">
        <v>5.0276350072866734E-4</v>
      </c>
    </row>
    <row r="16" spans="2:24" s="105" customFormat="1" ht="12.75" customHeight="1" x14ac:dyDescent="0.2">
      <c r="B16" s="976"/>
      <c r="C16" s="534" t="s">
        <v>104</v>
      </c>
      <c r="D16" s="190" t="s">
        <v>349</v>
      </c>
      <c r="E16" s="191">
        <v>3.7814201639073757E-3</v>
      </c>
      <c r="F16" s="191">
        <v>6.039959298168418E-3</v>
      </c>
      <c r="G16" s="191">
        <v>5.0464770914691167E-3</v>
      </c>
      <c r="H16" s="191">
        <v>4.640833837522689E-4</v>
      </c>
      <c r="I16" s="707" t="s">
        <v>349</v>
      </c>
      <c r="J16" s="193">
        <v>1.5331939937297178E-2</v>
      </c>
      <c r="K16" s="192" t="s">
        <v>349</v>
      </c>
      <c r="L16" s="191" t="s">
        <v>69</v>
      </c>
      <c r="M16" s="191" t="s">
        <v>349</v>
      </c>
      <c r="N16" s="191" t="s">
        <v>69</v>
      </c>
      <c r="O16" s="191" t="s">
        <v>69</v>
      </c>
      <c r="P16" s="707" t="s">
        <v>349</v>
      </c>
      <c r="Q16" s="712" t="s">
        <v>69</v>
      </c>
      <c r="R16" s="193" t="s">
        <v>349</v>
      </c>
      <c r="S16" s="191">
        <v>4.1444018303309063E-3</v>
      </c>
      <c r="T16" s="191">
        <v>5.9686180458126256E-3</v>
      </c>
      <c r="U16" s="191">
        <v>5.3265754671793951E-3</v>
      </c>
      <c r="V16" s="191">
        <v>7.9830690994078942E-4</v>
      </c>
      <c r="W16" s="707" t="s">
        <v>349</v>
      </c>
      <c r="X16" s="712">
        <v>1.6237902253263718E-2</v>
      </c>
    </row>
    <row r="17" spans="2:24" s="105" customFormat="1" ht="12.75" customHeight="1" x14ac:dyDescent="0.2">
      <c r="B17" s="976"/>
      <c r="C17" s="535" t="s">
        <v>109</v>
      </c>
      <c r="D17" s="194" t="s">
        <v>349</v>
      </c>
      <c r="E17" s="195">
        <v>6.6243605962268311E-3</v>
      </c>
      <c r="F17" s="195">
        <v>2.0955943017435783E-2</v>
      </c>
      <c r="G17" s="195">
        <v>1.684107034816567E-2</v>
      </c>
      <c r="H17" s="195">
        <v>3.9739288267972061E-3</v>
      </c>
      <c r="I17" s="708" t="s">
        <v>349</v>
      </c>
      <c r="J17" s="197">
        <v>4.8395302788625486E-2</v>
      </c>
      <c r="K17" s="196" t="s">
        <v>349</v>
      </c>
      <c r="L17" s="195" t="s">
        <v>69</v>
      </c>
      <c r="M17" s="195" t="s">
        <v>69</v>
      </c>
      <c r="N17" s="195" t="s">
        <v>69</v>
      </c>
      <c r="O17" s="195" t="s">
        <v>69</v>
      </c>
      <c r="P17" s="708" t="s">
        <v>349</v>
      </c>
      <c r="Q17" s="255" t="s">
        <v>69</v>
      </c>
      <c r="R17" s="197" t="s">
        <v>349</v>
      </c>
      <c r="S17" s="195">
        <v>6.8858217295743847E-3</v>
      </c>
      <c r="T17" s="195">
        <v>2.1048126016992047E-2</v>
      </c>
      <c r="U17" s="195">
        <v>1.8000971556494653E-2</v>
      </c>
      <c r="V17" s="195">
        <v>4.2666956548324747E-3</v>
      </c>
      <c r="W17" s="708" t="s">
        <v>349</v>
      </c>
      <c r="X17" s="255">
        <v>5.0201614957893555E-2</v>
      </c>
    </row>
    <row r="18" spans="2:24" s="105" customFormat="1" ht="12.75" customHeight="1" x14ac:dyDescent="0.2">
      <c r="B18" s="976"/>
      <c r="C18" s="535" t="s">
        <v>105</v>
      </c>
      <c r="D18" s="194" t="s">
        <v>349</v>
      </c>
      <c r="E18" s="195">
        <v>1.0333590011550519E-2</v>
      </c>
      <c r="F18" s="195">
        <v>4.4136048622187993E-2</v>
      </c>
      <c r="G18" s="195">
        <v>4.6456465540949329E-2</v>
      </c>
      <c r="H18" s="195">
        <v>7.4700236510642981E-3</v>
      </c>
      <c r="I18" s="708">
        <v>6.8753093889225019E-4</v>
      </c>
      <c r="J18" s="197">
        <v>0.10908365876464439</v>
      </c>
      <c r="K18" s="196" t="s">
        <v>349</v>
      </c>
      <c r="L18" s="195" t="s">
        <v>349</v>
      </c>
      <c r="M18" s="195" t="s">
        <v>69</v>
      </c>
      <c r="N18" s="195" t="s">
        <v>69</v>
      </c>
      <c r="O18" s="195" t="s">
        <v>69</v>
      </c>
      <c r="P18" s="708" t="s">
        <v>69</v>
      </c>
      <c r="Q18" s="255" t="s">
        <v>69</v>
      </c>
      <c r="R18" s="197" t="s">
        <v>349</v>
      </c>
      <c r="S18" s="195">
        <v>1.0211534345880905E-2</v>
      </c>
      <c r="T18" s="195">
        <v>4.4433422902236272E-2</v>
      </c>
      <c r="U18" s="195">
        <v>4.6386727043580746E-2</v>
      </c>
      <c r="V18" s="195">
        <v>7.7214961970017634E-3</v>
      </c>
      <c r="W18" s="708">
        <v>1.0191152041797312E-3</v>
      </c>
      <c r="X18" s="255">
        <v>0.10977229569287941</v>
      </c>
    </row>
    <row r="19" spans="2:24" s="105" customFormat="1" ht="12.75" customHeight="1" x14ac:dyDescent="0.2">
      <c r="B19" s="976"/>
      <c r="C19" s="535" t="s">
        <v>103</v>
      </c>
      <c r="D19" s="194" t="s">
        <v>349</v>
      </c>
      <c r="E19" s="195">
        <v>1.9082421208954401E-2</v>
      </c>
      <c r="F19" s="195">
        <v>5.2238600737033167E-2</v>
      </c>
      <c r="G19" s="195">
        <v>7.3603624663109837E-2</v>
      </c>
      <c r="H19" s="195">
        <v>1.6291045597051867E-2</v>
      </c>
      <c r="I19" s="708">
        <v>1.3750618777845004E-3</v>
      </c>
      <c r="J19" s="197">
        <v>0.16259075408393378</v>
      </c>
      <c r="K19" s="196" t="s">
        <v>349</v>
      </c>
      <c r="L19" s="195" t="s">
        <v>349</v>
      </c>
      <c r="M19" s="195" t="s">
        <v>349</v>
      </c>
      <c r="N19" s="195" t="s">
        <v>69</v>
      </c>
      <c r="O19" s="195" t="s">
        <v>349</v>
      </c>
      <c r="P19" s="708" t="s">
        <v>69</v>
      </c>
      <c r="Q19" s="255" t="s">
        <v>69</v>
      </c>
      <c r="R19" s="197" t="s">
        <v>349</v>
      </c>
      <c r="S19" s="195">
        <v>1.8857028328005624E-2</v>
      </c>
      <c r="T19" s="195">
        <v>5.1621582142383986E-2</v>
      </c>
      <c r="U19" s="195">
        <v>7.3753367326487143E-2</v>
      </c>
      <c r="V19" s="195">
        <v>1.6098623175359154E-2</v>
      </c>
      <c r="W19" s="708">
        <v>1.898951330454899E-3</v>
      </c>
      <c r="X19" s="255">
        <v>0.16222955230269082</v>
      </c>
    </row>
    <row r="20" spans="2:24" s="105" customFormat="1" ht="12.75" customHeight="1" x14ac:dyDescent="0.2">
      <c r="B20" s="976"/>
      <c r="C20" s="535" t="s">
        <v>106</v>
      </c>
      <c r="D20" s="194" t="s">
        <v>349</v>
      </c>
      <c r="E20" s="195">
        <v>1.4458775644904019E-2</v>
      </c>
      <c r="F20" s="195">
        <v>7.5985919366371488E-2</v>
      </c>
      <c r="G20" s="195">
        <v>9.4659259666685008E-2</v>
      </c>
      <c r="H20" s="195">
        <v>1.397062867829052E-2</v>
      </c>
      <c r="I20" s="708">
        <v>6.8753093889225019E-4</v>
      </c>
      <c r="J20" s="197">
        <v>0.19976211429514329</v>
      </c>
      <c r="K20" s="196" t="s">
        <v>349</v>
      </c>
      <c r="L20" s="195" t="s">
        <v>349</v>
      </c>
      <c r="M20" s="195" t="s">
        <v>349</v>
      </c>
      <c r="N20" s="195" t="s">
        <v>349</v>
      </c>
      <c r="O20" s="195" t="s">
        <v>69</v>
      </c>
      <c r="P20" s="708" t="s">
        <v>69</v>
      </c>
      <c r="Q20" s="255" t="s">
        <v>69</v>
      </c>
      <c r="R20" s="197" t="s">
        <v>349</v>
      </c>
      <c r="S20" s="195">
        <v>1.4287995162599829E-2</v>
      </c>
      <c r="T20" s="195">
        <v>7.5088408243962582E-2</v>
      </c>
      <c r="U20" s="195">
        <v>9.3541187540976928E-2</v>
      </c>
      <c r="V20" s="195">
        <v>1.4824729170134486E-2</v>
      </c>
      <c r="W20" s="708">
        <v>1.3588202722396416E-3</v>
      </c>
      <c r="X20" s="255">
        <v>0.19910114038991347</v>
      </c>
    </row>
    <row r="21" spans="2:24" s="105" customFormat="1" ht="12.75" customHeight="1" x14ac:dyDescent="0.2">
      <c r="B21" s="976"/>
      <c r="C21" s="535" t="s">
        <v>107</v>
      </c>
      <c r="D21" s="194" t="s">
        <v>349</v>
      </c>
      <c r="E21" s="195">
        <v>4.1461553269897145E-2</v>
      </c>
      <c r="F21" s="195">
        <v>0.17192398657939606</v>
      </c>
      <c r="G21" s="195">
        <v>0.21348179418073818</v>
      </c>
      <c r="H21" s="195">
        <v>3.470999944997525E-2</v>
      </c>
      <c r="I21" s="708">
        <v>2.7501237555690007E-3</v>
      </c>
      <c r="J21" s="197">
        <v>0.46432745723557567</v>
      </c>
      <c r="K21" s="196" t="s">
        <v>349</v>
      </c>
      <c r="L21" s="195" t="s">
        <v>349</v>
      </c>
      <c r="M21" s="195" t="s">
        <v>349</v>
      </c>
      <c r="N21" s="195" t="s">
        <v>69</v>
      </c>
      <c r="O21" s="195" t="s">
        <v>69</v>
      </c>
      <c r="P21" s="708" t="s">
        <v>69</v>
      </c>
      <c r="Q21" s="255" t="s">
        <v>69</v>
      </c>
      <c r="R21" s="197" t="s">
        <v>349</v>
      </c>
      <c r="S21" s="195">
        <v>4.0971828258705788E-2</v>
      </c>
      <c r="T21" s="195">
        <v>0.16989329863812239</v>
      </c>
      <c r="U21" s="195">
        <v>0.21169400726289439</v>
      </c>
      <c r="V21" s="195">
        <v>3.5998546062308706E-2</v>
      </c>
      <c r="W21" s="708">
        <v>3.397050680599104E-3</v>
      </c>
      <c r="X21" s="255">
        <v>0.46195473090263045</v>
      </c>
    </row>
    <row r="22" spans="2:24" s="105" customFormat="1" ht="12.75" customHeight="1" thickBot="1" x14ac:dyDescent="0.25">
      <c r="B22" s="977"/>
      <c r="C22" s="536" t="s">
        <v>42</v>
      </c>
      <c r="D22" s="198" t="s">
        <v>349</v>
      </c>
      <c r="E22" s="199">
        <v>9.6130575875914406E-2</v>
      </c>
      <c r="F22" s="199">
        <v>0.37128045762059292</v>
      </c>
      <c r="G22" s="199">
        <v>0.4502090094054233</v>
      </c>
      <c r="H22" s="199">
        <v>7.6879709586931411E-2</v>
      </c>
      <c r="I22" s="280">
        <v>5.5002475111380015E-3</v>
      </c>
      <c r="J22" s="201">
        <v>1</v>
      </c>
      <c r="K22" s="200" t="s">
        <v>349</v>
      </c>
      <c r="L22" s="199" t="s">
        <v>69</v>
      </c>
      <c r="M22" s="199" t="s">
        <v>69</v>
      </c>
      <c r="N22" s="199" t="s">
        <v>69</v>
      </c>
      <c r="O22" s="199" t="s">
        <v>69</v>
      </c>
      <c r="P22" s="280" t="s">
        <v>69</v>
      </c>
      <c r="Q22" s="281" t="s">
        <v>69</v>
      </c>
      <c r="R22" s="201" t="s">
        <v>349</v>
      </c>
      <c r="S22" s="199">
        <v>9.5742476382005129E-2</v>
      </c>
      <c r="T22" s="199">
        <v>0.36805345598950995</v>
      </c>
      <c r="U22" s="199">
        <v>0.44882173297143418</v>
      </c>
      <c r="V22" s="199">
        <v>7.9708397169577366E-2</v>
      </c>
      <c r="W22" s="280">
        <v>7.6739374874733755E-3</v>
      </c>
      <c r="X22" s="281">
        <v>1</v>
      </c>
    </row>
    <row r="23" spans="2:24" s="105" customFormat="1" ht="12.75" customHeight="1" x14ac:dyDescent="0.2">
      <c r="B23" s="976" t="s">
        <v>229</v>
      </c>
      <c r="C23" s="713" t="s">
        <v>108</v>
      </c>
      <c r="D23" s="186" t="s">
        <v>349</v>
      </c>
      <c r="E23" s="187" t="s">
        <v>349</v>
      </c>
      <c r="F23" s="187" t="s">
        <v>349</v>
      </c>
      <c r="G23" s="187">
        <v>9.4785672866764796E-5</v>
      </c>
      <c r="H23" s="187">
        <v>1.6726883447076137E-5</v>
      </c>
      <c r="I23" s="706" t="s">
        <v>349</v>
      </c>
      <c r="J23" s="189">
        <v>1.1151255631384093E-4</v>
      </c>
      <c r="K23" s="188" t="s">
        <v>349</v>
      </c>
      <c r="L23" s="187" t="s">
        <v>349</v>
      </c>
      <c r="M23" s="187" t="s">
        <v>349</v>
      </c>
      <c r="N23" s="187" t="s">
        <v>349</v>
      </c>
      <c r="O23" s="187">
        <v>3.7218115071644873E-4</v>
      </c>
      <c r="P23" s="706" t="s">
        <v>349</v>
      </c>
      <c r="Q23" s="711">
        <v>3.7218115071644873E-4</v>
      </c>
      <c r="R23" s="189" t="s">
        <v>349</v>
      </c>
      <c r="S23" s="187" t="s">
        <v>349</v>
      </c>
      <c r="T23" s="187" t="s">
        <v>349</v>
      </c>
      <c r="U23" s="187">
        <v>6.3428457363950616E-5</v>
      </c>
      <c r="V23" s="187">
        <v>1.3431908618248363E-4</v>
      </c>
      <c r="W23" s="706" t="s">
        <v>349</v>
      </c>
      <c r="X23" s="711">
        <v>1.9774754354643428E-4</v>
      </c>
    </row>
    <row r="24" spans="2:24" s="105" customFormat="1" ht="12.75" customHeight="1" x14ac:dyDescent="0.2">
      <c r="B24" s="976"/>
      <c r="C24" s="534" t="s">
        <v>104</v>
      </c>
      <c r="D24" s="190" t="s">
        <v>349</v>
      </c>
      <c r="E24" s="191">
        <v>2.787813907846023E-4</v>
      </c>
      <c r="F24" s="191">
        <v>2.787813907846023E-4</v>
      </c>
      <c r="G24" s="191">
        <v>7.2204380213212007E-4</v>
      </c>
      <c r="H24" s="191">
        <v>7.9173914982827063E-4</v>
      </c>
      <c r="I24" s="707" t="s">
        <v>349</v>
      </c>
      <c r="J24" s="193">
        <v>2.0713457335295952E-3</v>
      </c>
      <c r="K24" s="192" t="s">
        <v>349</v>
      </c>
      <c r="L24" s="191" t="s">
        <v>349</v>
      </c>
      <c r="M24" s="191" t="s">
        <v>349</v>
      </c>
      <c r="N24" s="191">
        <v>5.6391083441886174E-4</v>
      </c>
      <c r="O24" s="191">
        <v>6.7669300130263404E-3</v>
      </c>
      <c r="P24" s="707">
        <v>2.1992522542335608E-4</v>
      </c>
      <c r="Q24" s="712">
        <v>7.5507660728685588E-3</v>
      </c>
      <c r="R24" s="193" t="s">
        <v>349</v>
      </c>
      <c r="S24" s="191">
        <v>1.8655428636456063E-4</v>
      </c>
      <c r="T24" s="191">
        <v>1.8655428636456063E-4</v>
      </c>
      <c r="U24" s="191">
        <v>6.6972988804877274E-4</v>
      </c>
      <c r="V24" s="191">
        <v>2.7684656096500799E-3</v>
      </c>
      <c r="W24" s="707">
        <v>7.2756171682178652E-5</v>
      </c>
      <c r="X24" s="712">
        <v>3.8840602421101522E-3</v>
      </c>
    </row>
    <row r="25" spans="2:24" s="105" customFormat="1" ht="12.75" customHeight="1" x14ac:dyDescent="0.2">
      <c r="B25" s="976"/>
      <c r="C25" s="535" t="s">
        <v>109</v>
      </c>
      <c r="D25" s="194">
        <v>1.6726883447076137E-5</v>
      </c>
      <c r="E25" s="195">
        <v>3.0387171595521654E-4</v>
      </c>
      <c r="F25" s="195">
        <v>1.3269994201347069E-3</v>
      </c>
      <c r="G25" s="195">
        <v>8.3634417235380694E-4</v>
      </c>
      <c r="H25" s="195">
        <v>1.8006490030777464E-2</v>
      </c>
      <c r="I25" s="708">
        <v>4.9483696864266909E-3</v>
      </c>
      <c r="J25" s="197">
        <v>2.543880190909496E-2</v>
      </c>
      <c r="K25" s="196" t="s">
        <v>349</v>
      </c>
      <c r="L25" s="195" t="s">
        <v>349</v>
      </c>
      <c r="M25" s="195" t="s">
        <v>349</v>
      </c>
      <c r="N25" s="195" t="s">
        <v>349</v>
      </c>
      <c r="O25" s="195">
        <v>3.2667354637884657E-2</v>
      </c>
      <c r="P25" s="708">
        <v>2.7778247703473122E-2</v>
      </c>
      <c r="Q25" s="255">
        <v>6.0445602341357776E-2</v>
      </c>
      <c r="R25" s="197">
        <v>1.1193257181873638E-5</v>
      </c>
      <c r="S25" s="195">
        <v>2.0334417213737109E-4</v>
      </c>
      <c r="T25" s="195">
        <v>8.8799840309530852E-4</v>
      </c>
      <c r="U25" s="195">
        <v>5.5966285909368188E-4</v>
      </c>
      <c r="V25" s="195">
        <v>2.2856631165385968E-2</v>
      </c>
      <c r="W25" s="708">
        <v>1.2501002729289206E-2</v>
      </c>
      <c r="X25" s="255">
        <v>3.701983258618341E-2</v>
      </c>
    </row>
    <row r="26" spans="2:24" s="105" customFormat="1" ht="12.75" customHeight="1" x14ac:dyDescent="0.2">
      <c r="B26" s="976"/>
      <c r="C26" s="535" t="s">
        <v>105</v>
      </c>
      <c r="D26" s="194" t="s">
        <v>349</v>
      </c>
      <c r="E26" s="195">
        <v>1.4050582095543956E-3</v>
      </c>
      <c r="F26" s="195">
        <v>2.6010303760203397E-3</v>
      </c>
      <c r="G26" s="195">
        <v>1.6726883447076139E-3</v>
      </c>
      <c r="H26" s="195">
        <v>5.2865315134484142E-2</v>
      </c>
      <c r="I26" s="708">
        <v>2.9865850394754444E-2</v>
      </c>
      <c r="J26" s="197">
        <v>8.8409942459520927E-2</v>
      </c>
      <c r="K26" s="196" t="s">
        <v>349</v>
      </c>
      <c r="L26" s="195" t="s">
        <v>349</v>
      </c>
      <c r="M26" s="195">
        <v>1.1278216688377235E-3</v>
      </c>
      <c r="N26" s="195" t="s">
        <v>349</v>
      </c>
      <c r="O26" s="195">
        <v>6.2870418929358879E-2</v>
      </c>
      <c r="P26" s="708">
        <v>9.0795283449780897E-2</v>
      </c>
      <c r="Q26" s="255">
        <v>0.1547935240479775</v>
      </c>
      <c r="R26" s="197" t="s">
        <v>349</v>
      </c>
      <c r="S26" s="195">
        <v>9.4023360327738557E-4</v>
      </c>
      <c r="T26" s="195">
        <v>2.1136600645104719E-3</v>
      </c>
      <c r="U26" s="195">
        <v>1.1193257181873638E-3</v>
      </c>
      <c r="V26" s="195">
        <v>5.6175226710096497E-2</v>
      </c>
      <c r="W26" s="708">
        <v>5.0022666345793283E-2</v>
      </c>
      <c r="X26" s="255">
        <v>0.11037111244186498</v>
      </c>
    </row>
    <row r="27" spans="2:24" s="105" customFormat="1" ht="12.75" customHeight="1" x14ac:dyDescent="0.2">
      <c r="B27" s="976"/>
      <c r="C27" s="535" t="s">
        <v>103</v>
      </c>
      <c r="D27" s="194" t="s">
        <v>349</v>
      </c>
      <c r="E27" s="195">
        <v>2.787813907846023E-4</v>
      </c>
      <c r="F27" s="195">
        <v>5.9882242740532578E-3</v>
      </c>
      <c r="G27" s="195">
        <v>2.2302511262768184E-3</v>
      </c>
      <c r="H27" s="195">
        <v>0.12793278023105401</v>
      </c>
      <c r="I27" s="708">
        <v>0.10032227128774701</v>
      </c>
      <c r="J27" s="197">
        <v>0.2367523083099157</v>
      </c>
      <c r="K27" s="196" t="s">
        <v>349</v>
      </c>
      <c r="L27" s="195" t="s">
        <v>349</v>
      </c>
      <c r="M27" s="195" t="s">
        <v>349</v>
      </c>
      <c r="N27" s="195">
        <v>5.6391083441886174E-4</v>
      </c>
      <c r="O27" s="195">
        <v>0.10273891492277243</v>
      </c>
      <c r="P27" s="708">
        <v>0.15116757738266426</v>
      </c>
      <c r="Q27" s="255">
        <v>0.25447040313985553</v>
      </c>
      <c r="R27" s="197" t="s">
        <v>349</v>
      </c>
      <c r="S27" s="195">
        <v>1.8655428636456063E-4</v>
      </c>
      <c r="T27" s="195">
        <v>4.0071860711107625E-3</v>
      </c>
      <c r="U27" s="195">
        <v>1.6789885772810456E-3</v>
      </c>
      <c r="V27" s="195">
        <v>0.11959808744545618</v>
      </c>
      <c r="W27" s="708">
        <v>0.11714303303689856</v>
      </c>
      <c r="X27" s="255">
        <v>0.24261384941711109</v>
      </c>
    </row>
    <row r="28" spans="2:24" s="105" customFormat="1" ht="12.75" customHeight="1" x14ac:dyDescent="0.2">
      <c r="B28" s="976"/>
      <c r="C28" s="535" t="s">
        <v>106</v>
      </c>
      <c r="D28" s="194" t="s">
        <v>349</v>
      </c>
      <c r="E28" s="195">
        <v>2.787813907846023E-4</v>
      </c>
      <c r="F28" s="195">
        <v>3.62415808019983E-3</v>
      </c>
      <c r="G28" s="195">
        <v>1.3939069539230116E-3</v>
      </c>
      <c r="H28" s="195">
        <v>0.12596737142602263</v>
      </c>
      <c r="I28" s="708">
        <v>0.10460714126410633</v>
      </c>
      <c r="J28" s="197">
        <v>0.2358713591150364</v>
      </c>
      <c r="K28" s="196" t="s">
        <v>349</v>
      </c>
      <c r="L28" s="195" t="s">
        <v>349</v>
      </c>
      <c r="M28" s="195" t="s">
        <v>349</v>
      </c>
      <c r="N28" s="195">
        <v>5.6391083441886174E-4</v>
      </c>
      <c r="O28" s="195">
        <v>7.8772704459970797E-2</v>
      </c>
      <c r="P28" s="708">
        <v>0.13602093237017363</v>
      </c>
      <c r="Q28" s="255">
        <v>0.21535754766456328</v>
      </c>
      <c r="R28" s="197" t="s">
        <v>349</v>
      </c>
      <c r="S28" s="195">
        <v>1.8655428636456063E-4</v>
      </c>
      <c r="T28" s="195">
        <v>2.4252057227392883E-3</v>
      </c>
      <c r="U28" s="195">
        <v>1.1193257181873638E-3</v>
      </c>
      <c r="V28" s="195">
        <v>0.11035432255609223</v>
      </c>
      <c r="W28" s="708">
        <v>0.11499952428656976</v>
      </c>
      <c r="X28" s="255">
        <v>0.22908493256995321</v>
      </c>
    </row>
    <row r="29" spans="2:24" s="105" customFormat="1" ht="12.75" customHeight="1" x14ac:dyDescent="0.2">
      <c r="B29" s="976"/>
      <c r="C29" s="535" t="s">
        <v>107</v>
      </c>
      <c r="D29" s="194">
        <v>2.4532762389045004E-4</v>
      </c>
      <c r="E29" s="195">
        <v>8.3634417235380694E-4</v>
      </c>
      <c r="F29" s="195">
        <v>9.5343235648333996E-3</v>
      </c>
      <c r="G29" s="195">
        <v>5.8544092064766488E-3</v>
      </c>
      <c r="H29" s="195">
        <v>0.19934542129443775</v>
      </c>
      <c r="I29" s="708">
        <v>0.19552890405459655</v>
      </c>
      <c r="J29" s="197">
        <v>0.4113447299165886</v>
      </c>
      <c r="K29" s="196" t="s">
        <v>349</v>
      </c>
      <c r="L29" s="195" t="s">
        <v>349</v>
      </c>
      <c r="M29" s="195" t="s">
        <v>349</v>
      </c>
      <c r="N29" s="195">
        <v>5.6391083441886174E-4</v>
      </c>
      <c r="O29" s="195">
        <v>0.11347013810176336</v>
      </c>
      <c r="P29" s="708">
        <v>0.1929759266464787</v>
      </c>
      <c r="Q29" s="255">
        <v>0.30700997558266091</v>
      </c>
      <c r="R29" s="197">
        <v>1.6416777200081335E-4</v>
      </c>
      <c r="S29" s="195">
        <v>5.5966285909368188E-4</v>
      </c>
      <c r="T29" s="195">
        <v>6.3801565936679738E-3</v>
      </c>
      <c r="U29" s="195">
        <v>4.1041943000203335E-3</v>
      </c>
      <c r="V29" s="195">
        <v>0.17093596151011964</v>
      </c>
      <c r="W29" s="708">
        <v>0.19468432216432821</v>
      </c>
      <c r="X29" s="255">
        <v>0.37682846519923063</v>
      </c>
    </row>
    <row r="30" spans="2:24" s="105" customFormat="1" ht="12.75" customHeight="1" thickBot="1" x14ac:dyDescent="0.25">
      <c r="B30" s="977"/>
      <c r="C30" s="536" t="s">
        <v>42</v>
      </c>
      <c r="D30" s="198">
        <v>2.6205450733752617E-4</v>
      </c>
      <c r="E30" s="199">
        <v>3.3816182702172256E-3</v>
      </c>
      <c r="F30" s="199">
        <v>2.335351710602614E-2</v>
      </c>
      <c r="G30" s="199">
        <v>1.2804429278736785E-2</v>
      </c>
      <c r="H30" s="199">
        <v>0.52492584415005128</v>
      </c>
      <c r="I30" s="280">
        <v>0.435272536687631</v>
      </c>
      <c r="J30" s="201">
        <v>1</v>
      </c>
      <c r="K30" s="200" t="s">
        <v>349</v>
      </c>
      <c r="L30" s="199" t="s">
        <v>349</v>
      </c>
      <c r="M30" s="199">
        <v>1.1278216688377235E-3</v>
      </c>
      <c r="N30" s="199">
        <v>2.255643337675447E-3</v>
      </c>
      <c r="O30" s="199">
        <v>0.39765864221549285</v>
      </c>
      <c r="P30" s="280">
        <v>0.59895789277799405</v>
      </c>
      <c r="Q30" s="281">
        <v>1</v>
      </c>
      <c r="R30" s="201">
        <v>1.7536102918268699E-4</v>
      </c>
      <c r="S30" s="199">
        <v>2.2629034936021203E-3</v>
      </c>
      <c r="T30" s="199">
        <v>1.6000761141488368E-2</v>
      </c>
      <c r="U30" s="199">
        <v>9.3146555181825123E-3</v>
      </c>
      <c r="V30" s="199">
        <v>0.482823014082983</v>
      </c>
      <c r="W30" s="280">
        <v>0.48942330473456119</v>
      </c>
      <c r="X30" s="281">
        <v>1</v>
      </c>
    </row>
    <row r="31" spans="2:24" s="105" customFormat="1" ht="12.75" customHeight="1" x14ac:dyDescent="0.2">
      <c r="B31" s="976" t="s">
        <v>230</v>
      </c>
      <c r="C31" s="713" t="s">
        <v>108</v>
      </c>
      <c r="D31" s="186" t="s">
        <v>349</v>
      </c>
      <c r="E31" s="187" t="s">
        <v>349</v>
      </c>
      <c r="F31" s="187" t="s">
        <v>349</v>
      </c>
      <c r="G31" s="187" t="s">
        <v>349</v>
      </c>
      <c r="H31" s="187" t="s">
        <v>349</v>
      </c>
      <c r="I31" s="706" t="s">
        <v>349</v>
      </c>
      <c r="J31" s="189" t="s">
        <v>349</v>
      </c>
      <c r="K31" s="188" t="s">
        <v>349</v>
      </c>
      <c r="L31" s="187" t="s">
        <v>349</v>
      </c>
      <c r="M31" s="187" t="s">
        <v>349</v>
      </c>
      <c r="N31" s="187" t="s">
        <v>349</v>
      </c>
      <c r="O31" s="187" t="s">
        <v>349</v>
      </c>
      <c r="P31" s="706" t="s">
        <v>349</v>
      </c>
      <c r="Q31" s="711" t="s">
        <v>349</v>
      </c>
      <c r="R31" s="189" t="s">
        <v>349</v>
      </c>
      <c r="S31" s="187" t="s">
        <v>349</v>
      </c>
      <c r="T31" s="187" t="s">
        <v>349</v>
      </c>
      <c r="U31" s="187" t="s">
        <v>349</v>
      </c>
      <c r="V31" s="187" t="s">
        <v>349</v>
      </c>
      <c r="W31" s="706" t="s">
        <v>349</v>
      </c>
      <c r="X31" s="711" t="s">
        <v>349</v>
      </c>
    </row>
    <row r="32" spans="2:24" s="105" customFormat="1" ht="12.75" customHeight="1" x14ac:dyDescent="0.2">
      <c r="B32" s="976"/>
      <c r="C32" s="534" t="s">
        <v>104</v>
      </c>
      <c r="D32" s="190" t="s">
        <v>349</v>
      </c>
      <c r="E32" s="191" t="s">
        <v>349</v>
      </c>
      <c r="F32" s="191" t="s">
        <v>349</v>
      </c>
      <c r="G32" s="191" t="s">
        <v>349</v>
      </c>
      <c r="H32" s="191">
        <v>1.5302687151863867E-3</v>
      </c>
      <c r="I32" s="707" t="s">
        <v>349</v>
      </c>
      <c r="J32" s="193">
        <v>1.5302687151863867E-3</v>
      </c>
      <c r="K32" s="192" t="s">
        <v>349</v>
      </c>
      <c r="L32" s="191" t="s">
        <v>349</v>
      </c>
      <c r="M32" s="191" t="s">
        <v>349</v>
      </c>
      <c r="N32" s="191" t="s">
        <v>349</v>
      </c>
      <c r="O32" s="191">
        <v>7.612333001251693E-3</v>
      </c>
      <c r="P32" s="707" t="s">
        <v>349</v>
      </c>
      <c r="Q32" s="712">
        <v>7.612333001251693E-3</v>
      </c>
      <c r="R32" s="193" t="s">
        <v>349</v>
      </c>
      <c r="S32" s="191" t="s">
        <v>349</v>
      </c>
      <c r="T32" s="191" t="s">
        <v>349</v>
      </c>
      <c r="U32" s="191" t="s">
        <v>349</v>
      </c>
      <c r="V32" s="191">
        <v>4.8453794851088128E-3</v>
      </c>
      <c r="W32" s="707" t="s">
        <v>349</v>
      </c>
      <c r="X32" s="712">
        <v>4.8453794851088128E-3</v>
      </c>
    </row>
    <row r="33" spans="2:24" s="105" customFormat="1" ht="12.75" customHeight="1" x14ac:dyDescent="0.2">
      <c r="B33" s="976"/>
      <c r="C33" s="535" t="s">
        <v>109</v>
      </c>
      <c r="D33" s="194" t="s">
        <v>349</v>
      </c>
      <c r="E33" s="195" t="s">
        <v>349</v>
      </c>
      <c r="F33" s="195" t="s">
        <v>349</v>
      </c>
      <c r="G33" s="195" t="s">
        <v>349</v>
      </c>
      <c r="H33" s="195">
        <v>9.8090224643447386E-3</v>
      </c>
      <c r="I33" s="708">
        <v>3.0605374303727733E-3</v>
      </c>
      <c r="J33" s="197">
        <v>1.2869559894717513E-2</v>
      </c>
      <c r="K33" s="196" t="s">
        <v>349</v>
      </c>
      <c r="L33" s="195" t="s">
        <v>349</v>
      </c>
      <c r="M33" s="195" t="s">
        <v>349</v>
      </c>
      <c r="N33" s="195">
        <v>2.5544741614938562E-3</v>
      </c>
      <c r="O33" s="195">
        <v>2.0870053899404807E-2</v>
      </c>
      <c r="P33" s="708">
        <v>8.1870896875878094E-3</v>
      </c>
      <c r="Q33" s="255">
        <v>3.1611617748486469E-2</v>
      </c>
      <c r="R33" s="197" t="s">
        <v>349</v>
      </c>
      <c r="S33" s="195" t="s">
        <v>349</v>
      </c>
      <c r="T33" s="195" t="s">
        <v>349</v>
      </c>
      <c r="U33" s="195">
        <v>1.3923504267554056E-3</v>
      </c>
      <c r="V33" s="195">
        <v>1.5837986104342741E-2</v>
      </c>
      <c r="W33" s="708">
        <v>5.854833544506481E-3</v>
      </c>
      <c r="X33" s="255">
        <v>2.3085170075604625E-2</v>
      </c>
    </row>
    <row r="34" spans="2:24" s="105" customFormat="1" ht="12.75" customHeight="1" x14ac:dyDescent="0.2">
      <c r="B34" s="976"/>
      <c r="C34" s="535" t="s">
        <v>105</v>
      </c>
      <c r="D34" s="194" t="s">
        <v>349</v>
      </c>
      <c r="E34" s="195" t="s">
        <v>349</v>
      </c>
      <c r="F34" s="195" t="s">
        <v>349</v>
      </c>
      <c r="G34" s="195">
        <v>1.3925445308196119E-3</v>
      </c>
      <c r="H34" s="195">
        <v>4.9029809634571826E-2</v>
      </c>
      <c r="I34" s="708">
        <v>2.7208177756013956E-2</v>
      </c>
      <c r="J34" s="197">
        <v>7.7630531921405385E-2</v>
      </c>
      <c r="K34" s="196" t="s">
        <v>349</v>
      </c>
      <c r="L34" s="195" t="s">
        <v>349</v>
      </c>
      <c r="M34" s="195" t="s">
        <v>349</v>
      </c>
      <c r="N34" s="195">
        <v>5.1089483229877124E-3</v>
      </c>
      <c r="O34" s="195">
        <v>7.4501238919968321E-2</v>
      </c>
      <c r="P34" s="708">
        <v>6.2980560451631015E-2</v>
      </c>
      <c r="Q34" s="255">
        <v>0.14259074769458704</v>
      </c>
      <c r="R34" s="197" t="s">
        <v>349</v>
      </c>
      <c r="S34" s="195" t="s">
        <v>349</v>
      </c>
      <c r="T34" s="195" t="s">
        <v>349</v>
      </c>
      <c r="U34" s="195">
        <v>3.4182202976845212E-3</v>
      </c>
      <c r="V34" s="195">
        <v>6.2913354032943014E-2</v>
      </c>
      <c r="W34" s="708">
        <v>4.6706395065510088E-2</v>
      </c>
      <c r="X34" s="255">
        <v>0.1130379693961376</v>
      </c>
    </row>
    <row r="35" spans="2:24" s="105" customFormat="1" ht="12.75" customHeight="1" x14ac:dyDescent="0.2">
      <c r="B35" s="976"/>
      <c r="C35" s="535" t="s">
        <v>103</v>
      </c>
      <c r="D35" s="194" t="s">
        <v>349</v>
      </c>
      <c r="E35" s="195" t="s">
        <v>349</v>
      </c>
      <c r="F35" s="195" t="s">
        <v>349</v>
      </c>
      <c r="G35" s="195">
        <v>1.2242149721491093E-2</v>
      </c>
      <c r="H35" s="195">
        <v>0.12431903042174204</v>
      </c>
      <c r="I35" s="708">
        <v>8.3812817530758393E-2</v>
      </c>
      <c r="J35" s="197">
        <v>0.22037399767399155</v>
      </c>
      <c r="K35" s="196" t="s">
        <v>349</v>
      </c>
      <c r="L35" s="195" t="s">
        <v>349</v>
      </c>
      <c r="M35" s="195" t="s">
        <v>349</v>
      </c>
      <c r="N35" s="195">
        <v>8.2764962832400958E-3</v>
      </c>
      <c r="O35" s="195">
        <v>8.4821314532403491E-2</v>
      </c>
      <c r="P35" s="708">
        <v>0.10009707001813675</v>
      </c>
      <c r="Q35" s="255">
        <v>0.19319488083378034</v>
      </c>
      <c r="R35" s="197" t="s">
        <v>349</v>
      </c>
      <c r="S35" s="195" t="s">
        <v>349</v>
      </c>
      <c r="T35" s="195" t="s">
        <v>349</v>
      </c>
      <c r="U35" s="195">
        <v>1.0080617089709138E-2</v>
      </c>
      <c r="V35" s="195">
        <v>0.10279027025521781</v>
      </c>
      <c r="W35" s="708">
        <v>9.268876790910735E-2</v>
      </c>
      <c r="X35" s="255">
        <v>0.2055596552540343</v>
      </c>
    </row>
    <row r="36" spans="2:24" s="105" customFormat="1" ht="12.75" customHeight="1" x14ac:dyDescent="0.2">
      <c r="B36" s="976"/>
      <c r="C36" s="535" t="s">
        <v>106</v>
      </c>
      <c r="D36" s="194" t="s">
        <v>349</v>
      </c>
      <c r="E36" s="195" t="s">
        <v>349</v>
      </c>
      <c r="F36" s="195">
        <v>1.5302687151863867E-3</v>
      </c>
      <c r="G36" s="195">
        <v>4.5755034584072964E-3</v>
      </c>
      <c r="H36" s="195">
        <v>0.113193976862337</v>
      </c>
      <c r="I36" s="708">
        <v>9.3805472240925503E-2</v>
      </c>
      <c r="J36" s="197">
        <v>0.21310522127685619</v>
      </c>
      <c r="K36" s="196" t="s">
        <v>349</v>
      </c>
      <c r="L36" s="195" t="s">
        <v>349</v>
      </c>
      <c r="M36" s="195" t="s">
        <v>349</v>
      </c>
      <c r="N36" s="195">
        <v>2.5544741614938562E-3</v>
      </c>
      <c r="O36" s="195">
        <v>6.7591386313127444E-2</v>
      </c>
      <c r="P36" s="708">
        <v>0.1014126242113061</v>
      </c>
      <c r="Q36" s="255">
        <v>0.17155848468592738</v>
      </c>
      <c r="R36" s="197" t="s">
        <v>349</v>
      </c>
      <c r="S36" s="195" t="s">
        <v>349</v>
      </c>
      <c r="T36" s="195">
        <v>6.9617521337770282E-4</v>
      </c>
      <c r="U36" s="195">
        <v>3.4739143147547373E-3</v>
      </c>
      <c r="V36" s="195">
        <v>8.8337672825496705E-2</v>
      </c>
      <c r="W36" s="708">
        <v>9.7951852522242783E-2</v>
      </c>
      <c r="X36" s="255">
        <v>0.19045961487587193</v>
      </c>
    </row>
    <row r="37" spans="2:24" s="105" customFormat="1" ht="12.75" customHeight="1" x14ac:dyDescent="0.2">
      <c r="B37" s="976"/>
      <c r="C37" s="535" t="s">
        <v>107</v>
      </c>
      <c r="D37" s="194" t="s">
        <v>349</v>
      </c>
      <c r="E37" s="195" t="s">
        <v>349</v>
      </c>
      <c r="F37" s="195">
        <v>1.5302687151863867E-3</v>
      </c>
      <c r="G37" s="195">
        <v>7.6513435759319338E-3</v>
      </c>
      <c r="H37" s="195">
        <v>0.21368672338862707</v>
      </c>
      <c r="I37" s="708">
        <v>0.25162208483809756</v>
      </c>
      <c r="J37" s="197">
        <v>0.47449042051784301</v>
      </c>
      <c r="K37" s="196" t="s">
        <v>349</v>
      </c>
      <c r="L37" s="195" t="s">
        <v>349</v>
      </c>
      <c r="M37" s="195" t="s">
        <v>349</v>
      </c>
      <c r="N37" s="195">
        <v>1.1278003422995377E-2</v>
      </c>
      <c r="O37" s="195">
        <v>0.16338416736914704</v>
      </c>
      <c r="P37" s="708">
        <v>0.27876976524382457</v>
      </c>
      <c r="Q37" s="255">
        <v>0.45343193603596693</v>
      </c>
      <c r="R37" s="197" t="s">
        <v>349</v>
      </c>
      <c r="S37" s="195" t="s">
        <v>349</v>
      </c>
      <c r="T37" s="195">
        <v>6.9617521337770282E-4</v>
      </c>
      <c r="U37" s="195">
        <v>9.6281032010136301E-3</v>
      </c>
      <c r="V37" s="195">
        <v>0.18626864009133817</v>
      </c>
      <c r="W37" s="708">
        <v>0.26641929240751316</v>
      </c>
      <c r="X37" s="255">
        <v>0.46301221091324263</v>
      </c>
    </row>
    <row r="38" spans="2:24" s="105" customFormat="1" ht="12.75" customHeight="1" thickBot="1" x14ac:dyDescent="0.25">
      <c r="B38" s="977"/>
      <c r="C38" s="536" t="s">
        <v>42</v>
      </c>
      <c r="D38" s="198" t="s">
        <v>349</v>
      </c>
      <c r="E38" s="199" t="s">
        <v>349</v>
      </c>
      <c r="F38" s="199">
        <v>3.0605374303727733E-3</v>
      </c>
      <c r="G38" s="199">
        <v>2.5861541286649931E-2</v>
      </c>
      <c r="H38" s="199">
        <v>0.51156883148680898</v>
      </c>
      <c r="I38" s="280">
        <v>0.45950908979616817</v>
      </c>
      <c r="J38" s="201">
        <v>1</v>
      </c>
      <c r="K38" s="200" t="s">
        <v>349</v>
      </c>
      <c r="L38" s="199" t="s">
        <v>349</v>
      </c>
      <c r="M38" s="199" t="s">
        <v>349</v>
      </c>
      <c r="N38" s="199">
        <v>2.9772396352210899E-2</v>
      </c>
      <c r="O38" s="199">
        <v>0.41878049403530282</v>
      </c>
      <c r="P38" s="280">
        <v>0.55144710961248622</v>
      </c>
      <c r="Q38" s="281">
        <v>1</v>
      </c>
      <c r="R38" s="201" t="s">
        <v>349</v>
      </c>
      <c r="S38" s="199" t="s">
        <v>349</v>
      </c>
      <c r="T38" s="199">
        <v>1.3923504267554056E-3</v>
      </c>
      <c r="U38" s="199">
        <v>2.7993205329917434E-2</v>
      </c>
      <c r="V38" s="199">
        <v>0.46099330279444722</v>
      </c>
      <c r="W38" s="280">
        <v>0.50962114144887982</v>
      </c>
      <c r="X38" s="281">
        <v>1</v>
      </c>
    </row>
    <row r="39" spans="2:24" s="105" customFormat="1" ht="12.75" customHeight="1" x14ac:dyDescent="0.2">
      <c r="B39" s="976" t="s">
        <v>231</v>
      </c>
      <c r="C39" s="713" t="s">
        <v>108</v>
      </c>
      <c r="D39" s="186" t="s">
        <v>349</v>
      </c>
      <c r="E39" s="187" t="s">
        <v>349</v>
      </c>
      <c r="F39" s="187" t="s">
        <v>349</v>
      </c>
      <c r="G39" s="187" t="s">
        <v>349</v>
      </c>
      <c r="H39" s="187" t="s">
        <v>349</v>
      </c>
      <c r="I39" s="706" t="s">
        <v>349</v>
      </c>
      <c r="J39" s="189" t="s">
        <v>349</v>
      </c>
      <c r="K39" s="188" t="s">
        <v>349</v>
      </c>
      <c r="L39" s="187" t="s">
        <v>349</v>
      </c>
      <c r="M39" s="187" t="s">
        <v>349</v>
      </c>
      <c r="N39" s="187" t="s">
        <v>349</v>
      </c>
      <c r="O39" s="187" t="s">
        <v>349</v>
      </c>
      <c r="P39" s="706" t="s">
        <v>349</v>
      </c>
      <c r="Q39" s="711" t="s">
        <v>349</v>
      </c>
      <c r="R39" s="189" t="s">
        <v>349</v>
      </c>
      <c r="S39" s="187" t="s">
        <v>349</v>
      </c>
      <c r="T39" s="187" t="s">
        <v>349</v>
      </c>
      <c r="U39" s="187" t="s">
        <v>349</v>
      </c>
      <c r="V39" s="187" t="s">
        <v>349</v>
      </c>
      <c r="W39" s="706" t="s">
        <v>349</v>
      </c>
      <c r="X39" s="711" t="s">
        <v>349</v>
      </c>
    </row>
    <row r="40" spans="2:24" s="105" customFormat="1" ht="12.75" customHeight="1" x14ac:dyDescent="0.2">
      <c r="B40" s="976"/>
      <c r="C40" s="534" t="s">
        <v>104</v>
      </c>
      <c r="D40" s="190" t="s">
        <v>349</v>
      </c>
      <c r="E40" s="191" t="s">
        <v>349</v>
      </c>
      <c r="F40" s="191" t="s">
        <v>349</v>
      </c>
      <c r="G40" s="191" t="s">
        <v>349</v>
      </c>
      <c r="H40" s="191" t="s">
        <v>349</v>
      </c>
      <c r="I40" s="707" t="s">
        <v>349</v>
      </c>
      <c r="J40" s="193" t="s">
        <v>349</v>
      </c>
      <c r="K40" s="192" t="s">
        <v>349</v>
      </c>
      <c r="L40" s="191" t="s">
        <v>349</v>
      </c>
      <c r="M40" s="191" t="s">
        <v>349</v>
      </c>
      <c r="N40" s="191" t="s">
        <v>349</v>
      </c>
      <c r="O40" s="191">
        <v>9.7684335796102539E-3</v>
      </c>
      <c r="P40" s="707" t="s">
        <v>349</v>
      </c>
      <c r="Q40" s="712">
        <v>9.7684335796102539E-3</v>
      </c>
      <c r="R40" s="193" t="s">
        <v>349</v>
      </c>
      <c r="S40" s="191" t="s">
        <v>349</v>
      </c>
      <c r="T40" s="191" t="s">
        <v>349</v>
      </c>
      <c r="U40" s="191" t="s">
        <v>349</v>
      </c>
      <c r="V40" s="191">
        <v>5.1808021038790269E-3</v>
      </c>
      <c r="W40" s="707" t="s">
        <v>349</v>
      </c>
      <c r="X40" s="712">
        <v>5.1808021038790269E-3</v>
      </c>
    </row>
    <row r="41" spans="2:24" s="105" customFormat="1" ht="12.75" customHeight="1" x14ac:dyDescent="0.2">
      <c r="B41" s="976"/>
      <c r="C41" s="535" t="s">
        <v>109</v>
      </c>
      <c r="D41" s="194" t="s">
        <v>349</v>
      </c>
      <c r="E41" s="195" t="s">
        <v>349</v>
      </c>
      <c r="F41" s="195" t="s">
        <v>349</v>
      </c>
      <c r="G41" s="195" t="s">
        <v>349</v>
      </c>
      <c r="H41" s="195" t="s">
        <v>349</v>
      </c>
      <c r="I41" s="708" t="s">
        <v>349</v>
      </c>
      <c r="J41" s="197" t="s">
        <v>349</v>
      </c>
      <c r="K41" s="196" t="s">
        <v>349</v>
      </c>
      <c r="L41" s="195" t="s">
        <v>349</v>
      </c>
      <c r="M41" s="195" t="s">
        <v>349</v>
      </c>
      <c r="N41" s="195" t="s">
        <v>349</v>
      </c>
      <c r="O41" s="195">
        <v>1.9735210988248125E-2</v>
      </c>
      <c r="P41" s="708">
        <v>1.1950215698914067E-2</v>
      </c>
      <c r="Q41" s="255">
        <v>3.1685426687162198E-2</v>
      </c>
      <c r="R41" s="197" t="s">
        <v>349</v>
      </c>
      <c r="S41" s="195" t="s">
        <v>349</v>
      </c>
      <c r="T41" s="195" t="s">
        <v>349</v>
      </c>
      <c r="U41" s="195" t="s">
        <v>349</v>
      </c>
      <c r="V41" s="195">
        <v>1.0466798159105851E-2</v>
      </c>
      <c r="W41" s="708">
        <v>6.3379355687047997E-3</v>
      </c>
      <c r="X41" s="255">
        <v>1.6804733727810651E-2</v>
      </c>
    </row>
    <row r="42" spans="2:24" s="105" customFormat="1" ht="12.75" customHeight="1" x14ac:dyDescent="0.2">
      <c r="B42" s="976"/>
      <c r="C42" s="535" t="s">
        <v>105</v>
      </c>
      <c r="D42" s="194" t="s">
        <v>349</v>
      </c>
      <c r="E42" s="195" t="s">
        <v>349</v>
      </c>
      <c r="F42" s="195" t="s">
        <v>349</v>
      </c>
      <c r="G42" s="195" t="s">
        <v>349</v>
      </c>
      <c r="H42" s="195">
        <v>2.7998656064508905E-2</v>
      </c>
      <c r="I42" s="708">
        <v>1.6799193638705343E-2</v>
      </c>
      <c r="J42" s="197">
        <v>4.4797849703214251E-2</v>
      </c>
      <c r="K42" s="196" t="s">
        <v>349</v>
      </c>
      <c r="L42" s="195" t="s">
        <v>349</v>
      </c>
      <c r="M42" s="195" t="s">
        <v>349</v>
      </c>
      <c r="N42" s="195" t="s">
        <v>349</v>
      </c>
      <c r="O42" s="195">
        <v>5.1618981504437937E-2</v>
      </c>
      <c r="P42" s="708">
        <v>3.9668765805523871E-2</v>
      </c>
      <c r="Q42" s="255">
        <v>9.1287747309961809E-2</v>
      </c>
      <c r="R42" s="197" t="s">
        <v>349</v>
      </c>
      <c r="S42" s="195" t="s">
        <v>349</v>
      </c>
      <c r="T42" s="195" t="s">
        <v>349</v>
      </c>
      <c r="U42" s="195" t="s">
        <v>349</v>
      </c>
      <c r="V42" s="195">
        <v>4.0525969756738986E-2</v>
      </c>
      <c r="W42" s="708">
        <v>2.8928336620644313E-2</v>
      </c>
      <c r="X42" s="255">
        <v>6.9454306377383299E-2</v>
      </c>
    </row>
    <row r="43" spans="2:24" s="105" customFormat="1" ht="12.75" customHeight="1" x14ac:dyDescent="0.2">
      <c r="B43" s="976"/>
      <c r="C43" s="535" t="s">
        <v>103</v>
      </c>
      <c r="D43" s="194" t="s">
        <v>349</v>
      </c>
      <c r="E43" s="195" t="s">
        <v>349</v>
      </c>
      <c r="F43" s="195" t="s">
        <v>349</v>
      </c>
      <c r="G43" s="195" t="s">
        <v>349</v>
      </c>
      <c r="H43" s="195">
        <v>9.8835255907716427E-2</v>
      </c>
      <c r="I43" s="708">
        <v>8.3995968193526713E-2</v>
      </c>
      <c r="J43" s="197">
        <v>0.18283122410124314</v>
      </c>
      <c r="K43" s="196" t="s">
        <v>349</v>
      </c>
      <c r="L43" s="195" t="s">
        <v>349</v>
      </c>
      <c r="M43" s="195" t="s">
        <v>349</v>
      </c>
      <c r="N43" s="195">
        <v>4.9585957256904839E-3</v>
      </c>
      <c r="O43" s="195">
        <v>0.10353547875241732</v>
      </c>
      <c r="P43" s="708">
        <v>9.4213318788119199E-2</v>
      </c>
      <c r="Q43" s="255">
        <v>0.202707393266227</v>
      </c>
      <c r="R43" s="197" t="s">
        <v>349</v>
      </c>
      <c r="S43" s="195" t="s">
        <v>349</v>
      </c>
      <c r="T43" s="195" t="s">
        <v>349</v>
      </c>
      <c r="U43" s="195">
        <v>2.6298487836949377E-3</v>
      </c>
      <c r="V43" s="195">
        <v>0.10132807363576594</v>
      </c>
      <c r="W43" s="708">
        <v>8.941485864562787E-2</v>
      </c>
      <c r="X43" s="255">
        <v>0.19337278106508876</v>
      </c>
    </row>
    <row r="44" spans="2:24" s="105" customFormat="1" ht="12.75" customHeight="1" x14ac:dyDescent="0.2">
      <c r="B44" s="976"/>
      <c r="C44" s="535" t="s">
        <v>106</v>
      </c>
      <c r="D44" s="194" t="s">
        <v>349</v>
      </c>
      <c r="E44" s="195" t="s">
        <v>349</v>
      </c>
      <c r="F44" s="195" t="s">
        <v>349</v>
      </c>
      <c r="G44" s="195" t="s">
        <v>349</v>
      </c>
      <c r="H44" s="195">
        <v>0.12319408668383919</v>
      </c>
      <c r="I44" s="708">
        <v>9.5195430619330279E-2</v>
      </c>
      <c r="J44" s="197">
        <v>0.21838951730316947</v>
      </c>
      <c r="K44" s="196" t="s">
        <v>349</v>
      </c>
      <c r="L44" s="195" t="s">
        <v>349</v>
      </c>
      <c r="M44" s="195" t="s">
        <v>349</v>
      </c>
      <c r="N44" s="195" t="s">
        <v>349</v>
      </c>
      <c r="O44" s="195">
        <v>7.4378935885357267E-2</v>
      </c>
      <c r="P44" s="708">
        <v>0.10740318341845588</v>
      </c>
      <c r="Q44" s="255">
        <v>0.18178211930381313</v>
      </c>
      <c r="R44" s="197" t="s">
        <v>349</v>
      </c>
      <c r="S44" s="195" t="s">
        <v>349</v>
      </c>
      <c r="T44" s="195" t="s">
        <v>349</v>
      </c>
      <c r="U44" s="195" t="s">
        <v>349</v>
      </c>
      <c r="V44" s="195">
        <v>9.7304404996712696E-2</v>
      </c>
      <c r="W44" s="708">
        <v>0.10166995397764628</v>
      </c>
      <c r="X44" s="255">
        <v>0.19897435897435897</v>
      </c>
    </row>
    <row r="45" spans="2:24" s="105" customFormat="1" ht="12.75" customHeight="1" x14ac:dyDescent="0.2">
      <c r="B45" s="976"/>
      <c r="C45" s="535" t="s">
        <v>107</v>
      </c>
      <c r="D45" s="194" t="s">
        <v>349</v>
      </c>
      <c r="E45" s="195" t="s">
        <v>349</v>
      </c>
      <c r="F45" s="195" t="s">
        <v>349</v>
      </c>
      <c r="G45" s="195">
        <v>5.5997312129017814E-3</v>
      </c>
      <c r="H45" s="195">
        <v>0.29969761451450327</v>
      </c>
      <c r="I45" s="708">
        <v>0.24868406316496808</v>
      </c>
      <c r="J45" s="197">
        <v>0.55398140889237313</v>
      </c>
      <c r="K45" s="196" t="s">
        <v>349</v>
      </c>
      <c r="L45" s="195" t="s">
        <v>349</v>
      </c>
      <c r="M45" s="195" t="s">
        <v>349</v>
      </c>
      <c r="N45" s="195">
        <v>4.9585957256904839E-3</v>
      </c>
      <c r="O45" s="195">
        <v>0.19517032776317744</v>
      </c>
      <c r="P45" s="708">
        <v>0.28263995636435757</v>
      </c>
      <c r="Q45" s="255">
        <v>0.48276887985322553</v>
      </c>
      <c r="R45" s="197" t="s">
        <v>349</v>
      </c>
      <c r="S45" s="195" t="s">
        <v>349</v>
      </c>
      <c r="T45" s="195" t="s">
        <v>349</v>
      </c>
      <c r="U45" s="195">
        <v>5.2596975673898753E-3</v>
      </c>
      <c r="V45" s="195">
        <v>0.24426035502958579</v>
      </c>
      <c r="W45" s="708">
        <v>0.26669296515450358</v>
      </c>
      <c r="X45" s="255">
        <v>0.51621301775147921</v>
      </c>
    </row>
    <row r="46" spans="2:24" s="105" customFormat="1" ht="12.75" customHeight="1" thickBot="1" x14ac:dyDescent="0.25">
      <c r="B46" s="977"/>
      <c r="C46" s="536" t="s">
        <v>42</v>
      </c>
      <c r="D46" s="198" t="s">
        <v>349</v>
      </c>
      <c r="E46" s="199" t="s">
        <v>349</v>
      </c>
      <c r="F46" s="199" t="s">
        <v>349</v>
      </c>
      <c r="G46" s="199">
        <v>5.5997312129017814E-3</v>
      </c>
      <c r="H46" s="199">
        <v>0.54972561317056778</v>
      </c>
      <c r="I46" s="280">
        <v>0.44467465561653041</v>
      </c>
      <c r="J46" s="201">
        <v>1</v>
      </c>
      <c r="K46" s="200" t="s">
        <v>349</v>
      </c>
      <c r="L46" s="199" t="s">
        <v>349</v>
      </c>
      <c r="M46" s="199" t="s">
        <v>349</v>
      </c>
      <c r="N46" s="199">
        <v>9.9171914513809679E-3</v>
      </c>
      <c r="O46" s="199">
        <v>0.45420736847324833</v>
      </c>
      <c r="P46" s="280">
        <v>0.53587544007537058</v>
      </c>
      <c r="Q46" s="281">
        <v>1</v>
      </c>
      <c r="R46" s="201" t="s">
        <v>349</v>
      </c>
      <c r="S46" s="199" t="s">
        <v>349</v>
      </c>
      <c r="T46" s="199" t="s">
        <v>349</v>
      </c>
      <c r="U46" s="199">
        <v>7.889546351084813E-3</v>
      </c>
      <c r="V46" s="199">
        <v>0.49906640368178823</v>
      </c>
      <c r="W46" s="280">
        <v>0.49304404996712686</v>
      </c>
      <c r="X46" s="281">
        <v>1</v>
      </c>
    </row>
    <row r="47" spans="2:24" s="105" customFormat="1" ht="12.75" customHeight="1" x14ac:dyDescent="0.2">
      <c r="B47" s="976" t="s">
        <v>215</v>
      </c>
      <c r="C47" s="713" t="s">
        <v>108</v>
      </c>
      <c r="D47" s="186" t="s">
        <v>349</v>
      </c>
      <c r="E47" s="187" t="s">
        <v>349</v>
      </c>
      <c r="F47" s="187" t="s">
        <v>349</v>
      </c>
      <c r="G47" s="187" t="s">
        <v>349</v>
      </c>
      <c r="H47" s="187" t="s">
        <v>349</v>
      </c>
      <c r="I47" s="706" t="s">
        <v>349</v>
      </c>
      <c r="J47" s="189" t="s">
        <v>349</v>
      </c>
      <c r="K47" s="188" t="s">
        <v>349</v>
      </c>
      <c r="L47" s="187" t="s">
        <v>349</v>
      </c>
      <c r="M47" s="187" t="s">
        <v>349</v>
      </c>
      <c r="N47" s="187" t="s">
        <v>349</v>
      </c>
      <c r="O47" s="187" t="s">
        <v>349</v>
      </c>
      <c r="P47" s="706" t="s">
        <v>349</v>
      </c>
      <c r="Q47" s="711" t="s">
        <v>349</v>
      </c>
      <c r="R47" s="189" t="s">
        <v>349</v>
      </c>
      <c r="S47" s="187" t="s">
        <v>349</v>
      </c>
      <c r="T47" s="187" t="s">
        <v>349</v>
      </c>
      <c r="U47" s="187" t="s">
        <v>349</v>
      </c>
      <c r="V47" s="187" t="s">
        <v>349</v>
      </c>
      <c r="W47" s="706" t="s">
        <v>349</v>
      </c>
      <c r="X47" s="711" t="s">
        <v>349</v>
      </c>
    </row>
    <row r="48" spans="2:24" s="105" customFormat="1" ht="12.75" customHeight="1" x14ac:dyDescent="0.2">
      <c r="B48" s="976"/>
      <c r="C48" s="534" t="s">
        <v>104</v>
      </c>
      <c r="D48" s="190" t="s">
        <v>349</v>
      </c>
      <c r="E48" s="191" t="s">
        <v>349</v>
      </c>
      <c r="F48" s="191" t="s">
        <v>349</v>
      </c>
      <c r="G48" s="191" t="s">
        <v>349</v>
      </c>
      <c r="H48" s="191">
        <v>7.3227885178676049E-3</v>
      </c>
      <c r="I48" s="707" t="s">
        <v>349</v>
      </c>
      <c r="J48" s="193">
        <v>7.3227885178676049E-3</v>
      </c>
      <c r="K48" s="192" t="s">
        <v>349</v>
      </c>
      <c r="L48" s="191" t="s">
        <v>349</v>
      </c>
      <c r="M48" s="191" t="s">
        <v>349</v>
      </c>
      <c r="N48" s="191" t="s">
        <v>349</v>
      </c>
      <c r="O48" s="191" t="s">
        <v>349</v>
      </c>
      <c r="P48" s="707" t="s">
        <v>349</v>
      </c>
      <c r="Q48" s="712" t="s">
        <v>349</v>
      </c>
      <c r="R48" s="193" t="s">
        <v>349</v>
      </c>
      <c r="S48" s="191" t="s">
        <v>349</v>
      </c>
      <c r="T48" s="191" t="s">
        <v>349</v>
      </c>
      <c r="U48" s="191" t="s">
        <v>349</v>
      </c>
      <c r="V48" s="191">
        <v>5.4450413823145067E-3</v>
      </c>
      <c r="W48" s="707" t="s">
        <v>349</v>
      </c>
      <c r="X48" s="712">
        <v>5.4450413823145067E-3</v>
      </c>
    </row>
    <row r="49" spans="2:24" s="105" customFormat="1" ht="12.75" customHeight="1" x14ac:dyDescent="0.2">
      <c r="B49" s="976"/>
      <c r="C49" s="535" t="s">
        <v>109</v>
      </c>
      <c r="D49" s="194" t="s">
        <v>349</v>
      </c>
      <c r="E49" s="195" t="s">
        <v>349</v>
      </c>
      <c r="F49" s="195" t="s">
        <v>349</v>
      </c>
      <c r="G49" s="195">
        <v>2.4409295059558684E-3</v>
      </c>
      <c r="H49" s="195">
        <v>4.8818590119117369E-3</v>
      </c>
      <c r="I49" s="708" t="s">
        <v>349</v>
      </c>
      <c r="J49" s="197">
        <v>7.3227885178676049E-3</v>
      </c>
      <c r="K49" s="196" t="s">
        <v>349</v>
      </c>
      <c r="L49" s="195" t="s">
        <v>349</v>
      </c>
      <c r="M49" s="195" t="s">
        <v>349</v>
      </c>
      <c r="N49" s="195" t="s">
        <v>349</v>
      </c>
      <c r="O49" s="195">
        <v>1.4156285390713477E-2</v>
      </c>
      <c r="P49" s="708">
        <v>2.1234428086070217E-2</v>
      </c>
      <c r="Q49" s="255">
        <v>3.5390713476783693E-2</v>
      </c>
      <c r="R49" s="197" t="s">
        <v>349</v>
      </c>
      <c r="S49" s="195" t="s">
        <v>349</v>
      </c>
      <c r="T49" s="195" t="s">
        <v>349</v>
      </c>
      <c r="U49" s="195">
        <v>1.8150137941048354E-3</v>
      </c>
      <c r="V49" s="195">
        <v>7.2600551764193414E-3</v>
      </c>
      <c r="W49" s="708">
        <v>5.4450413823145067E-3</v>
      </c>
      <c r="X49" s="255">
        <v>1.4520110352838683E-2</v>
      </c>
    </row>
    <row r="50" spans="2:24" s="105" customFormat="1" ht="12.75" customHeight="1" x14ac:dyDescent="0.2">
      <c r="B50" s="976"/>
      <c r="C50" s="535" t="s">
        <v>105</v>
      </c>
      <c r="D50" s="194" t="s">
        <v>349</v>
      </c>
      <c r="E50" s="195" t="s">
        <v>349</v>
      </c>
      <c r="F50" s="195">
        <v>2.4409295059558684E-3</v>
      </c>
      <c r="G50" s="195" t="s">
        <v>349</v>
      </c>
      <c r="H50" s="195">
        <v>3.7517086506541696E-2</v>
      </c>
      <c r="I50" s="708">
        <v>1.9527436047646948E-2</v>
      </c>
      <c r="J50" s="197">
        <v>5.9485452060144502E-2</v>
      </c>
      <c r="K50" s="196" t="s">
        <v>349</v>
      </c>
      <c r="L50" s="195" t="s">
        <v>349</v>
      </c>
      <c r="M50" s="195" t="s">
        <v>349</v>
      </c>
      <c r="N50" s="195" t="s">
        <v>349</v>
      </c>
      <c r="O50" s="195">
        <v>7.0781426953567386E-2</v>
      </c>
      <c r="P50" s="708">
        <v>4.9546998867497166E-2</v>
      </c>
      <c r="Q50" s="255">
        <v>0.12032842582106455</v>
      </c>
      <c r="R50" s="197" t="s">
        <v>349</v>
      </c>
      <c r="S50" s="195" t="s">
        <v>349</v>
      </c>
      <c r="T50" s="195">
        <v>1.8150137941048354E-3</v>
      </c>
      <c r="U50" s="195" t="s">
        <v>349</v>
      </c>
      <c r="V50" s="195">
        <v>4.6046899956439673E-2</v>
      </c>
      <c r="W50" s="708">
        <v>2.7225206911572531E-2</v>
      </c>
      <c r="X50" s="255">
        <v>7.5087120662117035E-2</v>
      </c>
    </row>
    <row r="51" spans="2:24" s="105" customFormat="1" ht="12.75" customHeight="1" x14ac:dyDescent="0.2">
      <c r="B51" s="976"/>
      <c r="C51" s="535" t="s">
        <v>103</v>
      </c>
      <c r="D51" s="194" t="s">
        <v>349</v>
      </c>
      <c r="E51" s="195" t="s">
        <v>349</v>
      </c>
      <c r="F51" s="195" t="s">
        <v>349</v>
      </c>
      <c r="G51" s="195" t="s">
        <v>349</v>
      </c>
      <c r="H51" s="195">
        <v>9.6001757469244289E-2</v>
      </c>
      <c r="I51" s="708">
        <v>8.9435657098223015E-2</v>
      </c>
      <c r="J51" s="197">
        <v>0.18543741456746732</v>
      </c>
      <c r="K51" s="196" t="s">
        <v>349</v>
      </c>
      <c r="L51" s="195" t="s">
        <v>349</v>
      </c>
      <c r="M51" s="195" t="s">
        <v>349</v>
      </c>
      <c r="N51" s="195" t="s">
        <v>349</v>
      </c>
      <c r="O51" s="195">
        <v>0.10617214043035107</v>
      </c>
      <c r="P51" s="708">
        <v>0.11317950169875425</v>
      </c>
      <c r="Q51" s="255">
        <v>0.21935164212910532</v>
      </c>
      <c r="R51" s="197" t="s">
        <v>349</v>
      </c>
      <c r="S51" s="195" t="s">
        <v>349</v>
      </c>
      <c r="T51" s="195" t="s">
        <v>349</v>
      </c>
      <c r="U51" s="195" t="s">
        <v>349</v>
      </c>
      <c r="V51" s="195">
        <v>9.8609699433715711E-2</v>
      </c>
      <c r="W51" s="708">
        <v>9.5524175983737497E-2</v>
      </c>
      <c r="X51" s="255">
        <v>0.19413387541745322</v>
      </c>
    </row>
    <row r="52" spans="2:24" s="105" customFormat="1" ht="12.75" customHeight="1" x14ac:dyDescent="0.2">
      <c r="B52" s="976"/>
      <c r="C52" s="535" t="s">
        <v>106</v>
      </c>
      <c r="D52" s="194" t="s">
        <v>349</v>
      </c>
      <c r="E52" s="195" t="s">
        <v>349</v>
      </c>
      <c r="F52" s="195" t="s">
        <v>349</v>
      </c>
      <c r="G52" s="195" t="s">
        <v>349</v>
      </c>
      <c r="H52" s="195">
        <v>0.10984182776801407</v>
      </c>
      <c r="I52" s="708">
        <v>9.5196250732278859E-2</v>
      </c>
      <c r="J52" s="197">
        <v>0.20503807850029293</v>
      </c>
      <c r="K52" s="196" t="s">
        <v>349</v>
      </c>
      <c r="L52" s="195" t="s">
        <v>349</v>
      </c>
      <c r="M52" s="195" t="s">
        <v>349</v>
      </c>
      <c r="N52" s="195" t="s">
        <v>349</v>
      </c>
      <c r="O52" s="195">
        <v>7.0710645526613811E-2</v>
      </c>
      <c r="P52" s="708">
        <v>0.14156285390713477</v>
      </c>
      <c r="Q52" s="255">
        <v>0.2122734994337486</v>
      </c>
      <c r="R52" s="197" t="s">
        <v>349</v>
      </c>
      <c r="S52" s="195" t="s">
        <v>349</v>
      </c>
      <c r="T52" s="195" t="s">
        <v>349</v>
      </c>
      <c r="U52" s="195" t="s">
        <v>349</v>
      </c>
      <c r="V52" s="195">
        <v>9.9807608537824902E-2</v>
      </c>
      <c r="W52" s="708">
        <v>0.1070858138521853</v>
      </c>
      <c r="X52" s="255">
        <v>0.20689342239001021</v>
      </c>
    </row>
    <row r="53" spans="2:24" s="105" customFormat="1" ht="12.75" customHeight="1" x14ac:dyDescent="0.2">
      <c r="B53" s="976"/>
      <c r="C53" s="535" t="s">
        <v>107</v>
      </c>
      <c r="D53" s="194" t="s">
        <v>349</v>
      </c>
      <c r="E53" s="195" t="s">
        <v>349</v>
      </c>
      <c r="F53" s="195" t="s">
        <v>349</v>
      </c>
      <c r="G53" s="195">
        <v>7.3471978129271628E-3</v>
      </c>
      <c r="H53" s="195">
        <v>0.22942296426479206</v>
      </c>
      <c r="I53" s="708">
        <v>0.29862331575864093</v>
      </c>
      <c r="J53" s="197">
        <v>0.53539347783636004</v>
      </c>
      <c r="K53" s="196" t="s">
        <v>349</v>
      </c>
      <c r="L53" s="195" t="s">
        <v>349</v>
      </c>
      <c r="M53" s="195" t="s">
        <v>349</v>
      </c>
      <c r="N53" s="195" t="s">
        <v>349</v>
      </c>
      <c r="O53" s="195">
        <v>0.12691109852774632</v>
      </c>
      <c r="P53" s="708">
        <v>0.28574462061155154</v>
      </c>
      <c r="Q53" s="255">
        <v>0.41265571913929788</v>
      </c>
      <c r="R53" s="197" t="s">
        <v>349</v>
      </c>
      <c r="S53" s="195" t="s">
        <v>349</v>
      </c>
      <c r="T53" s="195" t="s">
        <v>349</v>
      </c>
      <c r="U53" s="195">
        <v>5.463191520255554E-3</v>
      </c>
      <c r="V53" s="195">
        <v>0.20313634383621315</v>
      </c>
      <c r="W53" s="708">
        <v>0.29532089443879772</v>
      </c>
      <c r="X53" s="255">
        <v>0.50392042979526652</v>
      </c>
    </row>
    <row r="54" spans="2:24" s="105" customFormat="1" ht="12.75" customHeight="1" thickBot="1" x14ac:dyDescent="0.25">
      <c r="B54" s="977"/>
      <c r="C54" s="536" t="s">
        <v>42</v>
      </c>
      <c r="D54" s="198" t="s">
        <v>349</v>
      </c>
      <c r="E54" s="199" t="s">
        <v>349</v>
      </c>
      <c r="F54" s="199">
        <v>2.4409295059558684E-3</v>
      </c>
      <c r="G54" s="199">
        <v>9.7881273188830317E-3</v>
      </c>
      <c r="H54" s="199">
        <v>0.48498828353837148</v>
      </c>
      <c r="I54" s="280">
        <v>0.5027826596367897</v>
      </c>
      <c r="J54" s="201">
        <v>1</v>
      </c>
      <c r="K54" s="200" t="s">
        <v>349</v>
      </c>
      <c r="L54" s="199" t="s">
        <v>349</v>
      </c>
      <c r="M54" s="199" t="s">
        <v>349</v>
      </c>
      <c r="N54" s="199" t="s">
        <v>349</v>
      </c>
      <c r="O54" s="199">
        <v>0.38873159682899205</v>
      </c>
      <c r="P54" s="280">
        <v>0.61126840317100806</v>
      </c>
      <c r="Q54" s="281">
        <v>1</v>
      </c>
      <c r="R54" s="201" t="s">
        <v>349</v>
      </c>
      <c r="S54" s="199" t="s">
        <v>349</v>
      </c>
      <c r="T54" s="199">
        <v>1.8150137941048354E-3</v>
      </c>
      <c r="U54" s="199">
        <v>7.2782053143603895E-3</v>
      </c>
      <c r="V54" s="199">
        <v>0.46030564832292736</v>
      </c>
      <c r="W54" s="280">
        <v>0.53060113256860764</v>
      </c>
      <c r="X54" s="281">
        <v>1</v>
      </c>
    </row>
    <row r="55" spans="2:24" x14ac:dyDescent="0.2">
      <c r="B55" s="976" t="s">
        <v>119</v>
      </c>
      <c r="C55" s="713" t="s">
        <v>108</v>
      </c>
      <c r="D55" s="186" t="s">
        <v>349</v>
      </c>
      <c r="E55" s="187" t="s">
        <v>349</v>
      </c>
      <c r="F55" s="187" t="s">
        <v>349</v>
      </c>
      <c r="G55" s="187" t="s">
        <v>349</v>
      </c>
      <c r="H55" s="187">
        <v>3.4680076296167851E-4</v>
      </c>
      <c r="I55" s="706" t="s">
        <v>349</v>
      </c>
      <c r="J55" s="189">
        <v>3.4680076296167851E-4</v>
      </c>
      <c r="K55" s="188" t="s">
        <v>349</v>
      </c>
      <c r="L55" s="187">
        <v>3.182888789865682E-3</v>
      </c>
      <c r="M55" s="187" t="s">
        <v>349</v>
      </c>
      <c r="N55" s="187" t="s">
        <v>349</v>
      </c>
      <c r="O55" s="187">
        <v>3.182888789865682E-3</v>
      </c>
      <c r="P55" s="706" t="s">
        <v>349</v>
      </c>
      <c r="Q55" s="711">
        <v>6.365777579731364E-3</v>
      </c>
      <c r="R55" s="189" t="s">
        <v>349</v>
      </c>
      <c r="S55" s="187">
        <v>1.289424143177657E-3</v>
      </c>
      <c r="T55" s="187" t="s">
        <v>349</v>
      </c>
      <c r="U55" s="187" t="s">
        <v>349</v>
      </c>
      <c r="V55" s="187">
        <v>1.495732006086082E-3</v>
      </c>
      <c r="W55" s="706" t="s">
        <v>349</v>
      </c>
      <c r="X55" s="711">
        <v>2.785156149263739E-3</v>
      </c>
    </row>
    <row r="56" spans="2:24" x14ac:dyDescent="0.2">
      <c r="B56" s="976"/>
      <c r="C56" s="534" t="s">
        <v>104</v>
      </c>
      <c r="D56" s="190">
        <v>5.4187619212762268E-4</v>
      </c>
      <c r="E56" s="191" t="s">
        <v>349</v>
      </c>
      <c r="F56" s="191">
        <v>6.5025143055314717E-3</v>
      </c>
      <c r="G56" s="191" t="s">
        <v>349</v>
      </c>
      <c r="H56" s="191">
        <v>9.2118952661695858E-3</v>
      </c>
      <c r="I56" s="707" t="s">
        <v>349</v>
      </c>
      <c r="J56" s="193">
        <v>1.625628576382868E-2</v>
      </c>
      <c r="K56" s="192" t="s">
        <v>349</v>
      </c>
      <c r="L56" s="191" t="s">
        <v>349</v>
      </c>
      <c r="M56" s="191" t="s">
        <v>349</v>
      </c>
      <c r="N56" s="191" t="s">
        <v>349</v>
      </c>
      <c r="O56" s="191">
        <v>1.2731555159462728E-2</v>
      </c>
      <c r="P56" s="707" t="s">
        <v>349</v>
      </c>
      <c r="Q56" s="712">
        <v>1.2731555159462728E-2</v>
      </c>
      <c r="R56" s="193">
        <v>3.2235603579441424E-4</v>
      </c>
      <c r="S56" s="191" t="s">
        <v>349</v>
      </c>
      <c r="T56" s="191">
        <v>3.8682724295329707E-3</v>
      </c>
      <c r="U56" s="191" t="s">
        <v>349</v>
      </c>
      <c r="V56" s="191">
        <v>1.0637749181215669E-2</v>
      </c>
      <c r="W56" s="707" t="s">
        <v>349</v>
      </c>
      <c r="X56" s="712">
        <v>1.4828377646543055E-2</v>
      </c>
    </row>
    <row r="57" spans="2:24" ht="12.75" customHeight="1" x14ac:dyDescent="0.2">
      <c r="B57" s="976"/>
      <c r="C57" s="535" t="s">
        <v>109</v>
      </c>
      <c r="D57" s="194">
        <v>1.430553147216924E-3</v>
      </c>
      <c r="E57" s="195" t="s">
        <v>349</v>
      </c>
      <c r="F57" s="195">
        <v>4.3350095370209814E-3</v>
      </c>
      <c r="G57" s="195">
        <v>4.3350095370209814E-3</v>
      </c>
      <c r="H57" s="195">
        <v>2.5749956649904628E-2</v>
      </c>
      <c r="I57" s="708" t="s">
        <v>349</v>
      </c>
      <c r="J57" s="197">
        <v>3.5850528871163516E-2</v>
      </c>
      <c r="K57" s="196">
        <v>1.2731555159462729E-3</v>
      </c>
      <c r="L57" s="195" t="s">
        <v>349</v>
      </c>
      <c r="M57" s="195" t="s">
        <v>349</v>
      </c>
      <c r="N57" s="195">
        <v>3.182888789865682E-3</v>
      </c>
      <c r="O57" s="195">
        <v>7.1010248901903356E-2</v>
      </c>
      <c r="P57" s="708" t="s">
        <v>349</v>
      </c>
      <c r="Q57" s="255">
        <v>7.5466293207715307E-2</v>
      </c>
      <c r="R57" s="197">
        <v>1.3667895917683164E-3</v>
      </c>
      <c r="S57" s="195" t="s">
        <v>349</v>
      </c>
      <c r="T57" s="195">
        <v>2.5788482863553139E-3</v>
      </c>
      <c r="U57" s="195">
        <v>3.8682724295329707E-3</v>
      </c>
      <c r="V57" s="195">
        <v>4.408541145524409E-2</v>
      </c>
      <c r="W57" s="708" t="s">
        <v>349</v>
      </c>
      <c r="X57" s="255">
        <v>5.1899321762900692E-2</v>
      </c>
    </row>
    <row r="58" spans="2:24" s="103" customFormat="1" ht="12.75" customHeight="1" x14ac:dyDescent="0.2">
      <c r="B58" s="976"/>
      <c r="C58" s="535" t="s">
        <v>105</v>
      </c>
      <c r="D58" s="194">
        <v>3.251257152765736E-4</v>
      </c>
      <c r="E58" s="195">
        <v>3.2512571527657358E-3</v>
      </c>
      <c r="F58" s="195">
        <v>1.0837523842552453E-2</v>
      </c>
      <c r="G58" s="195">
        <v>2.7787411132304492E-2</v>
      </c>
      <c r="H58" s="195">
        <v>4.9722559389630654E-2</v>
      </c>
      <c r="I58" s="708">
        <v>1.0685798508756719E-2</v>
      </c>
      <c r="J58" s="197">
        <v>0.10260967574128663</v>
      </c>
      <c r="K58" s="196" t="s">
        <v>349</v>
      </c>
      <c r="L58" s="195" t="s">
        <v>349</v>
      </c>
      <c r="M58" s="195">
        <v>6.365777579731364E-3</v>
      </c>
      <c r="N58" s="195">
        <v>1.9033674963396779E-2</v>
      </c>
      <c r="O58" s="195">
        <v>0.15182379527659304</v>
      </c>
      <c r="P58" s="708">
        <v>1.9097332739194093E-2</v>
      </c>
      <c r="Q58" s="255">
        <v>0.1963205805589153</v>
      </c>
      <c r="R58" s="197">
        <v>1.9341362147664852E-4</v>
      </c>
      <c r="S58" s="195">
        <v>1.9341362147664853E-3</v>
      </c>
      <c r="T58" s="195">
        <v>9.0259690022435977E-3</v>
      </c>
      <c r="U58" s="195">
        <v>2.4241173891739951E-2</v>
      </c>
      <c r="V58" s="195">
        <v>9.1084921474069686E-2</v>
      </c>
      <c r="W58" s="708">
        <v>1.4093405884931789E-2</v>
      </c>
      <c r="X58" s="255">
        <v>0.14057302008922817</v>
      </c>
    </row>
    <row r="59" spans="2:24" s="103" customFormat="1" ht="12.75" customHeight="1" x14ac:dyDescent="0.2">
      <c r="B59" s="976"/>
      <c r="C59" s="535" t="s">
        <v>103</v>
      </c>
      <c r="D59" s="194" t="s">
        <v>349</v>
      </c>
      <c r="E59" s="195">
        <v>1.0837523842552453E-2</v>
      </c>
      <c r="F59" s="195">
        <v>2.5446505982313159E-2</v>
      </c>
      <c r="G59" s="195">
        <v>2.6877059129530086E-2</v>
      </c>
      <c r="H59" s="195">
        <v>0.14071440957170106</v>
      </c>
      <c r="I59" s="708">
        <v>3.9015085833188835E-2</v>
      </c>
      <c r="J59" s="197">
        <v>0.24289058435928559</v>
      </c>
      <c r="K59" s="196" t="s">
        <v>349</v>
      </c>
      <c r="L59" s="195" t="s">
        <v>349</v>
      </c>
      <c r="M59" s="195" t="s">
        <v>349</v>
      </c>
      <c r="N59" s="195">
        <v>2.5431281431026801E-2</v>
      </c>
      <c r="O59" s="195">
        <v>0.16305939270481887</v>
      </c>
      <c r="P59" s="708">
        <v>5.4109109427716594E-2</v>
      </c>
      <c r="Q59" s="255">
        <v>0.24259978356356229</v>
      </c>
      <c r="R59" s="197" t="s">
        <v>349</v>
      </c>
      <c r="S59" s="195">
        <v>6.4471207158882842E-3</v>
      </c>
      <c r="T59" s="195">
        <v>1.5137839440905692E-2</v>
      </c>
      <c r="U59" s="195">
        <v>2.6291358279392427E-2</v>
      </c>
      <c r="V59" s="195">
        <v>0.14976661423008486</v>
      </c>
      <c r="W59" s="708">
        <v>4.5129845011217994E-2</v>
      </c>
      <c r="X59" s="255">
        <v>0.24277277767748925</v>
      </c>
    </row>
    <row r="60" spans="2:24" s="104" customFormat="1" ht="12.75" customHeight="1" x14ac:dyDescent="0.2">
      <c r="B60" s="976"/>
      <c r="C60" s="535" t="s">
        <v>106</v>
      </c>
      <c r="D60" s="194">
        <v>2.1675047685104907E-3</v>
      </c>
      <c r="E60" s="195">
        <v>6.4808392578463679E-3</v>
      </c>
      <c r="F60" s="195">
        <v>1.9507542916594418E-2</v>
      </c>
      <c r="G60" s="195">
        <v>3.5026877059129533E-2</v>
      </c>
      <c r="H60" s="195">
        <v>0.12380787237731923</v>
      </c>
      <c r="I60" s="708">
        <v>3.0345066759146871E-2</v>
      </c>
      <c r="J60" s="197">
        <v>0.21733570313854692</v>
      </c>
      <c r="K60" s="196" t="s">
        <v>349</v>
      </c>
      <c r="L60" s="195" t="s">
        <v>349</v>
      </c>
      <c r="M60" s="195">
        <v>3.182888789865682E-3</v>
      </c>
      <c r="N60" s="195">
        <v>6.3339486918327073E-3</v>
      </c>
      <c r="O60" s="195">
        <v>9.0171239416894769E-2</v>
      </c>
      <c r="P60" s="708">
        <v>3.1797059010758161E-2</v>
      </c>
      <c r="Q60" s="255">
        <v>0.13148513590935132</v>
      </c>
      <c r="R60" s="197">
        <v>1.289424143177657E-3</v>
      </c>
      <c r="S60" s="195">
        <v>3.8553781881011944E-3</v>
      </c>
      <c r="T60" s="195">
        <v>1.2894241431776568E-2</v>
      </c>
      <c r="U60" s="195">
        <v>2.3403048198674472E-2</v>
      </c>
      <c r="V60" s="195">
        <v>0.11018129303453078</v>
      </c>
      <c r="W60" s="708">
        <v>3.0933285194831992E-2</v>
      </c>
      <c r="X60" s="255">
        <v>0.18255667019109267</v>
      </c>
    </row>
    <row r="61" spans="2:24" s="104" customFormat="1" ht="12.75" customHeight="1" x14ac:dyDescent="0.2">
      <c r="B61" s="976"/>
      <c r="C61" s="535" t="s">
        <v>107</v>
      </c>
      <c r="D61" s="194">
        <v>3.251257152765736E-4</v>
      </c>
      <c r="E61" s="195">
        <v>1.4522281949020287E-2</v>
      </c>
      <c r="F61" s="195">
        <v>6.2705912953008494E-2</v>
      </c>
      <c r="G61" s="195">
        <v>4.9852609675741288E-2</v>
      </c>
      <c r="H61" s="195">
        <v>0.17940436968961329</v>
      </c>
      <c r="I61" s="708">
        <v>7.7900121380267029E-2</v>
      </c>
      <c r="J61" s="197">
        <v>0.38471042136292699</v>
      </c>
      <c r="K61" s="196" t="s">
        <v>349</v>
      </c>
      <c r="L61" s="195">
        <v>9.5168374816983897E-3</v>
      </c>
      <c r="M61" s="195">
        <v>6.365777579731364E-3</v>
      </c>
      <c r="N61" s="195">
        <v>1.9988541600356485E-2</v>
      </c>
      <c r="O61" s="195">
        <v>0.21640460882296775</v>
      </c>
      <c r="P61" s="708">
        <v>8.2755108536507735E-2</v>
      </c>
      <c r="Q61" s="255">
        <v>0.33503087402126169</v>
      </c>
      <c r="R61" s="197">
        <v>1.9341362147664852E-4</v>
      </c>
      <c r="S61" s="195">
        <v>1.2494519947391498E-2</v>
      </c>
      <c r="T61" s="195">
        <v>3.9881888748484931E-2</v>
      </c>
      <c r="U61" s="195">
        <v>3.7754338912241794E-2</v>
      </c>
      <c r="V61" s="195">
        <v>0.19439358382546354</v>
      </c>
      <c r="W61" s="708">
        <v>7.9866931428424062E-2</v>
      </c>
      <c r="X61" s="255">
        <v>0.36458467648348247</v>
      </c>
    </row>
    <row r="62" spans="2:24" s="105" customFormat="1" ht="12.75" customHeight="1" thickBot="1" x14ac:dyDescent="0.25">
      <c r="B62" s="977"/>
      <c r="C62" s="536" t="s">
        <v>42</v>
      </c>
      <c r="D62" s="198">
        <v>4.7901855384081841E-3</v>
      </c>
      <c r="E62" s="199">
        <v>3.5091902202184846E-2</v>
      </c>
      <c r="F62" s="199">
        <v>0.12933500953702098</v>
      </c>
      <c r="G62" s="199">
        <v>0.14387896653372637</v>
      </c>
      <c r="H62" s="199">
        <v>0.52895786370730014</v>
      </c>
      <c r="I62" s="280">
        <v>0.15794607248135947</v>
      </c>
      <c r="J62" s="201">
        <v>1</v>
      </c>
      <c r="K62" s="200">
        <v>1.2731555159462729E-3</v>
      </c>
      <c r="L62" s="199">
        <v>1.2699726271564071E-2</v>
      </c>
      <c r="M62" s="199">
        <v>1.5914443949328411E-2</v>
      </c>
      <c r="N62" s="199">
        <v>7.3970335476478452E-2</v>
      </c>
      <c r="O62" s="199">
        <v>0.70838372907250624</v>
      </c>
      <c r="P62" s="280">
        <v>0.1877586097141766</v>
      </c>
      <c r="Q62" s="281">
        <v>1</v>
      </c>
      <c r="R62" s="201">
        <v>3.3653970136936842E-3</v>
      </c>
      <c r="S62" s="199">
        <v>2.6020579209325115E-2</v>
      </c>
      <c r="T62" s="199">
        <v>8.3387059339299074E-2</v>
      </c>
      <c r="U62" s="199">
        <v>0.11555819171158162</v>
      </c>
      <c r="V62" s="199">
        <v>0.60164530520669479</v>
      </c>
      <c r="W62" s="280">
        <v>0.17002346751940586</v>
      </c>
      <c r="X62" s="281">
        <v>1</v>
      </c>
    </row>
    <row r="63" spans="2:24" s="105" customFormat="1" ht="12.75" customHeight="1" x14ac:dyDescent="0.2">
      <c r="B63" s="152"/>
      <c r="C63" s="150"/>
      <c r="D63" s="151"/>
      <c r="E63" s="151"/>
      <c r="F63" s="151"/>
      <c r="G63" s="151"/>
      <c r="H63" s="151"/>
      <c r="I63" s="151"/>
      <c r="J63" s="151"/>
      <c r="K63" s="1"/>
      <c r="X63" s="15" t="s">
        <v>110</v>
      </c>
    </row>
    <row r="64" spans="2:24" s="105" customFormat="1" ht="12.75" customHeight="1" x14ac:dyDescent="0.2">
      <c r="B64" s="152"/>
      <c r="C64" s="150"/>
      <c r="D64" s="151"/>
      <c r="E64" s="151"/>
      <c r="F64" s="151"/>
      <c r="G64" s="151"/>
      <c r="H64" s="151"/>
      <c r="I64" s="151"/>
      <c r="J64" s="151"/>
      <c r="K64" s="1"/>
    </row>
    <row r="65" spans="2:24" s="105" customFormat="1" ht="16.5" thickBot="1" x14ac:dyDescent="0.25">
      <c r="B65" s="696" t="s">
        <v>337</v>
      </c>
      <c r="C65" s="17"/>
      <c r="D65" s="17"/>
      <c r="E65" s="17"/>
      <c r="F65" s="17"/>
      <c r="G65" s="17"/>
      <c r="H65" s="17"/>
      <c r="I65" s="17"/>
      <c r="J65" s="17"/>
      <c r="K65" s="1"/>
    </row>
    <row r="66" spans="2:24" s="105" customFormat="1" ht="12.75" customHeight="1" x14ac:dyDescent="0.2">
      <c r="B66" s="1055" t="s">
        <v>45</v>
      </c>
      <c r="C66" s="1097" t="s">
        <v>75</v>
      </c>
      <c r="D66" s="1085" t="s">
        <v>150</v>
      </c>
      <c r="E66" s="1085"/>
      <c r="F66" s="1085"/>
      <c r="G66" s="1085"/>
      <c r="H66" s="1085"/>
      <c r="I66" s="1085"/>
      <c r="J66" s="1085"/>
      <c r="K66" s="1055" t="s">
        <v>151</v>
      </c>
      <c r="L66" s="1085"/>
      <c r="M66" s="1085"/>
      <c r="N66" s="1085"/>
      <c r="O66" s="1085"/>
      <c r="P66" s="1085"/>
      <c r="Q66" s="1086"/>
      <c r="R66" s="1085" t="s">
        <v>149</v>
      </c>
      <c r="S66" s="1085"/>
      <c r="T66" s="1085"/>
      <c r="U66" s="1085"/>
      <c r="V66" s="1085"/>
      <c r="W66" s="1085"/>
      <c r="X66" s="1086"/>
    </row>
    <row r="67" spans="2:24" s="105" customFormat="1" ht="12.75" customHeight="1" x14ac:dyDescent="0.2">
      <c r="B67" s="1056"/>
      <c r="C67" s="1098"/>
      <c r="D67" s="1100" t="s">
        <v>78</v>
      </c>
      <c r="E67" s="1089" t="s">
        <v>79</v>
      </c>
      <c r="F67" s="1089" t="s">
        <v>80</v>
      </c>
      <c r="G67" s="1089" t="s">
        <v>81</v>
      </c>
      <c r="H67" s="1089" t="s">
        <v>82</v>
      </c>
      <c r="I67" s="1091" t="s">
        <v>83</v>
      </c>
      <c r="J67" s="1087" t="s">
        <v>42</v>
      </c>
      <c r="K67" s="1095" t="s">
        <v>78</v>
      </c>
      <c r="L67" s="1089" t="s">
        <v>79</v>
      </c>
      <c r="M67" s="1089" t="s">
        <v>80</v>
      </c>
      <c r="N67" s="1089" t="s">
        <v>81</v>
      </c>
      <c r="O67" s="1089" t="s">
        <v>82</v>
      </c>
      <c r="P67" s="1091" t="s">
        <v>83</v>
      </c>
      <c r="Q67" s="1093" t="s">
        <v>42</v>
      </c>
      <c r="R67" s="1087" t="s">
        <v>78</v>
      </c>
      <c r="S67" s="1089" t="s">
        <v>79</v>
      </c>
      <c r="T67" s="1089" t="s">
        <v>80</v>
      </c>
      <c r="U67" s="1089" t="s">
        <v>81</v>
      </c>
      <c r="V67" s="1089" t="s">
        <v>82</v>
      </c>
      <c r="W67" s="1091" t="s">
        <v>83</v>
      </c>
      <c r="X67" s="1093" t="s">
        <v>42</v>
      </c>
    </row>
    <row r="68" spans="2:24" s="105" customFormat="1" ht="12.75" customHeight="1" thickBot="1" x14ac:dyDescent="0.25">
      <c r="B68" s="1096"/>
      <c r="C68" s="1099"/>
      <c r="D68" s="1101"/>
      <c r="E68" s="1090"/>
      <c r="F68" s="1090"/>
      <c r="G68" s="1090"/>
      <c r="H68" s="1090"/>
      <c r="I68" s="1092"/>
      <c r="J68" s="1088"/>
      <c r="K68" s="1096"/>
      <c r="L68" s="1090"/>
      <c r="M68" s="1090"/>
      <c r="N68" s="1090"/>
      <c r="O68" s="1090"/>
      <c r="P68" s="1092"/>
      <c r="Q68" s="1094"/>
      <c r="R68" s="1088"/>
      <c r="S68" s="1090"/>
      <c r="T68" s="1090"/>
      <c r="U68" s="1090"/>
      <c r="V68" s="1090"/>
      <c r="W68" s="1092"/>
      <c r="X68" s="1094"/>
    </row>
    <row r="69" spans="2:24" s="105" customFormat="1" ht="12.75" customHeight="1" x14ac:dyDescent="0.2">
      <c r="B69" s="1053" t="s">
        <v>277</v>
      </c>
      <c r="C69" s="412" t="s">
        <v>108</v>
      </c>
      <c r="D69" s="516">
        <v>1.2271474640997361E-3</v>
      </c>
      <c r="E69" s="517">
        <v>1.0990941582856281E-2</v>
      </c>
      <c r="F69" s="517">
        <v>6.4604839559771515E-4</v>
      </c>
      <c r="G69" s="517">
        <v>6.4133298268952196E-3</v>
      </c>
      <c r="H69" s="517">
        <v>2.0643555226517066E-2</v>
      </c>
      <c r="I69" s="702">
        <v>1.5344656388521231E-5</v>
      </c>
      <c r="J69" s="519">
        <v>3.9936367152354532E-2</v>
      </c>
      <c r="K69" s="802">
        <v>1.1989106670984488E-4</v>
      </c>
      <c r="L69" s="803">
        <v>5.8007375655769655E-4</v>
      </c>
      <c r="M69" s="803">
        <v>2.203334677120315E-3</v>
      </c>
      <c r="N69" s="803">
        <v>1.4607611040414305E-2</v>
      </c>
      <c r="O69" s="803">
        <v>3.3537296095014026E-2</v>
      </c>
      <c r="P69" s="804">
        <v>7.0619701189753717E-5</v>
      </c>
      <c r="Q69" s="805">
        <v>5.1118826337005929E-2</v>
      </c>
      <c r="R69" s="834">
        <v>1.0295019580948887E-3</v>
      </c>
      <c r="S69" s="803">
        <v>9.1325994280230874E-3</v>
      </c>
      <c r="T69" s="803">
        <v>9.2402433308743238E-4</v>
      </c>
      <c r="U69" s="803">
        <v>7.8760107927580078E-3</v>
      </c>
      <c r="V69" s="803">
        <v>2.2945090755466573E-2</v>
      </c>
      <c r="W69" s="804">
        <v>2.5211263820127077E-5</v>
      </c>
      <c r="X69" s="805">
        <v>4.1932438531250116E-2</v>
      </c>
    </row>
    <row r="70" spans="2:24" s="105" customFormat="1" ht="12.75" customHeight="1" x14ac:dyDescent="0.2">
      <c r="B70" s="979"/>
      <c r="C70" s="412" t="s">
        <v>104</v>
      </c>
      <c r="D70" s="520">
        <v>9.986302377649615E-4</v>
      </c>
      <c r="E70" s="521">
        <v>1.6229448456703818E-2</v>
      </c>
      <c r="F70" s="521">
        <v>1.5488128925753907E-3</v>
      </c>
      <c r="G70" s="521">
        <v>3.56059708537705E-3</v>
      </c>
      <c r="H70" s="521">
        <v>4.836869699671812E-2</v>
      </c>
      <c r="I70" s="703">
        <v>1.5812668408371128E-4</v>
      </c>
      <c r="J70" s="454">
        <v>7.0864312353223047E-2</v>
      </c>
      <c r="K70" s="806">
        <v>6.2498435552932043E-5</v>
      </c>
      <c r="L70" s="807">
        <v>7.7787600860513705E-4</v>
      </c>
      <c r="M70" s="807">
        <v>2.1094104745379432E-3</v>
      </c>
      <c r="N70" s="807">
        <v>7.8486735902292288E-3</v>
      </c>
      <c r="O70" s="807">
        <v>8.3674812250197586E-2</v>
      </c>
      <c r="P70" s="808">
        <v>3.8134638642467006E-4</v>
      </c>
      <c r="Q70" s="809">
        <v>9.4854617145547493E-2</v>
      </c>
      <c r="R70" s="835">
        <v>8.3153050894734112E-4</v>
      </c>
      <c r="S70" s="807">
        <v>1.347133943852701E-2</v>
      </c>
      <c r="T70" s="807">
        <v>1.6488796819958611E-3</v>
      </c>
      <c r="U70" s="807">
        <v>4.3260196673434708E-3</v>
      </c>
      <c r="V70" s="807">
        <v>5.4670846192503966E-2</v>
      </c>
      <c r="W70" s="808">
        <v>1.9797144914754787E-4</v>
      </c>
      <c r="X70" s="809">
        <v>7.5146586938465196E-2</v>
      </c>
    </row>
    <row r="71" spans="2:24" s="105" customFormat="1" ht="12.75" customHeight="1" x14ac:dyDescent="0.2">
      <c r="B71" s="979"/>
      <c r="C71" s="413" t="s">
        <v>109</v>
      </c>
      <c r="D71" s="523">
        <v>1.4366940917413817E-3</v>
      </c>
      <c r="E71" s="524">
        <v>2.0708073368768093E-2</v>
      </c>
      <c r="F71" s="524">
        <v>2.6159570211150987E-3</v>
      </c>
      <c r="G71" s="524">
        <v>4.08417747663952E-3</v>
      </c>
      <c r="H71" s="524">
        <v>7.3582648154529362E-2</v>
      </c>
      <c r="I71" s="704">
        <v>6.1915688527683171E-4</v>
      </c>
      <c r="J71" s="464">
        <v>0.10304670699807029</v>
      </c>
      <c r="K71" s="810">
        <v>4.872759382093006E-5</v>
      </c>
      <c r="L71" s="811">
        <v>1.3110547525877776E-3</v>
      </c>
      <c r="M71" s="811">
        <v>4.2276484117246046E-3</v>
      </c>
      <c r="N71" s="811">
        <v>8.2988741853139043E-3</v>
      </c>
      <c r="O71" s="811">
        <v>0.11515319095702442</v>
      </c>
      <c r="P71" s="812">
        <v>2.5719695173308304E-3</v>
      </c>
      <c r="Q71" s="813">
        <v>0.13161146541780247</v>
      </c>
      <c r="R71" s="836">
        <v>1.1889417721829452E-3</v>
      </c>
      <c r="S71" s="811">
        <v>1.7245701357716661E-2</v>
      </c>
      <c r="T71" s="811">
        <v>2.9036442823235854E-3</v>
      </c>
      <c r="U71" s="811">
        <v>4.8365017491445719E-3</v>
      </c>
      <c r="V71" s="811">
        <v>8.1002999020384159E-2</v>
      </c>
      <c r="W71" s="812">
        <v>9.6773436173557795E-4</v>
      </c>
      <c r="X71" s="813">
        <v>0.1081455225434875</v>
      </c>
    </row>
    <row r="72" spans="2:24" s="105" customFormat="1" ht="12.75" customHeight="1" x14ac:dyDescent="0.2">
      <c r="B72" s="979"/>
      <c r="C72" s="413" t="s">
        <v>105</v>
      </c>
      <c r="D72" s="523">
        <v>9.6118927617697006E-4</v>
      </c>
      <c r="E72" s="524">
        <v>2.3984925507769674E-2</v>
      </c>
      <c r="F72" s="524">
        <v>4.5114057015071861E-3</v>
      </c>
      <c r="G72" s="524">
        <v>3.1124748091379537E-3</v>
      </c>
      <c r="H72" s="524">
        <v>0.13652952981529962</v>
      </c>
      <c r="I72" s="704">
        <v>3.3518100182266353E-3</v>
      </c>
      <c r="J72" s="464">
        <v>0.17245133512811803</v>
      </c>
      <c r="K72" s="810">
        <v>3.1778865535389169E-5</v>
      </c>
      <c r="L72" s="811">
        <v>3.0437091212783852E-4</v>
      </c>
      <c r="M72" s="811">
        <v>6.7325292129251733E-3</v>
      </c>
      <c r="N72" s="811">
        <v>1.0164208848599823E-2</v>
      </c>
      <c r="O72" s="811">
        <v>0.15379194833643442</v>
      </c>
      <c r="P72" s="812">
        <v>3.4151687495364894E-3</v>
      </c>
      <c r="Q72" s="813">
        <v>0.17444000492515913</v>
      </c>
      <c r="R72" s="836">
        <v>7.952893172059087E-4</v>
      </c>
      <c r="S72" s="811">
        <v>1.9757941399514412E-2</v>
      </c>
      <c r="T72" s="811">
        <v>4.9078767278641399E-3</v>
      </c>
      <c r="U72" s="811">
        <v>4.3712108577410478E-3</v>
      </c>
      <c r="V72" s="811">
        <v>0.13961087524849811</v>
      </c>
      <c r="W72" s="812">
        <v>3.3631195654454027E-3</v>
      </c>
      <c r="X72" s="813">
        <v>0.17280631311626901</v>
      </c>
    </row>
    <row r="73" spans="2:24" s="105" customFormat="1" ht="12.75" customHeight="1" x14ac:dyDescent="0.2">
      <c r="B73" s="979"/>
      <c r="C73" s="413" t="s">
        <v>103</v>
      </c>
      <c r="D73" s="523">
        <v>3.9957485235709255E-4</v>
      </c>
      <c r="E73" s="524">
        <v>2.1152013458908568E-2</v>
      </c>
      <c r="F73" s="524">
        <v>5.657267917320007E-3</v>
      </c>
      <c r="G73" s="524">
        <v>3.3425265011115808E-3</v>
      </c>
      <c r="H73" s="524">
        <v>0.17796939632268119</v>
      </c>
      <c r="I73" s="704">
        <v>7.0362921869564117E-3</v>
      </c>
      <c r="J73" s="464">
        <v>0.21555707123933487</v>
      </c>
      <c r="K73" s="810">
        <v>9.3924202582372444E-5</v>
      </c>
      <c r="L73" s="811">
        <v>1.8361122309335968E-4</v>
      </c>
      <c r="M73" s="811">
        <v>9.5322472665929532E-3</v>
      </c>
      <c r="N73" s="811">
        <v>1.1445688070329335E-2</v>
      </c>
      <c r="O73" s="811">
        <v>0.16045000907445511</v>
      </c>
      <c r="P73" s="812">
        <v>4.9808075249133292E-3</v>
      </c>
      <c r="Q73" s="813">
        <v>0.18668628736196652</v>
      </c>
      <c r="R73" s="836">
        <v>3.450161453784388E-4</v>
      </c>
      <c r="S73" s="811">
        <v>1.7409149132470578E-2</v>
      </c>
      <c r="T73" s="811">
        <v>6.3489525678226012E-3</v>
      </c>
      <c r="U73" s="811">
        <v>4.78894259079269E-3</v>
      </c>
      <c r="V73" s="811">
        <v>0.17484218191621415</v>
      </c>
      <c r="W73" s="812">
        <v>6.6693877309764189E-3</v>
      </c>
      <c r="X73" s="813">
        <v>0.2104036300836549</v>
      </c>
    </row>
    <row r="74" spans="2:24" s="105" customFormat="1" ht="12.75" customHeight="1" x14ac:dyDescent="0.2">
      <c r="B74" s="979"/>
      <c r="C74" s="413" t="s">
        <v>106</v>
      </c>
      <c r="D74" s="523">
        <v>1.6242318787249718E-4</v>
      </c>
      <c r="E74" s="524">
        <v>1.5018020058608514E-2</v>
      </c>
      <c r="F74" s="524">
        <v>4.1659974862015715E-3</v>
      </c>
      <c r="G74" s="524">
        <v>2.330316242442777E-3</v>
      </c>
      <c r="H74" s="524">
        <v>0.11496755930952147</v>
      </c>
      <c r="I74" s="704">
        <v>5.7148871020589048E-3</v>
      </c>
      <c r="J74" s="464">
        <v>0.14235920338670568</v>
      </c>
      <c r="K74" s="810">
        <v>1.4477038743899511E-5</v>
      </c>
      <c r="L74" s="811">
        <v>1.3453053076648082E-4</v>
      </c>
      <c r="M74" s="811">
        <v>8.1724649201842456E-3</v>
      </c>
      <c r="N74" s="811">
        <v>1.1923077250372074E-2</v>
      </c>
      <c r="O74" s="811">
        <v>9.9695597662105118E-2</v>
      </c>
      <c r="P74" s="812">
        <v>3.0860809419922374E-3</v>
      </c>
      <c r="Q74" s="813">
        <v>0.12302622834416405</v>
      </c>
      <c r="R74" s="836">
        <v>1.3601476830958555E-4</v>
      </c>
      <c r="S74" s="811">
        <v>1.2361313964353851E-2</v>
      </c>
      <c r="T74" s="811">
        <v>4.881152788214803E-3</v>
      </c>
      <c r="U74" s="811">
        <v>4.0426261535573774E-3</v>
      </c>
      <c r="V74" s="811">
        <v>0.11224151085804673</v>
      </c>
      <c r="W74" s="812">
        <v>5.2456446348942897E-3</v>
      </c>
      <c r="X74" s="813">
        <v>0.13890826316737664</v>
      </c>
    </row>
    <row r="75" spans="2:24" s="105" customFormat="1" ht="12.75" customHeight="1" x14ac:dyDescent="0.2">
      <c r="B75" s="979"/>
      <c r="C75" s="413" t="s">
        <v>107</v>
      </c>
      <c r="D75" s="523">
        <v>8.0041410440059976E-4</v>
      </c>
      <c r="E75" s="524">
        <v>4.2251716216955795E-2</v>
      </c>
      <c r="F75" s="524">
        <v>8.5211945856736113E-3</v>
      </c>
      <c r="G75" s="524">
        <v>2.819371924063892E-3</v>
      </c>
      <c r="H75" s="524">
        <v>0.19280451651669975</v>
      </c>
      <c r="I75" s="704">
        <v>8.5877903943997955E-3</v>
      </c>
      <c r="J75" s="464">
        <v>0.25578500374219343</v>
      </c>
      <c r="K75" s="810">
        <v>1.8008023803387197E-5</v>
      </c>
      <c r="L75" s="811">
        <v>2.7294514509839811E-4</v>
      </c>
      <c r="M75" s="811">
        <v>2.0696868926187096E-2</v>
      </c>
      <c r="N75" s="811">
        <v>2.455181833389769E-2</v>
      </c>
      <c r="O75" s="811">
        <v>0.18823187014220552</v>
      </c>
      <c r="P75" s="812">
        <v>4.4910598971623873E-3</v>
      </c>
      <c r="Q75" s="813">
        <v>0.2382625704683545</v>
      </c>
      <c r="R75" s="836">
        <v>6.6075445008256437E-4</v>
      </c>
      <c r="S75" s="811">
        <v>3.4758496516878179E-2</v>
      </c>
      <c r="T75" s="811">
        <v>1.0694555084338361E-2</v>
      </c>
      <c r="U75" s="811">
        <v>6.6986183005310678E-3</v>
      </c>
      <c r="V75" s="811">
        <v>0.19198829815156002</v>
      </c>
      <c r="W75" s="812">
        <v>7.856523116106651E-3</v>
      </c>
      <c r="X75" s="813">
        <v>0.25265724561949682</v>
      </c>
    </row>
    <row r="76" spans="2:24" s="105" customFormat="1" ht="12.75" customHeight="1" thickBot="1" x14ac:dyDescent="0.25">
      <c r="B76" s="980"/>
      <c r="C76" s="414" t="s">
        <v>42</v>
      </c>
      <c r="D76" s="526">
        <v>5.9860732144132378E-3</v>
      </c>
      <c r="E76" s="527">
        <v>0.15033513865057072</v>
      </c>
      <c r="F76" s="527">
        <v>2.7666683999990581E-2</v>
      </c>
      <c r="G76" s="527">
        <v>2.5662793865667995E-2</v>
      </c>
      <c r="H76" s="527">
        <v>0.76486590234196661</v>
      </c>
      <c r="I76" s="705">
        <v>2.548340792739081E-2</v>
      </c>
      <c r="J76" s="529">
        <v>1</v>
      </c>
      <c r="K76" s="814">
        <v>3.893052267487553E-4</v>
      </c>
      <c r="L76" s="815">
        <v>3.5644623288366888E-3</v>
      </c>
      <c r="M76" s="815">
        <v>5.3674503889272335E-2</v>
      </c>
      <c r="N76" s="815">
        <v>8.8839951319156368E-2</v>
      </c>
      <c r="O76" s="815">
        <v>0.83453472451743616</v>
      </c>
      <c r="P76" s="816">
        <v>1.8997052718549699E-2</v>
      </c>
      <c r="Q76" s="817">
        <v>1</v>
      </c>
      <c r="R76" s="837">
        <v>4.9870489202016735E-3</v>
      </c>
      <c r="S76" s="815">
        <v>0.12413654123748376</v>
      </c>
      <c r="T76" s="815">
        <v>3.2309085465646786E-2</v>
      </c>
      <c r="U76" s="815">
        <v>3.693993011186824E-2</v>
      </c>
      <c r="V76" s="815">
        <v>0.77730180214267375</v>
      </c>
      <c r="W76" s="816">
        <v>2.4325592122126014E-2</v>
      </c>
      <c r="X76" s="817">
        <v>1</v>
      </c>
    </row>
    <row r="77" spans="2:24" s="105" customFormat="1" ht="12.75" customHeight="1" x14ac:dyDescent="0.2">
      <c r="B77" s="976" t="s">
        <v>232</v>
      </c>
      <c r="C77" s="713" t="s">
        <v>108</v>
      </c>
      <c r="D77" s="186">
        <v>6.0886537501423123E-3</v>
      </c>
      <c r="E77" s="187">
        <v>6.2163641523076019E-2</v>
      </c>
      <c r="F77" s="187">
        <v>2.0877326188016194E-3</v>
      </c>
      <c r="G77" s="187">
        <v>4.9613835105064778E-4</v>
      </c>
      <c r="H77" s="187">
        <v>2.6958313942044041E-4</v>
      </c>
      <c r="I77" s="706" t="s">
        <v>349</v>
      </c>
      <c r="J77" s="189">
        <v>7.1105749382491035E-2</v>
      </c>
      <c r="K77" s="818" t="s">
        <v>69</v>
      </c>
      <c r="L77" s="819" t="s">
        <v>69</v>
      </c>
      <c r="M77" s="819" t="s">
        <v>69</v>
      </c>
      <c r="N77" s="819" t="s">
        <v>349</v>
      </c>
      <c r="O77" s="819" t="s">
        <v>69</v>
      </c>
      <c r="P77" s="820" t="s">
        <v>349</v>
      </c>
      <c r="Q77" s="821" t="s">
        <v>69</v>
      </c>
      <c r="R77" s="838">
        <v>6.1180396139549065E-3</v>
      </c>
      <c r="S77" s="819">
        <v>6.2500415491195976E-2</v>
      </c>
      <c r="T77" s="819">
        <v>2.0887031794054674E-3</v>
      </c>
      <c r="U77" s="819">
        <v>4.9356641420497237E-4</v>
      </c>
      <c r="V77" s="819">
        <v>3.1186408826756656E-4</v>
      </c>
      <c r="W77" s="820" t="s">
        <v>349</v>
      </c>
      <c r="X77" s="821">
        <v>7.1512588787028888E-2</v>
      </c>
    </row>
    <row r="78" spans="2:24" s="105" customFormat="1" ht="12.75" customHeight="1" x14ac:dyDescent="0.2">
      <c r="B78" s="976"/>
      <c r="C78" s="534" t="s">
        <v>104</v>
      </c>
      <c r="D78" s="190">
        <v>4.067456357639998E-3</v>
      </c>
      <c r="E78" s="191">
        <v>9.2318285081017623E-2</v>
      </c>
      <c r="F78" s="191">
        <v>6.8761262971718537E-3</v>
      </c>
      <c r="G78" s="191">
        <v>4.7901499203208554E-4</v>
      </c>
      <c r="H78" s="191">
        <v>4.2413243107515552E-4</v>
      </c>
      <c r="I78" s="707" t="s">
        <v>349</v>
      </c>
      <c r="J78" s="193">
        <v>0.1041650151589367</v>
      </c>
      <c r="K78" s="822" t="s">
        <v>69</v>
      </c>
      <c r="L78" s="823" t="s">
        <v>69</v>
      </c>
      <c r="M78" s="823" t="s">
        <v>69</v>
      </c>
      <c r="N78" s="823" t="s">
        <v>69</v>
      </c>
      <c r="O78" s="823" t="s">
        <v>349</v>
      </c>
      <c r="P78" s="824" t="s">
        <v>349</v>
      </c>
      <c r="Q78" s="825" t="s">
        <v>69</v>
      </c>
      <c r="R78" s="839">
        <v>4.0896126869036757E-3</v>
      </c>
      <c r="S78" s="823">
        <v>9.2787537575582515E-2</v>
      </c>
      <c r="T78" s="823">
        <v>6.8994469723732245E-3</v>
      </c>
      <c r="U78" s="823">
        <v>4.909457075808752E-4</v>
      </c>
      <c r="V78" s="823">
        <v>4.2193376647964894E-4</v>
      </c>
      <c r="W78" s="824" t="s">
        <v>349</v>
      </c>
      <c r="X78" s="825">
        <v>0.10468947670891993</v>
      </c>
    </row>
    <row r="79" spans="2:24" s="105" customFormat="1" ht="12.75" customHeight="1" x14ac:dyDescent="0.2">
      <c r="B79" s="976"/>
      <c r="C79" s="535" t="s">
        <v>109</v>
      </c>
      <c r="D79" s="194">
        <v>5.3537543059046346E-3</v>
      </c>
      <c r="E79" s="195">
        <v>0.11756195366303972</v>
      </c>
      <c r="F79" s="195">
        <v>1.127243896006578E-2</v>
      </c>
      <c r="G79" s="195">
        <v>1.1174089410830959E-3</v>
      </c>
      <c r="H79" s="195">
        <v>9.2554389858254499E-4</v>
      </c>
      <c r="I79" s="708" t="s">
        <v>349</v>
      </c>
      <c r="J79" s="197">
        <v>0.13623109976867578</v>
      </c>
      <c r="K79" s="826" t="s">
        <v>69</v>
      </c>
      <c r="L79" s="827" t="s">
        <v>69</v>
      </c>
      <c r="M79" s="827" t="s">
        <v>69</v>
      </c>
      <c r="N79" s="827" t="s">
        <v>69</v>
      </c>
      <c r="O79" s="827" t="s">
        <v>69</v>
      </c>
      <c r="P79" s="828" t="s">
        <v>349</v>
      </c>
      <c r="Q79" s="829" t="s">
        <v>69</v>
      </c>
      <c r="R79" s="840">
        <v>5.3299319822676496E-3</v>
      </c>
      <c r="S79" s="827">
        <v>0.11855988973743736</v>
      </c>
      <c r="T79" s="827">
        <v>1.140444165919631E-2</v>
      </c>
      <c r="U79" s="827">
        <v>1.1552948367895149E-3</v>
      </c>
      <c r="V79" s="827">
        <v>9.6660832769889014E-4</v>
      </c>
      <c r="W79" s="828" t="s">
        <v>349</v>
      </c>
      <c r="X79" s="829">
        <v>0.13741616654338973</v>
      </c>
    </row>
    <row r="80" spans="2:24" s="105" customFormat="1" ht="12.75" customHeight="1" x14ac:dyDescent="0.2">
      <c r="B80" s="976"/>
      <c r="C80" s="535" t="s">
        <v>105</v>
      </c>
      <c r="D80" s="194">
        <v>3.6336645958364253E-3</v>
      </c>
      <c r="E80" s="195">
        <v>0.13621061320632208</v>
      </c>
      <c r="F80" s="195">
        <v>1.7118529353197971E-2</v>
      </c>
      <c r="G80" s="195">
        <v>8.7592567287260372E-4</v>
      </c>
      <c r="H80" s="195">
        <v>1.3448422736886143E-3</v>
      </c>
      <c r="I80" s="708">
        <v>8.7812097531088097E-5</v>
      </c>
      <c r="J80" s="197">
        <v>0.15927138719944881</v>
      </c>
      <c r="K80" s="826" t="s">
        <v>349</v>
      </c>
      <c r="L80" s="827" t="s">
        <v>69</v>
      </c>
      <c r="M80" s="827" t="s">
        <v>69</v>
      </c>
      <c r="N80" s="827" t="s">
        <v>69</v>
      </c>
      <c r="O80" s="827" t="s">
        <v>69</v>
      </c>
      <c r="P80" s="828" t="s">
        <v>349</v>
      </c>
      <c r="Q80" s="829" t="s">
        <v>69</v>
      </c>
      <c r="R80" s="840">
        <v>3.6148280035047356E-3</v>
      </c>
      <c r="S80" s="827">
        <v>0.13588101775281511</v>
      </c>
      <c r="T80" s="827">
        <v>1.7117145315290856E-2</v>
      </c>
      <c r="U80" s="827">
        <v>9.3952332473884557E-4</v>
      </c>
      <c r="V80" s="827">
        <v>1.5457801237799976E-3</v>
      </c>
      <c r="W80" s="828">
        <v>8.7356887469906613E-5</v>
      </c>
      <c r="X80" s="829">
        <v>0.15918565140759947</v>
      </c>
    </row>
    <row r="81" spans="2:24" s="105" customFormat="1" ht="12.75" customHeight="1" x14ac:dyDescent="0.2">
      <c r="B81" s="976"/>
      <c r="C81" s="535" t="s">
        <v>103</v>
      </c>
      <c r="D81" s="194">
        <v>1.7474607408686517E-3</v>
      </c>
      <c r="E81" s="195">
        <v>0.11992376979126065</v>
      </c>
      <c r="F81" s="195">
        <v>1.8523961974183035E-2</v>
      </c>
      <c r="G81" s="195">
        <v>1.3790889917257385E-3</v>
      </c>
      <c r="H81" s="195">
        <v>2.360389181635648E-3</v>
      </c>
      <c r="I81" s="708">
        <v>1.3171814629663213E-4</v>
      </c>
      <c r="J81" s="197">
        <v>0.14406638882597037</v>
      </c>
      <c r="K81" s="826" t="s">
        <v>349</v>
      </c>
      <c r="L81" s="827" t="s">
        <v>69</v>
      </c>
      <c r="M81" s="827" t="s">
        <v>69</v>
      </c>
      <c r="N81" s="827" t="s">
        <v>349</v>
      </c>
      <c r="O81" s="827" t="s">
        <v>69</v>
      </c>
      <c r="P81" s="828" t="s">
        <v>69</v>
      </c>
      <c r="Q81" s="829" t="s">
        <v>69</v>
      </c>
      <c r="R81" s="840">
        <v>1.7384020606511401E-3</v>
      </c>
      <c r="S81" s="827">
        <v>0.11949122335397629</v>
      </c>
      <c r="T81" s="827">
        <v>1.8471613855511753E-2</v>
      </c>
      <c r="U81" s="827">
        <v>1.3719399177148834E-3</v>
      </c>
      <c r="V81" s="827">
        <v>2.466521717712813E-3</v>
      </c>
      <c r="W81" s="828">
        <v>1.7471377493981323E-4</v>
      </c>
      <c r="X81" s="829">
        <v>0.14371441468050672</v>
      </c>
    </row>
    <row r="82" spans="2:24" s="105" customFormat="1" ht="12.75" customHeight="1" x14ac:dyDescent="0.2">
      <c r="B82" s="976"/>
      <c r="C82" s="535" t="s">
        <v>106</v>
      </c>
      <c r="D82" s="194">
        <v>6.5244388465598448E-4</v>
      </c>
      <c r="E82" s="195">
        <v>8.5447611915102611E-2</v>
      </c>
      <c r="F82" s="195">
        <v>1.4751993324735145E-2</v>
      </c>
      <c r="G82" s="195">
        <v>1.1200433040090287E-3</v>
      </c>
      <c r="H82" s="195">
        <v>1.3996194601285069E-3</v>
      </c>
      <c r="I82" s="708">
        <v>4.3906048765544048E-5</v>
      </c>
      <c r="J82" s="197">
        <v>0.10341561793739681</v>
      </c>
      <c r="K82" s="826" t="s">
        <v>349</v>
      </c>
      <c r="L82" s="827" t="s">
        <v>69</v>
      </c>
      <c r="M82" s="827" t="s">
        <v>349</v>
      </c>
      <c r="N82" s="827" t="s">
        <v>349</v>
      </c>
      <c r="O82" s="827" t="s">
        <v>69</v>
      </c>
      <c r="P82" s="828" t="s">
        <v>349</v>
      </c>
      <c r="Q82" s="829" t="s">
        <v>69</v>
      </c>
      <c r="R82" s="840">
        <v>6.4906167390140607E-4</v>
      </c>
      <c r="S82" s="827">
        <v>8.5042659381964439E-2</v>
      </c>
      <c r="T82" s="827">
        <v>1.4675520310506961E-2</v>
      </c>
      <c r="U82" s="827">
        <v>1.1142370996786589E-3</v>
      </c>
      <c r="V82" s="827">
        <v>1.393674311317396E-3</v>
      </c>
      <c r="W82" s="828">
        <v>4.3678443734953307E-5</v>
      </c>
      <c r="X82" s="829">
        <v>0.10291883122110383</v>
      </c>
    </row>
    <row r="83" spans="2:24" s="105" customFormat="1" ht="12.75" customHeight="1" x14ac:dyDescent="0.2">
      <c r="B83" s="976"/>
      <c r="C83" s="535" t="s">
        <v>107</v>
      </c>
      <c r="D83" s="194">
        <v>4.2090445836991258E-3</v>
      </c>
      <c r="E83" s="195">
        <v>0.24112089841821441</v>
      </c>
      <c r="F83" s="195">
        <v>3.2232747580248855E-2</v>
      </c>
      <c r="G83" s="195">
        <v>2.1531526314622802E-3</v>
      </c>
      <c r="H83" s="195">
        <v>1.8971803671591584E-3</v>
      </c>
      <c r="I83" s="708">
        <v>1.3171814629663213E-4</v>
      </c>
      <c r="J83" s="197">
        <v>0.28174474172708047</v>
      </c>
      <c r="K83" s="826" t="s">
        <v>349</v>
      </c>
      <c r="L83" s="827" t="s">
        <v>69</v>
      </c>
      <c r="M83" s="827" t="s">
        <v>349</v>
      </c>
      <c r="N83" s="827" t="s">
        <v>69</v>
      </c>
      <c r="O83" s="827" t="s">
        <v>69</v>
      </c>
      <c r="P83" s="828" t="s">
        <v>69</v>
      </c>
      <c r="Q83" s="829" t="s">
        <v>69</v>
      </c>
      <c r="R83" s="840">
        <v>4.1872252729625503E-3</v>
      </c>
      <c r="S83" s="827">
        <v>0.23997272001646677</v>
      </c>
      <c r="T83" s="827">
        <v>3.2065655899141274E-2</v>
      </c>
      <c r="U83" s="827">
        <v>2.1511633539464505E-3</v>
      </c>
      <c r="V83" s="827">
        <v>2.0113923339945996E-3</v>
      </c>
      <c r="W83" s="828">
        <v>1.7471377493981323E-4</v>
      </c>
      <c r="X83" s="829">
        <v>0.28056287065145147</v>
      </c>
    </row>
    <row r="84" spans="2:24" s="105" customFormat="1" ht="12.75" customHeight="1" thickBot="1" x14ac:dyDescent="0.25">
      <c r="B84" s="977"/>
      <c r="C84" s="536" t="s">
        <v>42</v>
      </c>
      <c r="D84" s="198">
        <v>2.575247821874713E-2</v>
      </c>
      <c r="E84" s="199">
        <v>0.85474677359803308</v>
      </c>
      <c r="F84" s="199">
        <v>0.10286353010840427</v>
      </c>
      <c r="G84" s="199">
        <v>7.6207728842354796E-3</v>
      </c>
      <c r="H84" s="199">
        <v>8.621290751690068E-3</v>
      </c>
      <c r="I84" s="280">
        <v>3.9515443888989642E-4</v>
      </c>
      <c r="J84" s="201">
        <v>1</v>
      </c>
      <c r="K84" s="830" t="s">
        <v>69</v>
      </c>
      <c r="L84" s="831" t="s">
        <v>69</v>
      </c>
      <c r="M84" s="831" t="s">
        <v>69</v>
      </c>
      <c r="N84" s="831" t="s">
        <v>69</v>
      </c>
      <c r="O84" s="831" t="s">
        <v>69</v>
      </c>
      <c r="P84" s="832" t="s">
        <v>69</v>
      </c>
      <c r="Q84" s="833" t="s">
        <v>69</v>
      </c>
      <c r="R84" s="841">
        <v>2.5727101294146064E-2</v>
      </c>
      <c r="S84" s="831">
        <v>0.85423546330943845</v>
      </c>
      <c r="T84" s="831">
        <v>0.10272252719142586</v>
      </c>
      <c r="U84" s="831">
        <v>7.7166706546541999E-3</v>
      </c>
      <c r="V84" s="831">
        <v>9.117774669250912E-3</v>
      </c>
      <c r="W84" s="832">
        <v>4.8046288108448637E-4</v>
      </c>
      <c r="X84" s="833">
        <v>1</v>
      </c>
    </row>
    <row r="85" spans="2:24" s="105" customFormat="1" ht="12.75" customHeight="1" x14ac:dyDescent="0.2">
      <c r="B85" s="976" t="s">
        <v>233</v>
      </c>
      <c r="C85" s="713" t="s">
        <v>108</v>
      </c>
      <c r="D85" s="186">
        <v>2.4859218194476764E-4</v>
      </c>
      <c r="E85" s="187">
        <v>1.7250175023233647E-4</v>
      </c>
      <c r="F85" s="187">
        <v>1.6256709445979355E-5</v>
      </c>
      <c r="G85" s="187">
        <v>8.3454946879090806E-3</v>
      </c>
      <c r="H85" s="187">
        <v>2.7274156898429609E-2</v>
      </c>
      <c r="I85" s="706" t="s">
        <v>349</v>
      </c>
      <c r="J85" s="189">
        <v>3.6057002227961772E-2</v>
      </c>
      <c r="K85" s="818">
        <v>1.3667272545970133E-4</v>
      </c>
      <c r="L85" s="819" t="s">
        <v>349</v>
      </c>
      <c r="M85" s="819">
        <v>4.9202181165492473E-5</v>
      </c>
      <c r="N85" s="819">
        <v>1.6430795054765288E-2</v>
      </c>
      <c r="O85" s="819">
        <v>4.9624499887162908E-2</v>
      </c>
      <c r="P85" s="820" t="s">
        <v>349</v>
      </c>
      <c r="Q85" s="821">
        <v>6.6241169848553397E-2</v>
      </c>
      <c r="R85" s="838">
        <v>2.3272418021381587E-4</v>
      </c>
      <c r="S85" s="819">
        <v>1.4804435777131998E-4</v>
      </c>
      <c r="T85" s="819">
        <v>2.0927736438877699E-5</v>
      </c>
      <c r="U85" s="819">
        <v>9.4918329944541826E-3</v>
      </c>
      <c r="V85" s="819">
        <v>3.0443000747129929E-2</v>
      </c>
      <c r="W85" s="820" t="s">
        <v>349</v>
      </c>
      <c r="X85" s="821">
        <v>4.0336530016008121E-2</v>
      </c>
    </row>
    <row r="86" spans="2:24" s="105" customFormat="1" ht="12.75" customHeight="1" x14ac:dyDescent="0.2">
      <c r="B86" s="976"/>
      <c r="C86" s="534" t="s">
        <v>104</v>
      </c>
      <c r="D86" s="190">
        <v>4.58123103692946E-4</v>
      </c>
      <c r="E86" s="191">
        <v>1.2734422399350494E-4</v>
      </c>
      <c r="F86" s="191">
        <v>4.2222287033307492E-5</v>
      </c>
      <c r="G86" s="191">
        <v>4.619648802377147E-3</v>
      </c>
      <c r="H86" s="191">
        <v>6.3950903274369295E-2</v>
      </c>
      <c r="I86" s="707">
        <v>2.2556184356296353E-4</v>
      </c>
      <c r="J86" s="193">
        <v>6.9423803535029152E-2</v>
      </c>
      <c r="K86" s="822">
        <v>1.0660472585856703E-4</v>
      </c>
      <c r="L86" s="823" t="s">
        <v>349</v>
      </c>
      <c r="M86" s="823">
        <v>2.5284454210044744E-4</v>
      </c>
      <c r="N86" s="823">
        <v>8.1907964367999003E-3</v>
      </c>
      <c r="O86" s="823">
        <v>0.12245602855738326</v>
      </c>
      <c r="P86" s="824">
        <v>6.6969635475253649E-4</v>
      </c>
      <c r="Q86" s="825">
        <v>0.13167597061689471</v>
      </c>
      <c r="R86" s="839">
        <v>4.0828463589551216E-4</v>
      </c>
      <c r="S86" s="823">
        <v>1.0928929029191685E-4</v>
      </c>
      <c r="T86" s="823">
        <v>7.2084425511689844E-5</v>
      </c>
      <c r="U86" s="823">
        <v>5.1259680664638672E-3</v>
      </c>
      <c r="V86" s="823">
        <v>7.2245791923907079E-2</v>
      </c>
      <c r="W86" s="824">
        <v>2.8853147738415642E-4</v>
      </c>
      <c r="X86" s="825">
        <v>7.8249949819454212E-2</v>
      </c>
    </row>
    <row r="87" spans="2:24" s="105" customFormat="1" ht="12.75" customHeight="1" x14ac:dyDescent="0.2">
      <c r="B87" s="976"/>
      <c r="C87" s="535" t="s">
        <v>109</v>
      </c>
      <c r="D87" s="194">
        <v>7.5458226345087478E-4</v>
      </c>
      <c r="E87" s="195">
        <v>2.4091540248416627E-4</v>
      </c>
      <c r="F87" s="195">
        <v>8.3541423541838353E-5</v>
      </c>
      <c r="G87" s="195">
        <v>5.1236587263576838E-3</v>
      </c>
      <c r="H87" s="195">
        <v>9.38054741159009E-2</v>
      </c>
      <c r="I87" s="708">
        <v>8.5438039643869282E-4</v>
      </c>
      <c r="J87" s="197">
        <v>0.10086255232817416</v>
      </c>
      <c r="K87" s="826">
        <v>1.0797145311316406E-4</v>
      </c>
      <c r="L87" s="827" t="s">
        <v>349</v>
      </c>
      <c r="M87" s="827">
        <v>1.134383621315521E-4</v>
      </c>
      <c r="N87" s="827">
        <v>4.7985793908901127E-3</v>
      </c>
      <c r="O87" s="827">
        <v>0.14523117152798795</v>
      </c>
      <c r="P87" s="828">
        <v>3.820002676598652E-3</v>
      </c>
      <c r="Q87" s="829">
        <v>0.15407116341072144</v>
      </c>
      <c r="R87" s="840">
        <v>6.6290542923519045E-4</v>
      </c>
      <c r="S87" s="827">
        <v>2.0675828500261575E-4</v>
      </c>
      <c r="T87" s="827">
        <v>8.778022784084812E-5</v>
      </c>
      <c r="U87" s="827">
        <v>5.0775688004422162E-3</v>
      </c>
      <c r="V87" s="827">
        <v>0.10109663761131406</v>
      </c>
      <c r="W87" s="828">
        <v>1.2748479447349664E-3</v>
      </c>
      <c r="X87" s="829">
        <v>0.10840649829856991</v>
      </c>
    </row>
    <row r="88" spans="2:24" s="105" customFormat="1" ht="12.75" customHeight="1" x14ac:dyDescent="0.2">
      <c r="B88" s="976"/>
      <c r="C88" s="535" t="s">
        <v>105</v>
      </c>
      <c r="D88" s="194">
        <v>5.7462952138913142E-4</v>
      </c>
      <c r="E88" s="195">
        <v>2.725256708513484E-4</v>
      </c>
      <c r="F88" s="195">
        <v>4.4480163345249071E-5</v>
      </c>
      <c r="G88" s="195">
        <v>3.5810527933997647E-3</v>
      </c>
      <c r="H88" s="195">
        <v>0.16888147812739815</v>
      </c>
      <c r="I88" s="708">
        <v>4.4416942808514709E-3</v>
      </c>
      <c r="J88" s="197">
        <v>0.17779586055723512</v>
      </c>
      <c r="K88" s="826">
        <v>1.2300545291373118E-4</v>
      </c>
      <c r="L88" s="827" t="s">
        <v>349</v>
      </c>
      <c r="M88" s="827" t="s">
        <v>349</v>
      </c>
      <c r="N88" s="827">
        <v>3.7173341252333229E-3</v>
      </c>
      <c r="O88" s="827">
        <v>0.1813182379583676</v>
      </c>
      <c r="P88" s="828">
        <v>4.6427724838660539E-3</v>
      </c>
      <c r="Q88" s="829">
        <v>0.18980135002038073</v>
      </c>
      <c r="R88" s="840">
        <v>5.1059801404113644E-4</v>
      </c>
      <c r="S88" s="827">
        <v>2.3388683223819802E-4</v>
      </c>
      <c r="T88" s="827">
        <v>3.81737414672121E-5</v>
      </c>
      <c r="U88" s="827">
        <v>3.6003748351371621E-3</v>
      </c>
      <c r="V88" s="827">
        <v>0.17064476873586878</v>
      </c>
      <c r="W88" s="828">
        <v>4.4702032584117554E-3</v>
      </c>
      <c r="X88" s="829">
        <v>0.17949800541716424</v>
      </c>
    </row>
    <row r="89" spans="2:24" s="105" customFormat="1" ht="12.75" customHeight="1" x14ac:dyDescent="0.2">
      <c r="B89" s="976"/>
      <c r="C89" s="535" t="s">
        <v>103</v>
      </c>
      <c r="D89" s="194">
        <v>1.6527654603412344E-4</v>
      </c>
      <c r="E89" s="195">
        <v>2.6823570585865931E-4</v>
      </c>
      <c r="F89" s="195">
        <v>6.7736289358247314E-5</v>
      </c>
      <c r="G89" s="195">
        <v>3.0876458565801098E-3</v>
      </c>
      <c r="H89" s="195">
        <v>0.21416521287843776</v>
      </c>
      <c r="I89" s="708">
        <v>8.7519801603479427E-3</v>
      </c>
      <c r="J89" s="197">
        <v>0.22650608743661688</v>
      </c>
      <c r="K89" s="826">
        <v>1.8177472486140278E-4</v>
      </c>
      <c r="L89" s="827" t="s">
        <v>349</v>
      </c>
      <c r="M89" s="827">
        <v>1.3667272545970133E-4</v>
      </c>
      <c r="N89" s="827">
        <v>3.6095266793907117E-3</v>
      </c>
      <c r="O89" s="827">
        <v>0.18029319251741985</v>
      </c>
      <c r="P89" s="828">
        <v>6.8787382723867673E-3</v>
      </c>
      <c r="Q89" s="829">
        <v>0.19109990491951842</v>
      </c>
      <c r="R89" s="840">
        <v>1.6761566684841858E-4</v>
      </c>
      <c r="S89" s="827">
        <v>2.3020510082765464E-4</v>
      </c>
      <c r="T89" s="827">
        <v>7.7510134958806278E-5</v>
      </c>
      <c r="U89" s="827">
        <v>3.161638404969711E-3</v>
      </c>
      <c r="V89" s="827">
        <v>0.2093628193125685</v>
      </c>
      <c r="W89" s="828">
        <v>8.4863909013023053E-3</v>
      </c>
      <c r="X89" s="829">
        <v>0.22148617952147542</v>
      </c>
    </row>
    <row r="90" spans="2:24" s="105" customFormat="1" ht="12.75" customHeight="1" x14ac:dyDescent="0.2">
      <c r="B90" s="976"/>
      <c r="C90" s="535" t="s">
        <v>106</v>
      </c>
      <c r="D90" s="194">
        <v>7.8799883286761037E-5</v>
      </c>
      <c r="E90" s="195">
        <v>1.3140840135499979E-4</v>
      </c>
      <c r="F90" s="195">
        <v>8.4670361697809142E-5</v>
      </c>
      <c r="G90" s="195">
        <v>2.013799882620692E-3</v>
      </c>
      <c r="H90" s="195">
        <v>0.13869474207011093</v>
      </c>
      <c r="I90" s="708">
        <v>6.9468080489506513E-3</v>
      </c>
      <c r="J90" s="197">
        <v>0.14795022864802182</v>
      </c>
      <c r="K90" s="826" t="s">
        <v>349</v>
      </c>
      <c r="L90" s="827" t="s">
        <v>349</v>
      </c>
      <c r="M90" s="827" t="s">
        <v>349</v>
      </c>
      <c r="N90" s="827">
        <v>7.2573217219101393E-4</v>
      </c>
      <c r="O90" s="827">
        <v>9.8356526877074052E-2</v>
      </c>
      <c r="P90" s="828">
        <v>4.4008617598023832E-3</v>
      </c>
      <c r="Q90" s="829">
        <v>0.10348312080906745</v>
      </c>
      <c r="R90" s="840">
        <v>6.7627592751558484E-5</v>
      </c>
      <c r="S90" s="827">
        <v>1.1277724636506315E-4</v>
      </c>
      <c r="T90" s="827">
        <v>7.2665751523880883E-5</v>
      </c>
      <c r="U90" s="827">
        <v>1.8311769384017982E-3</v>
      </c>
      <c r="V90" s="827">
        <v>0.13297556786565057</v>
      </c>
      <c r="W90" s="828">
        <v>6.5858423921123736E-3</v>
      </c>
      <c r="X90" s="829">
        <v>0.14164565778680524</v>
      </c>
    </row>
    <row r="91" spans="2:24" s="105" customFormat="1" ht="12.75" customHeight="1" x14ac:dyDescent="0.2">
      <c r="B91" s="976"/>
      <c r="C91" s="535" t="s">
        <v>107</v>
      </c>
      <c r="D91" s="194">
        <v>9.9798132987817694E-5</v>
      </c>
      <c r="E91" s="195">
        <v>1.612123686726286E-4</v>
      </c>
      <c r="F91" s="195">
        <v>4.0190198352560071E-5</v>
      </c>
      <c r="G91" s="195">
        <v>2.0849545967152184E-3</v>
      </c>
      <c r="H91" s="195">
        <v>0.22877929247084028</v>
      </c>
      <c r="I91" s="708">
        <v>1.0239017499392664E-2</v>
      </c>
      <c r="J91" s="197">
        <v>0.24140446526696116</v>
      </c>
      <c r="K91" s="826" t="s">
        <v>349</v>
      </c>
      <c r="L91" s="827" t="s">
        <v>349</v>
      </c>
      <c r="M91" s="827" t="s">
        <v>349</v>
      </c>
      <c r="N91" s="827">
        <v>1.6045377968968934E-3</v>
      </c>
      <c r="O91" s="827">
        <v>0.15666931192171032</v>
      </c>
      <c r="P91" s="828">
        <v>5.3534706562565013E-3</v>
      </c>
      <c r="Q91" s="829">
        <v>0.16362732037486374</v>
      </c>
      <c r="R91" s="840">
        <v>8.5648699129480942E-5</v>
      </c>
      <c r="S91" s="827">
        <v>1.3835559090146922E-4</v>
      </c>
      <c r="T91" s="827">
        <v>3.4492010056668796E-5</v>
      </c>
      <c r="U91" s="827">
        <v>2.0168408401753744E-3</v>
      </c>
      <c r="V91" s="827">
        <v>0.21855550000339591</v>
      </c>
      <c r="W91" s="828">
        <v>9.5463419968639801E-3</v>
      </c>
      <c r="X91" s="829">
        <v>0.23037717914052286</v>
      </c>
    </row>
    <row r="92" spans="2:24" s="105" customFormat="1" ht="12.75" customHeight="1" thickBot="1" x14ac:dyDescent="0.25">
      <c r="B92" s="977"/>
      <c r="C92" s="536" t="s">
        <v>42</v>
      </c>
      <c r="D92" s="198">
        <v>2.3798016327864222E-3</v>
      </c>
      <c r="E92" s="199">
        <v>1.3741435234476439E-3</v>
      </c>
      <c r="F92" s="199">
        <v>3.7909743277499076E-4</v>
      </c>
      <c r="G92" s="199">
        <v>2.8856255345959699E-2</v>
      </c>
      <c r="H92" s="199">
        <v>0.93555125983548693</v>
      </c>
      <c r="I92" s="280">
        <v>3.1459442229544381E-2</v>
      </c>
      <c r="J92" s="201">
        <v>1</v>
      </c>
      <c r="K92" s="830">
        <v>6.5602908220656645E-4</v>
      </c>
      <c r="L92" s="831" t="s">
        <v>349</v>
      </c>
      <c r="M92" s="831">
        <v>5.521578108571933E-4</v>
      </c>
      <c r="N92" s="831">
        <v>3.9077301656167247E-2</v>
      </c>
      <c r="O92" s="831">
        <v>0.9339489692471058</v>
      </c>
      <c r="P92" s="832">
        <v>2.5765542203662891E-2</v>
      </c>
      <c r="Q92" s="833">
        <v>1</v>
      </c>
      <c r="R92" s="841">
        <v>2.1354042181151132E-3</v>
      </c>
      <c r="S92" s="831">
        <v>1.1793167033982378E-3</v>
      </c>
      <c r="T92" s="831">
        <v>4.0363402779798369E-4</v>
      </c>
      <c r="U92" s="831">
        <v>3.0305400880044315E-2</v>
      </c>
      <c r="V92" s="831">
        <v>0.93532408619983476</v>
      </c>
      <c r="W92" s="832">
        <v>3.0652157970809536E-2</v>
      </c>
      <c r="X92" s="833">
        <v>1</v>
      </c>
    </row>
    <row r="93" spans="2:24" s="105" customFormat="1" ht="12.75" customHeight="1" x14ac:dyDescent="0.2">
      <c r="B93" s="976" t="s">
        <v>234</v>
      </c>
      <c r="C93" s="713" t="s">
        <v>108</v>
      </c>
      <c r="D93" s="186">
        <v>2.8038362051011642E-4</v>
      </c>
      <c r="E93" s="187">
        <v>2.4758233157223418E-4</v>
      </c>
      <c r="F93" s="187">
        <v>6.2906581524705603E-6</v>
      </c>
      <c r="G93" s="187">
        <v>8.4662148745937235E-3</v>
      </c>
      <c r="H93" s="187">
        <v>2.5849626400059073E-2</v>
      </c>
      <c r="I93" s="706" t="s">
        <v>349</v>
      </c>
      <c r="J93" s="189">
        <v>3.4850097884887618E-2</v>
      </c>
      <c r="K93" s="818" t="s">
        <v>349</v>
      </c>
      <c r="L93" s="819" t="s">
        <v>349</v>
      </c>
      <c r="M93" s="819">
        <v>6.7514407574576415E-5</v>
      </c>
      <c r="N93" s="819">
        <v>2.0201811066481577E-2</v>
      </c>
      <c r="O93" s="819">
        <v>5.1633518592867696E-2</v>
      </c>
      <c r="P93" s="820" t="s">
        <v>349</v>
      </c>
      <c r="Q93" s="821">
        <v>7.1902844066923849E-2</v>
      </c>
      <c r="R93" s="838">
        <v>2.6453824395901757E-4</v>
      </c>
      <c r="S93" s="819">
        <v>2.3359066093176065E-4</v>
      </c>
      <c r="T93" s="819">
        <v>9.7506083510535297E-6</v>
      </c>
      <c r="U93" s="819">
        <v>9.1294310081673873E-3</v>
      </c>
      <c r="V93" s="819">
        <v>2.7306756741712714E-2</v>
      </c>
      <c r="W93" s="820" t="s">
        <v>349</v>
      </c>
      <c r="X93" s="821">
        <v>3.6944067263121931E-2</v>
      </c>
    </row>
    <row r="94" spans="2:24" s="105" customFormat="1" ht="12.75" customHeight="1" x14ac:dyDescent="0.2">
      <c r="B94" s="976"/>
      <c r="C94" s="534" t="s">
        <v>104</v>
      </c>
      <c r="D94" s="190">
        <v>4.7224869416046851E-4</v>
      </c>
      <c r="E94" s="191">
        <v>1.5322245928517576E-4</v>
      </c>
      <c r="F94" s="191">
        <v>4.5831937967999795E-5</v>
      </c>
      <c r="G94" s="191">
        <v>5.0169661297035859E-3</v>
      </c>
      <c r="H94" s="191">
        <v>5.995895884754799E-2</v>
      </c>
      <c r="I94" s="707">
        <v>1.7973309007058742E-4</v>
      </c>
      <c r="J94" s="193">
        <v>6.5826961158735806E-2</v>
      </c>
      <c r="K94" s="822" t="s">
        <v>349</v>
      </c>
      <c r="L94" s="823" t="s">
        <v>349</v>
      </c>
      <c r="M94" s="823" t="s">
        <v>349</v>
      </c>
      <c r="N94" s="823">
        <v>8.5293201569214862E-3</v>
      </c>
      <c r="O94" s="823">
        <v>0.11535211614158458</v>
      </c>
      <c r="P94" s="824" t="s">
        <v>349</v>
      </c>
      <c r="Q94" s="825">
        <v>0.12388143629850606</v>
      </c>
      <c r="R94" s="839">
        <v>4.4556040769379399E-4</v>
      </c>
      <c r="S94" s="823">
        <v>1.4456336729170666E-4</v>
      </c>
      <c r="T94" s="823">
        <v>4.3241828339454782E-5</v>
      </c>
      <c r="U94" s="823">
        <v>5.2154605069456694E-3</v>
      </c>
      <c r="V94" s="823">
        <v>6.308940360777103E-2</v>
      </c>
      <c r="W94" s="824">
        <v>1.695757974096266E-4</v>
      </c>
      <c r="X94" s="825">
        <v>6.9107805515451273E-2</v>
      </c>
    </row>
    <row r="95" spans="2:24" s="105" customFormat="1" ht="12.75" customHeight="1" x14ac:dyDescent="0.2">
      <c r="B95" s="976"/>
      <c r="C95" s="535" t="s">
        <v>109</v>
      </c>
      <c r="D95" s="194">
        <v>7.9442025811199651E-4</v>
      </c>
      <c r="E95" s="195">
        <v>3.14532907623528E-4</v>
      </c>
      <c r="F95" s="195">
        <v>1.0739052131717599E-4</v>
      </c>
      <c r="G95" s="195">
        <v>6.1271010405063234E-3</v>
      </c>
      <c r="H95" s="195">
        <v>8.2135550832269852E-2</v>
      </c>
      <c r="I95" s="708">
        <v>4.2417009256658637E-4</v>
      </c>
      <c r="J95" s="197">
        <v>8.9903165652395478E-2</v>
      </c>
      <c r="K95" s="826" t="s">
        <v>349</v>
      </c>
      <c r="L95" s="827" t="s">
        <v>349</v>
      </c>
      <c r="M95" s="827">
        <v>2.4755282777344685E-4</v>
      </c>
      <c r="N95" s="827">
        <v>7.0965143961721436E-3</v>
      </c>
      <c r="O95" s="827">
        <v>0.14118762944012253</v>
      </c>
      <c r="P95" s="828">
        <v>3.0006403366478404E-3</v>
      </c>
      <c r="Q95" s="829">
        <v>0.15153233700071594</v>
      </c>
      <c r="R95" s="840">
        <v>7.4952502455054976E-4</v>
      </c>
      <c r="S95" s="827">
        <v>2.9675764546684656E-4</v>
      </c>
      <c r="T95" s="827">
        <v>1.153115422385461E-4</v>
      </c>
      <c r="U95" s="827">
        <v>6.181885694567936E-3</v>
      </c>
      <c r="V95" s="827">
        <v>8.5472772956601314E-2</v>
      </c>
      <c r="W95" s="828">
        <v>5.6977467929634541E-4</v>
      </c>
      <c r="X95" s="829">
        <v>9.3386027542721545E-2</v>
      </c>
    </row>
    <row r="96" spans="2:24" s="105" customFormat="1" ht="12.75" customHeight="1" x14ac:dyDescent="0.2">
      <c r="B96" s="976"/>
      <c r="C96" s="535" t="s">
        <v>105</v>
      </c>
      <c r="D96" s="194">
        <v>4.8483001046540963E-4</v>
      </c>
      <c r="E96" s="195">
        <v>4.2686608891764519E-4</v>
      </c>
      <c r="F96" s="195">
        <v>8.8518546859764309E-5</v>
      </c>
      <c r="G96" s="195">
        <v>3.947958643236253E-3</v>
      </c>
      <c r="H96" s="195">
        <v>0.15106935122600187</v>
      </c>
      <c r="I96" s="708">
        <v>1.9909933052569321E-3</v>
      </c>
      <c r="J96" s="197">
        <v>0.15800851782073788</v>
      </c>
      <c r="K96" s="826" t="s">
        <v>349</v>
      </c>
      <c r="L96" s="827" t="s">
        <v>349</v>
      </c>
      <c r="M96" s="827" t="s">
        <v>349</v>
      </c>
      <c r="N96" s="827">
        <v>2.8872161319225521E-3</v>
      </c>
      <c r="O96" s="827">
        <v>0.13635659849811951</v>
      </c>
      <c r="P96" s="828">
        <v>3.3082059711542445E-3</v>
      </c>
      <c r="Q96" s="829">
        <v>0.14255202060119632</v>
      </c>
      <c r="R96" s="840">
        <v>4.5743071351246779E-4</v>
      </c>
      <c r="S96" s="827">
        <v>4.0274251884786326E-4</v>
      </c>
      <c r="T96" s="827">
        <v>8.3516080224241114E-5</v>
      </c>
      <c r="U96" s="827">
        <v>3.8880126860332451E-3</v>
      </c>
      <c r="V96" s="827">
        <v>0.15023788643981942</v>
      </c>
      <c r="W96" s="828">
        <v>2.065433212449252E-3</v>
      </c>
      <c r="X96" s="829">
        <v>0.1571350216508865</v>
      </c>
    </row>
    <row r="97" spans="2:24" s="105" customFormat="1" ht="12.75" customHeight="1" x14ac:dyDescent="0.2">
      <c r="B97" s="976"/>
      <c r="C97" s="535" t="s">
        <v>103</v>
      </c>
      <c r="D97" s="194">
        <v>2.0444638995529318E-4</v>
      </c>
      <c r="E97" s="195">
        <v>3.3520221298164555E-4</v>
      </c>
      <c r="F97" s="195">
        <v>1.3479981755294056E-4</v>
      </c>
      <c r="G97" s="195">
        <v>3.9604186397053957E-3</v>
      </c>
      <c r="H97" s="195">
        <v>0.21603557960304415</v>
      </c>
      <c r="I97" s="708">
        <v>4.1886796640950392E-3</v>
      </c>
      <c r="J97" s="197">
        <v>0.22485912632733446</v>
      </c>
      <c r="K97" s="826">
        <v>9.9771291193540695E-4</v>
      </c>
      <c r="L97" s="827" t="s">
        <v>349</v>
      </c>
      <c r="M97" s="827" t="s">
        <v>349</v>
      </c>
      <c r="N97" s="827">
        <v>5.2286157866088629E-3</v>
      </c>
      <c r="O97" s="827">
        <v>0.16799084924722935</v>
      </c>
      <c r="P97" s="828">
        <v>4.9210501521024588E-3</v>
      </c>
      <c r="Q97" s="829">
        <v>0.17913822809787608</v>
      </c>
      <c r="R97" s="840">
        <v>2.4927642219215113E-4</v>
      </c>
      <c r="S97" s="827">
        <v>3.1625886216895361E-4</v>
      </c>
      <c r="T97" s="827">
        <v>1.2718184805721996E-4</v>
      </c>
      <c r="U97" s="827">
        <v>4.0320885229073984E-3</v>
      </c>
      <c r="V97" s="827">
        <v>0.2133204179884004</v>
      </c>
      <c r="W97" s="828">
        <v>4.2300682663831352E-3</v>
      </c>
      <c r="X97" s="829">
        <v>0.22227529191010928</v>
      </c>
    </row>
    <row r="98" spans="2:24" s="105" customFormat="1" ht="12.75" customHeight="1" x14ac:dyDescent="0.2">
      <c r="B98" s="976"/>
      <c r="C98" s="535" t="s">
        <v>106</v>
      </c>
      <c r="D98" s="194">
        <v>6.6950576051293811E-5</v>
      </c>
      <c r="E98" s="195">
        <v>2.1657837353505785E-4</v>
      </c>
      <c r="F98" s="195">
        <v>7.8633226905882E-5</v>
      </c>
      <c r="G98" s="195">
        <v>2.4722286539209304E-3</v>
      </c>
      <c r="H98" s="195">
        <v>0.1564774255463538</v>
      </c>
      <c r="I98" s="708">
        <v>3.8009055222677475E-3</v>
      </c>
      <c r="J98" s="197">
        <v>0.1631127218990347</v>
      </c>
      <c r="K98" s="826" t="s">
        <v>349</v>
      </c>
      <c r="L98" s="827" t="s">
        <v>349</v>
      </c>
      <c r="M98" s="827" t="s">
        <v>349</v>
      </c>
      <c r="N98" s="827">
        <v>1.0502241178267442E-3</v>
      </c>
      <c r="O98" s="827">
        <v>0.12119586319720628</v>
      </c>
      <c r="P98" s="828">
        <v>3.2631963661045264E-3</v>
      </c>
      <c r="Q98" s="829">
        <v>0.12550928368113756</v>
      </c>
      <c r="R98" s="840">
        <v>6.3166984535085915E-5</v>
      </c>
      <c r="S98" s="827">
        <v>2.0433883587860007E-4</v>
      </c>
      <c r="T98" s="827">
        <v>7.418941136671164E-5</v>
      </c>
      <c r="U98" s="827">
        <v>2.3918666224627834E-3</v>
      </c>
      <c r="V98" s="827">
        <v>0.15448355144016954</v>
      </c>
      <c r="W98" s="828">
        <v>3.7705178554030476E-3</v>
      </c>
      <c r="X98" s="829">
        <v>0.16098763114981576</v>
      </c>
    </row>
    <row r="99" spans="2:24" s="105" customFormat="1" ht="12.75" customHeight="1" x14ac:dyDescent="0.2">
      <c r="B99" s="976"/>
      <c r="C99" s="535" t="s">
        <v>107</v>
      </c>
      <c r="D99" s="194">
        <v>1.0559319041647011E-4</v>
      </c>
      <c r="E99" s="195">
        <v>2.9566093316611632E-4</v>
      </c>
      <c r="F99" s="195">
        <v>2.6959963510588113E-6</v>
      </c>
      <c r="G99" s="195">
        <v>2.3888235134736742E-3</v>
      </c>
      <c r="H99" s="195">
        <v>0.25609938844468094</v>
      </c>
      <c r="I99" s="708">
        <v>4.5472471787858628E-3</v>
      </c>
      <c r="J99" s="197">
        <v>0.26343940925687415</v>
      </c>
      <c r="K99" s="826" t="s">
        <v>349</v>
      </c>
      <c r="L99" s="827" t="s">
        <v>349</v>
      </c>
      <c r="M99" s="827" t="s">
        <v>349</v>
      </c>
      <c r="N99" s="827">
        <v>4.0733692569994429E-3</v>
      </c>
      <c r="O99" s="827">
        <v>0.19916000074415885</v>
      </c>
      <c r="P99" s="828">
        <v>2.2504802524858803E-3</v>
      </c>
      <c r="Q99" s="829">
        <v>0.20548385025364418</v>
      </c>
      <c r="R99" s="840">
        <v>9.9625780978155636E-5</v>
      </c>
      <c r="S99" s="827">
        <v>2.7895218673883577E-4</v>
      </c>
      <c r="T99" s="827">
        <v>2.543636961144399E-6</v>
      </c>
      <c r="U99" s="827">
        <v>2.484022589565045E-3</v>
      </c>
      <c r="V99" s="827">
        <v>0.25288156125112982</v>
      </c>
      <c r="W99" s="828">
        <v>4.4174495225207736E-3</v>
      </c>
      <c r="X99" s="829">
        <v>0.26016415496789375</v>
      </c>
    </row>
    <row r="100" spans="2:24" s="105" customFormat="1" ht="12.75" customHeight="1" thickBot="1" x14ac:dyDescent="0.25">
      <c r="B100" s="977"/>
      <c r="C100" s="536" t="s">
        <v>42</v>
      </c>
      <c r="D100" s="198">
        <v>2.4088727396710482E-3</v>
      </c>
      <c r="E100" s="199">
        <v>1.9896453070814028E-3</v>
      </c>
      <c r="F100" s="199">
        <v>4.6416070510729203E-4</v>
      </c>
      <c r="G100" s="199">
        <v>3.2379711495139886E-2</v>
      </c>
      <c r="H100" s="199">
        <v>0.9476258808999577</v>
      </c>
      <c r="I100" s="280">
        <v>1.5131728853042755E-2</v>
      </c>
      <c r="J100" s="201">
        <v>1</v>
      </c>
      <c r="K100" s="830">
        <v>9.9771291193540695E-4</v>
      </c>
      <c r="L100" s="831" t="s">
        <v>349</v>
      </c>
      <c r="M100" s="831">
        <v>3.1506723534802328E-4</v>
      </c>
      <c r="N100" s="831">
        <v>4.906707091293281E-2</v>
      </c>
      <c r="O100" s="831">
        <v>0.93287657586128869</v>
      </c>
      <c r="P100" s="832">
        <v>1.6743573078494951E-2</v>
      </c>
      <c r="Q100" s="833">
        <v>1</v>
      </c>
      <c r="R100" s="841">
        <v>2.3291235774212217E-3</v>
      </c>
      <c r="S100" s="831">
        <v>1.8772040773245666E-3</v>
      </c>
      <c r="T100" s="831">
        <v>4.5573495553837147E-4</v>
      </c>
      <c r="U100" s="831">
        <v>3.3322767630649466E-2</v>
      </c>
      <c r="V100" s="831">
        <v>0.94679235042560428</v>
      </c>
      <c r="W100" s="832">
        <v>1.522281933346218E-2</v>
      </c>
      <c r="X100" s="833">
        <v>1</v>
      </c>
    </row>
    <row r="101" spans="2:24" s="105" customFormat="1" ht="12.75" customHeight="1" x14ac:dyDescent="0.2">
      <c r="B101" s="976" t="s">
        <v>235</v>
      </c>
      <c r="C101" s="713" t="s">
        <v>108</v>
      </c>
      <c r="D101" s="186">
        <v>2.0863323604156629E-4</v>
      </c>
      <c r="E101" s="187">
        <v>1.105444758130687E-4</v>
      </c>
      <c r="F101" s="187">
        <v>3.0101312662713545E-5</v>
      </c>
      <c r="G101" s="187">
        <v>8.3229870018328312E-3</v>
      </c>
      <c r="H101" s="187">
        <v>3.0515309509455739E-2</v>
      </c>
      <c r="I101" s="706" t="s">
        <v>349</v>
      </c>
      <c r="J101" s="189">
        <v>3.9187575535805916E-2</v>
      </c>
      <c r="K101" s="818">
        <v>1.7942336917614162E-4</v>
      </c>
      <c r="L101" s="819" t="s">
        <v>349</v>
      </c>
      <c r="M101" s="819">
        <v>4.8444309677558247E-5</v>
      </c>
      <c r="N101" s="819">
        <v>1.5877173938396764E-2</v>
      </c>
      <c r="O101" s="819">
        <v>5.0333637754982986E-2</v>
      </c>
      <c r="P101" s="820" t="s">
        <v>349</v>
      </c>
      <c r="Q101" s="821">
        <v>6.6438679372233453E-2</v>
      </c>
      <c r="R101" s="838">
        <v>2.0207978990078259E-4</v>
      </c>
      <c r="S101" s="819">
        <v>8.5743018424037234E-5</v>
      </c>
      <c r="T101" s="819">
        <v>3.4216697493160402E-5</v>
      </c>
      <c r="U101" s="819">
        <v>1.0017823799763707E-2</v>
      </c>
      <c r="V101" s="819">
        <v>3.4961695634932073E-2</v>
      </c>
      <c r="W101" s="820" t="s">
        <v>349</v>
      </c>
      <c r="X101" s="821">
        <v>4.5301558940513763E-2</v>
      </c>
    </row>
    <row r="102" spans="2:24" s="105" customFormat="1" ht="12.75" customHeight="1" x14ac:dyDescent="0.2">
      <c r="B102" s="976"/>
      <c r="C102" s="534" t="s">
        <v>104</v>
      </c>
      <c r="D102" s="190">
        <v>3.0412705552327826E-4</v>
      </c>
      <c r="E102" s="191">
        <v>1.1573435730664002E-4</v>
      </c>
      <c r="F102" s="191">
        <v>1.0898751136499733E-5</v>
      </c>
      <c r="G102" s="191">
        <v>4.4429433692535344E-3</v>
      </c>
      <c r="H102" s="191">
        <v>7.2391970242340703E-2</v>
      </c>
      <c r="I102" s="707">
        <v>1.5517745665778192E-4</v>
      </c>
      <c r="J102" s="193">
        <v>7.7420851232218438E-2</v>
      </c>
      <c r="K102" s="822" t="s">
        <v>349</v>
      </c>
      <c r="L102" s="823" t="s">
        <v>349</v>
      </c>
      <c r="M102" s="823" t="s">
        <v>349</v>
      </c>
      <c r="N102" s="823">
        <v>7.0997827182999254E-3</v>
      </c>
      <c r="O102" s="823">
        <v>0.12911843916022694</v>
      </c>
      <c r="P102" s="824">
        <v>8.7917450896309404E-4</v>
      </c>
      <c r="Q102" s="825">
        <v>0.13709739638748997</v>
      </c>
      <c r="R102" s="839">
        <v>2.3589393801167055E-4</v>
      </c>
      <c r="S102" s="823">
        <v>8.9768512246761988E-5</v>
      </c>
      <c r="T102" s="823">
        <v>8.4535370277219814E-6</v>
      </c>
      <c r="U102" s="823">
        <v>5.0390246064227475E-3</v>
      </c>
      <c r="V102" s="823">
        <v>8.5118966244169383E-2</v>
      </c>
      <c r="W102" s="824">
        <v>3.1761146261298306E-4</v>
      </c>
      <c r="X102" s="825">
        <v>9.0809718300491268E-2</v>
      </c>
    </row>
    <row r="103" spans="2:24" s="105" customFormat="1" ht="12.75" customHeight="1" x14ac:dyDescent="0.2">
      <c r="B103" s="976"/>
      <c r="C103" s="535" t="s">
        <v>109</v>
      </c>
      <c r="D103" s="194">
        <v>6.0617815844912803E-4</v>
      </c>
      <c r="E103" s="195">
        <v>1.7178507743721008E-4</v>
      </c>
      <c r="F103" s="195">
        <v>6.2797566072212747E-5</v>
      </c>
      <c r="G103" s="195">
        <v>3.3995695937859608E-3</v>
      </c>
      <c r="H103" s="195">
        <v>0.11150531490314372</v>
      </c>
      <c r="I103" s="708">
        <v>1.4256604462840365E-3</v>
      </c>
      <c r="J103" s="197">
        <v>0.11717130574517226</v>
      </c>
      <c r="K103" s="826">
        <v>8.9711684588070811E-5</v>
      </c>
      <c r="L103" s="827" t="s">
        <v>349</v>
      </c>
      <c r="M103" s="827" t="s">
        <v>349</v>
      </c>
      <c r="N103" s="827">
        <v>3.7983927254589176E-3</v>
      </c>
      <c r="O103" s="827">
        <v>0.14844054178680566</v>
      </c>
      <c r="P103" s="828">
        <v>4.2971896917685928E-3</v>
      </c>
      <c r="Q103" s="829">
        <v>0.15662583588862125</v>
      </c>
      <c r="R103" s="840">
        <v>4.9030514760787494E-4</v>
      </c>
      <c r="S103" s="827">
        <v>1.3324384553218933E-4</v>
      </c>
      <c r="T103" s="827">
        <v>4.8708475254969509E-5</v>
      </c>
      <c r="U103" s="827">
        <v>3.4890484649208091E-3</v>
      </c>
      <c r="V103" s="827">
        <v>0.11979200176806126</v>
      </c>
      <c r="W103" s="828">
        <v>2.0699089236450681E-3</v>
      </c>
      <c r="X103" s="829">
        <v>0.12602321662502217</v>
      </c>
    </row>
    <row r="104" spans="2:24" s="105" customFormat="1" ht="12.75" customHeight="1" x14ac:dyDescent="0.2">
      <c r="B104" s="976"/>
      <c r="C104" s="535" t="s">
        <v>105</v>
      </c>
      <c r="D104" s="194">
        <v>3.2592455779627771E-4</v>
      </c>
      <c r="E104" s="195">
        <v>1.1781030990406854E-4</v>
      </c>
      <c r="F104" s="195" t="s">
        <v>349</v>
      </c>
      <c r="G104" s="195">
        <v>2.3914973922376562E-3</v>
      </c>
      <c r="H104" s="195">
        <v>0.19144529309328934</v>
      </c>
      <c r="I104" s="708">
        <v>7.2772518302856781E-3</v>
      </c>
      <c r="J104" s="197">
        <v>0.201557777183513</v>
      </c>
      <c r="K104" s="826" t="s">
        <v>349</v>
      </c>
      <c r="L104" s="827" t="s">
        <v>349</v>
      </c>
      <c r="M104" s="827" t="s">
        <v>349</v>
      </c>
      <c r="N104" s="827">
        <v>3.9509025892586385E-3</v>
      </c>
      <c r="O104" s="827">
        <v>0.19337533036327825</v>
      </c>
      <c r="P104" s="828">
        <v>5.3037547928467465E-3</v>
      </c>
      <c r="Q104" s="829">
        <v>0.20262998774538363</v>
      </c>
      <c r="R104" s="840">
        <v>2.5280101206711449E-4</v>
      </c>
      <c r="S104" s="827">
        <v>9.1378709775851894E-5</v>
      </c>
      <c r="T104" s="827" t="s">
        <v>349</v>
      </c>
      <c r="U104" s="827">
        <v>2.7413612932755569E-3</v>
      </c>
      <c r="V104" s="827">
        <v>0.19187831099634417</v>
      </c>
      <c r="W104" s="828">
        <v>6.834483412222086E-3</v>
      </c>
      <c r="X104" s="829">
        <v>0.20179833542368478</v>
      </c>
    </row>
    <row r="105" spans="2:24" s="105" customFormat="1" ht="12.75" customHeight="1" x14ac:dyDescent="0.2">
      <c r="B105" s="976"/>
      <c r="C105" s="535" t="s">
        <v>103</v>
      </c>
      <c r="D105" s="194">
        <v>8.3038103897140813E-6</v>
      </c>
      <c r="E105" s="195">
        <v>1.7749394708013849E-4</v>
      </c>
      <c r="F105" s="195" t="s">
        <v>349</v>
      </c>
      <c r="G105" s="195">
        <v>1.671141840929959E-3</v>
      </c>
      <c r="H105" s="195">
        <v>0.21487043562053945</v>
      </c>
      <c r="I105" s="708">
        <v>1.4124262484754298E-2</v>
      </c>
      <c r="J105" s="197">
        <v>0.23085163770369355</v>
      </c>
      <c r="K105" s="826" t="s">
        <v>349</v>
      </c>
      <c r="L105" s="827" t="s">
        <v>349</v>
      </c>
      <c r="M105" s="827">
        <v>1.7942336917614162E-4</v>
      </c>
      <c r="N105" s="827">
        <v>2.6500831627316122E-3</v>
      </c>
      <c r="O105" s="827">
        <v>0.18203039073027119</v>
      </c>
      <c r="P105" s="828">
        <v>7.557312309699085E-3</v>
      </c>
      <c r="Q105" s="829">
        <v>0.19241720957187802</v>
      </c>
      <c r="R105" s="840">
        <v>6.4407901163596048E-6</v>
      </c>
      <c r="S105" s="827">
        <v>1.3767188873718654E-4</v>
      </c>
      <c r="T105" s="827">
        <v>4.0254938227247532E-5</v>
      </c>
      <c r="U105" s="827">
        <v>1.8907744485338167E-3</v>
      </c>
      <c r="V105" s="827">
        <v>0.20750253262937454</v>
      </c>
      <c r="W105" s="828">
        <v>1.2650919436677083E-2</v>
      </c>
      <c r="X105" s="829">
        <v>0.22222859413166618</v>
      </c>
    </row>
    <row r="106" spans="2:24" s="105" customFormat="1" ht="12.75" customHeight="1" x14ac:dyDescent="0.2">
      <c r="B106" s="976"/>
      <c r="C106" s="535" t="s">
        <v>106</v>
      </c>
      <c r="D106" s="194">
        <v>6.9025423864498307E-5</v>
      </c>
      <c r="E106" s="195" t="s">
        <v>349</v>
      </c>
      <c r="F106" s="195">
        <v>5.1898814935713011E-5</v>
      </c>
      <c r="G106" s="195">
        <v>9.7621670894076169E-4</v>
      </c>
      <c r="H106" s="195">
        <v>0.11502893304438928</v>
      </c>
      <c r="I106" s="708">
        <v>1.0569712649807311E-2</v>
      </c>
      <c r="J106" s="197">
        <v>0.12669578664193756</v>
      </c>
      <c r="K106" s="826" t="s">
        <v>349</v>
      </c>
      <c r="L106" s="827" t="s">
        <v>349</v>
      </c>
      <c r="M106" s="827" t="s">
        <v>349</v>
      </c>
      <c r="N106" s="827">
        <v>3.4987556989347619E-4</v>
      </c>
      <c r="O106" s="827">
        <v>9.3102786265499851E-2</v>
      </c>
      <c r="P106" s="828">
        <v>4.6380940932032617E-3</v>
      </c>
      <c r="Q106" s="829">
        <v>9.8090755928596604E-2</v>
      </c>
      <c r="R106" s="840">
        <v>5.3539067842239215E-5</v>
      </c>
      <c r="S106" s="827" t="s">
        <v>349</v>
      </c>
      <c r="T106" s="827">
        <v>4.0254938227247532E-5</v>
      </c>
      <c r="U106" s="827">
        <v>8.356925175976586E-4</v>
      </c>
      <c r="V106" s="827">
        <v>0.11010964249601447</v>
      </c>
      <c r="W106" s="828">
        <v>9.2389108725355797E-3</v>
      </c>
      <c r="X106" s="829">
        <v>0.12027803989221719</v>
      </c>
    </row>
    <row r="107" spans="2:24" s="105" customFormat="1" ht="12.75" customHeight="1" x14ac:dyDescent="0.2">
      <c r="B107" s="976"/>
      <c r="C107" s="535" t="s">
        <v>107</v>
      </c>
      <c r="D107" s="194">
        <v>2.6468395617213635E-5</v>
      </c>
      <c r="E107" s="195">
        <v>2.9063336363999289E-5</v>
      </c>
      <c r="F107" s="195">
        <v>5.1898814935713011E-5</v>
      </c>
      <c r="G107" s="195">
        <v>9.9269977256434398E-4</v>
      </c>
      <c r="H107" s="195">
        <v>0.18968445453050642</v>
      </c>
      <c r="I107" s="708">
        <v>1.6330481107671466E-2</v>
      </c>
      <c r="J107" s="197">
        <v>0.20711506595765916</v>
      </c>
      <c r="K107" s="826" t="s">
        <v>349</v>
      </c>
      <c r="L107" s="827" t="s">
        <v>349</v>
      </c>
      <c r="M107" s="827" t="s">
        <v>349</v>
      </c>
      <c r="N107" s="827">
        <v>9.5632655770883502E-4</v>
      </c>
      <c r="O107" s="827">
        <v>0.13997175876169171</v>
      </c>
      <c r="P107" s="828">
        <v>5.7720497863964753E-3</v>
      </c>
      <c r="Q107" s="829">
        <v>0.14670013510579702</v>
      </c>
      <c r="R107" s="840">
        <v>2.0530018495896239E-5</v>
      </c>
      <c r="S107" s="827">
        <v>2.2542765407258619E-5</v>
      </c>
      <c r="T107" s="827">
        <v>4.0254938227247532E-5</v>
      </c>
      <c r="U107" s="827">
        <v>9.8453917718672903E-4</v>
      </c>
      <c r="V107" s="827">
        <v>0.1785310495617311</v>
      </c>
      <c r="W107" s="828">
        <v>1.3961620225356269E-2</v>
      </c>
      <c r="X107" s="829">
        <v>0.19356053668640449</v>
      </c>
    </row>
    <row r="108" spans="2:24" s="105" customFormat="1" ht="12.75" customHeight="1" thickBot="1" x14ac:dyDescent="0.25">
      <c r="B108" s="977"/>
      <c r="C108" s="536" t="s">
        <v>42</v>
      </c>
      <c r="D108" s="198">
        <v>1.5486606376816767E-3</v>
      </c>
      <c r="E108" s="199">
        <v>7.2243150390512514E-4</v>
      </c>
      <c r="F108" s="199">
        <v>2.0759525974285204E-4</v>
      </c>
      <c r="G108" s="199">
        <v>2.2197055679545049E-2</v>
      </c>
      <c r="H108" s="199">
        <v>0.92544171094366467</v>
      </c>
      <c r="I108" s="280">
        <v>4.9882545975460574E-2</v>
      </c>
      <c r="J108" s="201">
        <v>1</v>
      </c>
      <c r="K108" s="830">
        <v>2.6913505376421247E-4</v>
      </c>
      <c r="L108" s="831" t="s">
        <v>349</v>
      </c>
      <c r="M108" s="831">
        <v>2.2786767885369988E-4</v>
      </c>
      <c r="N108" s="831">
        <v>3.4682537261748171E-2</v>
      </c>
      <c r="O108" s="831">
        <v>0.93637288482275671</v>
      </c>
      <c r="P108" s="832">
        <v>2.8447575182877254E-2</v>
      </c>
      <c r="Q108" s="833">
        <v>1</v>
      </c>
      <c r="R108" s="841">
        <v>1.2615897640419378E-3</v>
      </c>
      <c r="S108" s="831">
        <v>5.6034874012328558E-4</v>
      </c>
      <c r="T108" s="831">
        <v>2.1214352445759446E-4</v>
      </c>
      <c r="U108" s="831">
        <v>2.4998264307701024E-2</v>
      </c>
      <c r="V108" s="831">
        <v>0.92789419933062711</v>
      </c>
      <c r="W108" s="832">
        <v>4.5073454333049066E-2</v>
      </c>
      <c r="X108" s="833">
        <v>1</v>
      </c>
    </row>
    <row r="109" spans="2:24" s="105" customFormat="1" ht="12.75" customHeight="1" x14ac:dyDescent="0.2">
      <c r="B109" s="976" t="s">
        <v>236</v>
      </c>
      <c r="C109" s="713" t="s">
        <v>108</v>
      </c>
      <c r="D109" s="186" t="s">
        <v>349</v>
      </c>
      <c r="E109" s="187">
        <v>8.9164643330733129E-5</v>
      </c>
      <c r="F109" s="187">
        <v>2.1358985016043802E-3</v>
      </c>
      <c r="G109" s="187">
        <v>3.3134329696469641E-3</v>
      </c>
      <c r="H109" s="187">
        <v>9.167640509807019E-3</v>
      </c>
      <c r="I109" s="706">
        <v>1.2470579486815824E-4</v>
      </c>
      <c r="J109" s="189">
        <v>1.4830842419257256E-2</v>
      </c>
      <c r="K109" s="818" t="s">
        <v>349</v>
      </c>
      <c r="L109" s="819">
        <v>1.2402570519743307E-4</v>
      </c>
      <c r="M109" s="819">
        <v>5.6838944449062404E-3</v>
      </c>
      <c r="N109" s="819">
        <v>1.3373488167147098E-2</v>
      </c>
      <c r="O109" s="819">
        <v>1.0987381689542748E-2</v>
      </c>
      <c r="P109" s="820">
        <v>1.8511299283198969E-4</v>
      </c>
      <c r="Q109" s="821">
        <v>3.0353902999625513E-2</v>
      </c>
      <c r="R109" s="838" t="s">
        <v>349</v>
      </c>
      <c r="S109" s="819">
        <v>1.0319664075189138E-4</v>
      </c>
      <c r="T109" s="819">
        <v>3.5640096164367102E-3</v>
      </c>
      <c r="U109" s="819">
        <v>7.3627263941502897E-3</v>
      </c>
      <c r="V109" s="819">
        <v>9.9001082596095139E-3</v>
      </c>
      <c r="W109" s="820">
        <v>1.4902041985832693E-4</v>
      </c>
      <c r="X109" s="821">
        <v>2.1079061330806732E-2</v>
      </c>
    </row>
    <row r="110" spans="2:24" s="105" customFormat="1" ht="12.75" customHeight="1" x14ac:dyDescent="0.2">
      <c r="B110" s="976"/>
      <c r="C110" s="534" t="s">
        <v>104</v>
      </c>
      <c r="D110" s="190" t="s">
        <v>349</v>
      </c>
      <c r="E110" s="191">
        <v>8.791758538205154E-5</v>
      </c>
      <c r="F110" s="191">
        <v>2.5040923609526175E-3</v>
      </c>
      <c r="G110" s="191">
        <v>2.4361277027494699E-3</v>
      </c>
      <c r="H110" s="191">
        <v>2.9184273644020736E-2</v>
      </c>
      <c r="I110" s="707">
        <v>2.2634101768570717E-4</v>
      </c>
      <c r="J110" s="193">
        <v>3.4438752310790577E-2</v>
      </c>
      <c r="K110" s="822" t="s">
        <v>349</v>
      </c>
      <c r="L110" s="823">
        <v>3.05436438172783E-5</v>
      </c>
      <c r="M110" s="823">
        <v>5.2331443073603476E-3</v>
      </c>
      <c r="N110" s="823">
        <v>9.6490147513674622E-3</v>
      </c>
      <c r="O110" s="823">
        <v>3.3357361308324562E-2</v>
      </c>
      <c r="P110" s="824">
        <v>9.2556496415994844E-5</v>
      </c>
      <c r="Q110" s="825">
        <v>4.8362620507285646E-2</v>
      </c>
      <c r="R110" s="839" t="s">
        <v>349</v>
      </c>
      <c r="S110" s="823">
        <v>6.482388263837222E-5</v>
      </c>
      <c r="T110" s="823">
        <v>3.6025686500750533E-3</v>
      </c>
      <c r="U110" s="823">
        <v>5.3394016435238537E-3</v>
      </c>
      <c r="V110" s="823">
        <v>3.0863991707907747E-2</v>
      </c>
      <c r="W110" s="824">
        <v>1.7249113598601342E-4</v>
      </c>
      <c r="X110" s="825">
        <v>4.0043277020131038E-2</v>
      </c>
    </row>
    <row r="111" spans="2:24" x14ac:dyDescent="0.2">
      <c r="B111" s="976"/>
      <c r="C111" s="535" t="s">
        <v>109</v>
      </c>
      <c r="D111" s="194">
        <v>1.5837635948256096E-4</v>
      </c>
      <c r="E111" s="195">
        <v>3.117644871703956E-5</v>
      </c>
      <c r="F111" s="195">
        <v>4.7961848706293648E-3</v>
      </c>
      <c r="G111" s="195">
        <v>4.214313867064284E-3</v>
      </c>
      <c r="H111" s="195">
        <v>5.8226239270227784E-2</v>
      </c>
      <c r="I111" s="708">
        <v>3.0864684229869161E-4</v>
      </c>
      <c r="J111" s="197">
        <v>6.773493765841973E-2</v>
      </c>
      <c r="K111" s="826" t="s">
        <v>349</v>
      </c>
      <c r="L111" s="827">
        <v>3.05436438172783E-5</v>
      </c>
      <c r="M111" s="827">
        <v>1.0532929292140209E-2</v>
      </c>
      <c r="N111" s="827">
        <v>1.46211497388347E-2</v>
      </c>
      <c r="O111" s="827">
        <v>7.2290325960748719E-2</v>
      </c>
      <c r="P111" s="828">
        <v>1.290237560038968E-3</v>
      </c>
      <c r="Q111" s="829">
        <v>9.876518619557989E-2</v>
      </c>
      <c r="R111" s="840">
        <v>9.4627966610037604E-5</v>
      </c>
      <c r="S111" s="827">
        <v>3.0921737120602842E-5</v>
      </c>
      <c r="T111" s="827">
        <v>7.1052936188450277E-3</v>
      </c>
      <c r="U111" s="827">
        <v>8.4031906911116224E-3</v>
      </c>
      <c r="V111" s="827">
        <v>6.3887203612821339E-2</v>
      </c>
      <c r="W111" s="828">
        <v>7.0374893278094897E-4</v>
      </c>
      <c r="X111" s="829">
        <v>8.0224986559289585E-2</v>
      </c>
    </row>
    <row r="112" spans="2:24" x14ac:dyDescent="0.2">
      <c r="B112" s="976"/>
      <c r="C112" s="535" t="s">
        <v>105</v>
      </c>
      <c r="D112" s="194" t="s">
        <v>349</v>
      </c>
      <c r="E112" s="195" t="s">
        <v>349</v>
      </c>
      <c r="F112" s="195">
        <v>1.2107685623749484E-2</v>
      </c>
      <c r="G112" s="195">
        <v>5.1603257916443875E-3</v>
      </c>
      <c r="H112" s="195">
        <v>0.14446842100409479</v>
      </c>
      <c r="I112" s="708">
        <v>2.53776292556702E-3</v>
      </c>
      <c r="J112" s="197">
        <v>0.16427419534505566</v>
      </c>
      <c r="K112" s="826" t="s">
        <v>349</v>
      </c>
      <c r="L112" s="827" t="s">
        <v>349</v>
      </c>
      <c r="M112" s="827">
        <v>1.7462634178805753E-2</v>
      </c>
      <c r="N112" s="827">
        <v>2.0495710566357902E-2</v>
      </c>
      <c r="O112" s="827">
        <v>0.11378978970229188</v>
      </c>
      <c r="P112" s="828">
        <v>2.2213559139838759E-3</v>
      </c>
      <c r="Q112" s="829">
        <v>0.15396949036143939</v>
      </c>
      <c r="R112" s="840" t="s">
        <v>349</v>
      </c>
      <c r="S112" s="827" t="s">
        <v>349</v>
      </c>
      <c r="T112" s="827">
        <v>1.4263116935690122E-2</v>
      </c>
      <c r="U112" s="827">
        <v>1.1333002930225764E-2</v>
      </c>
      <c r="V112" s="827">
        <v>0.13211990227687925</v>
      </c>
      <c r="W112" s="828">
        <v>2.4104052912084385E-3</v>
      </c>
      <c r="X112" s="829">
        <v>0.16012642743400357</v>
      </c>
    </row>
    <row r="113" spans="2:24" x14ac:dyDescent="0.2">
      <c r="B113" s="976"/>
      <c r="C113" s="535" t="s">
        <v>103</v>
      </c>
      <c r="D113" s="194" t="s">
        <v>349</v>
      </c>
      <c r="E113" s="195">
        <v>1.1161168640700162E-4</v>
      </c>
      <c r="F113" s="195">
        <v>1.9295727639950119E-2</v>
      </c>
      <c r="G113" s="195">
        <v>8.4544293630867875E-3</v>
      </c>
      <c r="H113" s="195">
        <v>0.21134140467896476</v>
      </c>
      <c r="I113" s="708">
        <v>8.9233231517910627E-3</v>
      </c>
      <c r="J113" s="197">
        <v>0.24812649652019975</v>
      </c>
      <c r="K113" s="826" t="s">
        <v>349</v>
      </c>
      <c r="L113" s="827">
        <v>8.0524151881915509E-5</v>
      </c>
      <c r="M113" s="827">
        <v>2.4708882283213975E-2</v>
      </c>
      <c r="N113" s="827">
        <v>2.4384008980793844E-2</v>
      </c>
      <c r="O113" s="827">
        <v>0.12620244888014462</v>
      </c>
      <c r="P113" s="828">
        <v>2.8738792137166396E-3</v>
      </c>
      <c r="Q113" s="829">
        <v>0.17824974350975101</v>
      </c>
      <c r="R113" s="840" t="s">
        <v>349</v>
      </c>
      <c r="S113" s="827">
        <v>9.9098579205787423E-5</v>
      </c>
      <c r="T113" s="827">
        <v>2.1474587603684196E-2</v>
      </c>
      <c r="U113" s="827">
        <v>1.4866277085066697E-2</v>
      </c>
      <c r="V113" s="827">
        <v>0.17707194918224833</v>
      </c>
      <c r="W113" s="828">
        <v>6.4883490806315561E-3</v>
      </c>
      <c r="X113" s="829">
        <v>0.22000026153083654</v>
      </c>
    </row>
    <row r="114" spans="2:24" x14ac:dyDescent="0.2">
      <c r="B114" s="976"/>
      <c r="C114" s="535" t="s">
        <v>106</v>
      </c>
      <c r="D114" s="194" t="s">
        <v>349</v>
      </c>
      <c r="E114" s="195">
        <v>3.9905854357810631E-5</v>
      </c>
      <c r="F114" s="195">
        <v>1.2501755935532866E-2</v>
      </c>
      <c r="G114" s="195">
        <v>6.4186072618641031E-3</v>
      </c>
      <c r="H114" s="195">
        <v>0.14540820387422129</v>
      </c>
      <c r="I114" s="708">
        <v>7.9849120454081688E-3</v>
      </c>
      <c r="J114" s="197">
        <v>0.17235338497138422</v>
      </c>
      <c r="K114" s="826">
        <v>3.794816353055788E-5</v>
      </c>
      <c r="L114" s="827">
        <v>2.7211609946302482E-4</v>
      </c>
      <c r="M114" s="827">
        <v>2.1422201095481996E-2</v>
      </c>
      <c r="N114" s="827">
        <v>2.9209904703923824E-2</v>
      </c>
      <c r="O114" s="827">
        <v>9.5801527180339782E-2</v>
      </c>
      <c r="P114" s="828">
        <v>1.758573431903902E-3</v>
      </c>
      <c r="Q114" s="829">
        <v>0.14850227067464308</v>
      </c>
      <c r="R114" s="840">
        <v>1.5274593035478509E-5</v>
      </c>
      <c r="S114" s="827">
        <v>1.3337327577320261E-4</v>
      </c>
      <c r="T114" s="827">
        <v>1.6092342589451077E-2</v>
      </c>
      <c r="U114" s="827">
        <v>1.5592379080826399E-2</v>
      </c>
      <c r="V114" s="827">
        <v>0.12544091882414399</v>
      </c>
      <c r="W114" s="828">
        <v>5.4787357360913886E-3</v>
      </c>
      <c r="X114" s="829">
        <v>0.16275302409932155</v>
      </c>
    </row>
    <row r="115" spans="2:24" x14ac:dyDescent="0.2">
      <c r="B115" s="976"/>
      <c r="C115" s="535" t="s">
        <v>107</v>
      </c>
      <c r="D115" s="194">
        <v>3.117644871703956E-5</v>
      </c>
      <c r="E115" s="195">
        <v>6.2352897434079119E-5</v>
      </c>
      <c r="F115" s="195">
        <v>2.329940718419235E-2</v>
      </c>
      <c r="G115" s="195">
        <v>8.6028292589798959E-3</v>
      </c>
      <c r="H115" s="195">
        <v>0.25291831668800929</v>
      </c>
      <c r="I115" s="708">
        <v>1.332730829756007E-2</v>
      </c>
      <c r="J115" s="197">
        <v>0.2982413907748927</v>
      </c>
      <c r="K115" s="826">
        <v>2.4064689068158658E-5</v>
      </c>
      <c r="L115" s="827">
        <v>4.9980508064637204E-4</v>
      </c>
      <c r="M115" s="827">
        <v>5.4159433877819449E-2</v>
      </c>
      <c r="N115" s="827">
        <v>6.1358006130923737E-2</v>
      </c>
      <c r="O115" s="827">
        <v>0.22177739775725835</v>
      </c>
      <c r="P115" s="828">
        <v>3.9780782159594581E-3</v>
      </c>
      <c r="Q115" s="829">
        <v>0.34179678575167555</v>
      </c>
      <c r="R115" s="840">
        <v>2.8313879773082118E-5</v>
      </c>
      <c r="S115" s="827">
        <v>2.3843267177332307E-4</v>
      </c>
      <c r="T115" s="827">
        <v>3.5720939742140287E-2</v>
      </c>
      <c r="U115" s="827">
        <v>2.9837423565098192E-2</v>
      </c>
      <c r="V115" s="827">
        <v>0.24038372162031862</v>
      </c>
      <c r="W115" s="828">
        <v>9.5641305465074232E-3</v>
      </c>
      <c r="X115" s="829">
        <v>0.31577296202561095</v>
      </c>
    </row>
    <row r="116" spans="2:24" ht="13.5" thickBot="1" x14ac:dyDescent="0.25">
      <c r="B116" s="977"/>
      <c r="C116" s="536" t="s">
        <v>42</v>
      </c>
      <c r="D116" s="198">
        <v>1.8955280819960051E-4</v>
      </c>
      <c r="E116" s="199">
        <v>4.2212911562871557E-4</v>
      </c>
      <c r="F116" s="199">
        <v>7.6640752116611172E-2</v>
      </c>
      <c r="G116" s="199">
        <v>3.8600066215035887E-2</v>
      </c>
      <c r="H116" s="199">
        <v>0.85071449966934554</v>
      </c>
      <c r="I116" s="280">
        <v>3.3433000075178881E-2</v>
      </c>
      <c r="J116" s="201">
        <v>1</v>
      </c>
      <c r="K116" s="830">
        <v>6.2012852598716537E-5</v>
      </c>
      <c r="L116" s="831">
        <v>1.0375583248233022E-3</v>
      </c>
      <c r="M116" s="831">
        <v>0.13920311947972797</v>
      </c>
      <c r="N116" s="831">
        <v>0.17309128303934856</v>
      </c>
      <c r="O116" s="831">
        <v>0.67420623247865064</v>
      </c>
      <c r="P116" s="832">
        <v>1.2399793824850829E-2</v>
      </c>
      <c r="Q116" s="833">
        <v>1</v>
      </c>
      <c r="R116" s="841">
        <v>1.3821643941859822E-4</v>
      </c>
      <c r="S116" s="831">
        <v>6.6984678726317954E-4</v>
      </c>
      <c r="T116" s="831">
        <v>0.10182285875632247</v>
      </c>
      <c r="U116" s="831">
        <v>9.2734401390002816E-2</v>
      </c>
      <c r="V116" s="831">
        <v>0.77966779548392884</v>
      </c>
      <c r="W116" s="832">
        <v>2.4966881143064099E-2</v>
      </c>
      <c r="X116" s="833">
        <v>1</v>
      </c>
    </row>
    <row r="117" spans="2:24" x14ac:dyDescent="0.2">
      <c r="B117" s="976" t="s">
        <v>237</v>
      </c>
      <c r="C117" s="713" t="s">
        <v>108</v>
      </c>
      <c r="D117" s="186" t="s">
        <v>349</v>
      </c>
      <c r="E117" s="187" t="s">
        <v>349</v>
      </c>
      <c r="F117" s="187" t="s">
        <v>349</v>
      </c>
      <c r="G117" s="187">
        <v>1.6339168851469848E-3</v>
      </c>
      <c r="H117" s="187">
        <v>1.3796986403697037E-2</v>
      </c>
      <c r="I117" s="706" t="s">
        <v>349</v>
      </c>
      <c r="J117" s="189">
        <v>1.5430903288844021E-2</v>
      </c>
      <c r="K117" s="818" t="s">
        <v>349</v>
      </c>
      <c r="L117" s="819" t="s">
        <v>349</v>
      </c>
      <c r="M117" s="819" t="s">
        <v>349</v>
      </c>
      <c r="N117" s="819">
        <v>3.6988302578820314E-3</v>
      </c>
      <c r="O117" s="819">
        <v>1.2433042883637082E-2</v>
      </c>
      <c r="P117" s="820" t="s">
        <v>349</v>
      </c>
      <c r="Q117" s="821">
        <v>1.6131873141519114E-2</v>
      </c>
      <c r="R117" s="838" t="s">
        <v>349</v>
      </c>
      <c r="S117" s="819" t="s">
        <v>349</v>
      </c>
      <c r="T117" s="819" t="s">
        <v>349</v>
      </c>
      <c r="U117" s="819">
        <v>2.2882024091980882E-3</v>
      </c>
      <c r="V117" s="819">
        <v>1.3364809193465445E-2</v>
      </c>
      <c r="W117" s="820" t="s">
        <v>349</v>
      </c>
      <c r="X117" s="821">
        <v>1.5653011602663535E-2</v>
      </c>
    </row>
    <row r="118" spans="2:24" x14ac:dyDescent="0.2">
      <c r="B118" s="976"/>
      <c r="C118" s="534" t="s">
        <v>104</v>
      </c>
      <c r="D118" s="190" t="s">
        <v>349</v>
      </c>
      <c r="E118" s="191" t="s">
        <v>349</v>
      </c>
      <c r="F118" s="191" t="s">
        <v>349</v>
      </c>
      <c r="G118" s="191">
        <v>1.1293249059104158E-3</v>
      </c>
      <c r="H118" s="191">
        <v>3.2889785770429301E-2</v>
      </c>
      <c r="I118" s="707" t="s">
        <v>349</v>
      </c>
      <c r="J118" s="193">
        <v>3.4019110676339712E-2</v>
      </c>
      <c r="K118" s="822" t="s">
        <v>349</v>
      </c>
      <c r="L118" s="823" t="s">
        <v>349</v>
      </c>
      <c r="M118" s="823" t="s">
        <v>349</v>
      </c>
      <c r="N118" s="823" t="s">
        <v>349</v>
      </c>
      <c r="O118" s="823">
        <v>6.9542153195810044E-2</v>
      </c>
      <c r="P118" s="824" t="s">
        <v>349</v>
      </c>
      <c r="Q118" s="825">
        <v>6.9542153195810044E-2</v>
      </c>
      <c r="R118" s="839" t="s">
        <v>349</v>
      </c>
      <c r="S118" s="823" t="s">
        <v>349</v>
      </c>
      <c r="T118" s="823" t="s">
        <v>349</v>
      </c>
      <c r="U118" s="823">
        <v>7.7148861716147879E-4</v>
      </c>
      <c r="V118" s="823">
        <v>4.4503402954217036E-2</v>
      </c>
      <c r="W118" s="824" t="s">
        <v>349</v>
      </c>
      <c r="X118" s="825">
        <v>4.5274891571378512E-2</v>
      </c>
    </row>
    <row r="119" spans="2:24" x14ac:dyDescent="0.2">
      <c r="B119" s="976"/>
      <c r="C119" s="535" t="s">
        <v>109</v>
      </c>
      <c r="D119" s="194" t="s">
        <v>349</v>
      </c>
      <c r="E119" s="195" t="s">
        <v>349</v>
      </c>
      <c r="F119" s="195" t="s">
        <v>349</v>
      </c>
      <c r="G119" s="195">
        <v>8.7943173524087704E-4</v>
      </c>
      <c r="H119" s="195">
        <v>5.2102341633567036E-2</v>
      </c>
      <c r="I119" s="708">
        <v>4.805637897491131E-4</v>
      </c>
      <c r="J119" s="197">
        <v>5.346233715855702E-2</v>
      </c>
      <c r="K119" s="826" t="s">
        <v>349</v>
      </c>
      <c r="L119" s="827" t="s">
        <v>349</v>
      </c>
      <c r="M119" s="827" t="s">
        <v>349</v>
      </c>
      <c r="N119" s="827">
        <v>4.4655345690396515E-3</v>
      </c>
      <c r="O119" s="827">
        <v>0.10801206005159712</v>
      </c>
      <c r="P119" s="828">
        <v>3.1082607209092705E-3</v>
      </c>
      <c r="Q119" s="829">
        <v>0.11558585534154604</v>
      </c>
      <c r="R119" s="840" t="s">
        <v>349</v>
      </c>
      <c r="S119" s="827" t="s">
        <v>349</v>
      </c>
      <c r="T119" s="827" t="s">
        <v>349</v>
      </c>
      <c r="U119" s="827">
        <v>2.0157191954772251E-3</v>
      </c>
      <c r="V119" s="827">
        <v>6.9817815753548049E-2</v>
      </c>
      <c r="W119" s="828">
        <v>1.3131721143174106E-3</v>
      </c>
      <c r="X119" s="829">
        <v>7.3146707063342684E-2</v>
      </c>
    </row>
    <row r="120" spans="2:24" x14ac:dyDescent="0.2">
      <c r="B120" s="976"/>
      <c r="C120" s="535" t="s">
        <v>105</v>
      </c>
      <c r="D120" s="194" t="s">
        <v>349</v>
      </c>
      <c r="E120" s="195" t="s">
        <v>349</v>
      </c>
      <c r="F120" s="195" t="s">
        <v>349</v>
      </c>
      <c r="G120" s="195">
        <v>3.3158901492688804E-4</v>
      </c>
      <c r="H120" s="195">
        <v>0.17414670612928351</v>
      </c>
      <c r="I120" s="708">
        <v>5.2477565840603159E-3</v>
      </c>
      <c r="J120" s="197">
        <v>0.17972605172827075</v>
      </c>
      <c r="K120" s="826" t="s">
        <v>349</v>
      </c>
      <c r="L120" s="827" t="s">
        <v>349</v>
      </c>
      <c r="M120" s="827" t="s">
        <v>349</v>
      </c>
      <c r="N120" s="827">
        <v>1.1293347285970348E-3</v>
      </c>
      <c r="O120" s="827">
        <v>0.16232373571495176</v>
      </c>
      <c r="P120" s="828">
        <v>4.9524954153154378E-3</v>
      </c>
      <c r="Q120" s="829">
        <v>0.16840556585886424</v>
      </c>
      <c r="R120" s="840" t="s">
        <v>349</v>
      </c>
      <c r="S120" s="827" t="s">
        <v>349</v>
      </c>
      <c r="T120" s="827" t="s">
        <v>349</v>
      </c>
      <c r="U120" s="827">
        <v>5.8436159087124769E-4</v>
      </c>
      <c r="V120" s="827">
        <v>0.1704004964841129</v>
      </c>
      <c r="W120" s="828">
        <v>5.1542005486958373E-3</v>
      </c>
      <c r="X120" s="829">
        <v>0.17613905862368001</v>
      </c>
    </row>
    <row r="121" spans="2:24" x14ac:dyDescent="0.2">
      <c r="B121" s="976"/>
      <c r="C121" s="535" t="s">
        <v>103</v>
      </c>
      <c r="D121" s="194">
        <v>1.2014094743727827E-4</v>
      </c>
      <c r="E121" s="195" t="s">
        <v>349</v>
      </c>
      <c r="F121" s="195" t="s">
        <v>349</v>
      </c>
      <c r="G121" s="195">
        <v>6.3434420246882936E-4</v>
      </c>
      <c r="H121" s="195">
        <v>0.24054620495891862</v>
      </c>
      <c r="I121" s="708">
        <v>8.6501482154840367E-3</v>
      </c>
      <c r="J121" s="197">
        <v>0.24995083832430876</v>
      </c>
      <c r="K121" s="826" t="s">
        <v>349</v>
      </c>
      <c r="L121" s="827" t="s">
        <v>349</v>
      </c>
      <c r="M121" s="827" t="s">
        <v>349</v>
      </c>
      <c r="N121" s="827">
        <v>5.3254867018245498E-3</v>
      </c>
      <c r="O121" s="827">
        <v>0.21209735072577887</v>
      </c>
      <c r="P121" s="828">
        <v>1.0360869069697567E-2</v>
      </c>
      <c r="Q121" s="829">
        <v>0.22778370649730095</v>
      </c>
      <c r="R121" s="840">
        <v>8.2073257144838163E-5</v>
      </c>
      <c r="S121" s="827" t="s">
        <v>349</v>
      </c>
      <c r="T121" s="827" t="s">
        <v>349</v>
      </c>
      <c r="U121" s="827">
        <v>2.1207729646226183E-3</v>
      </c>
      <c r="V121" s="827">
        <v>0.23153194133587429</v>
      </c>
      <c r="W121" s="828">
        <v>9.1922048002218738E-3</v>
      </c>
      <c r="X121" s="829">
        <v>0.24292699235786361</v>
      </c>
    </row>
    <row r="122" spans="2:24" x14ac:dyDescent="0.2">
      <c r="B122" s="976"/>
      <c r="C122" s="535" t="s">
        <v>106</v>
      </c>
      <c r="D122" s="194" t="s">
        <v>349</v>
      </c>
      <c r="E122" s="195" t="s">
        <v>349</v>
      </c>
      <c r="F122" s="195" t="s">
        <v>349</v>
      </c>
      <c r="G122" s="195">
        <v>5.2862016872402449E-4</v>
      </c>
      <c r="H122" s="195">
        <v>0.16120512327133993</v>
      </c>
      <c r="I122" s="708">
        <v>8.5972861986116332E-3</v>
      </c>
      <c r="J122" s="197">
        <v>0.17033102963867561</v>
      </c>
      <c r="K122" s="826" t="s">
        <v>349</v>
      </c>
      <c r="L122" s="827" t="s">
        <v>349</v>
      </c>
      <c r="M122" s="827" t="s">
        <v>349</v>
      </c>
      <c r="N122" s="827">
        <v>1.1500564667364301E-3</v>
      </c>
      <c r="O122" s="827">
        <v>0.13616254131396546</v>
      </c>
      <c r="P122" s="828">
        <v>6.216521441818541E-3</v>
      </c>
      <c r="Q122" s="829">
        <v>0.14352911922252043</v>
      </c>
      <c r="R122" s="840" t="s">
        <v>349</v>
      </c>
      <c r="S122" s="827" t="s">
        <v>349</v>
      </c>
      <c r="T122" s="827" t="s">
        <v>349</v>
      </c>
      <c r="U122" s="827">
        <v>7.2552759316036935E-4</v>
      </c>
      <c r="V122" s="827">
        <v>0.15327016625284234</v>
      </c>
      <c r="W122" s="828">
        <v>7.8429204527607349E-3</v>
      </c>
      <c r="X122" s="829">
        <v>0.16183861429876345</v>
      </c>
    </row>
    <row r="123" spans="2:24" x14ac:dyDescent="0.2">
      <c r="B123" s="976"/>
      <c r="C123" s="535" t="s">
        <v>107</v>
      </c>
      <c r="D123" s="194" t="s">
        <v>349</v>
      </c>
      <c r="E123" s="195" t="s">
        <v>349</v>
      </c>
      <c r="F123" s="195" t="s">
        <v>349</v>
      </c>
      <c r="G123" s="195">
        <v>2.777658704749874E-3</v>
      </c>
      <c r="H123" s="195">
        <v>0.27896727994936005</v>
      </c>
      <c r="I123" s="708">
        <v>1.5334790530894199E-2</v>
      </c>
      <c r="J123" s="197">
        <v>0.29707972918500408</v>
      </c>
      <c r="K123" s="826">
        <v>2.5902172674243919E-4</v>
      </c>
      <c r="L123" s="827" t="s">
        <v>349</v>
      </c>
      <c r="M123" s="827" t="s">
        <v>349</v>
      </c>
      <c r="N123" s="827">
        <v>3.1289824590486656E-3</v>
      </c>
      <c r="O123" s="827">
        <v>0.24644363169182631</v>
      </c>
      <c r="P123" s="828">
        <v>9.1900908648217434E-3</v>
      </c>
      <c r="Q123" s="829">
        <v>0.25902172674243917</v>
      </c>
      <c r="R123" s="840">
        <v>8.2073257144838163E-5</v>
      </c>
      <c r="S123" s="827" t="s">
        <v>349</v>
      </c>
      <c r="T123" s="827" t="s">
        <v>349</v>
      </c>
      <c r="U123" s="827">
        <v>2.8889786514983036E-3</v>
      </c>
      <c r="V123" s="827">
        <v>0.26866188286819892</v>
      </c>
      <c r="W123" s="828">
        <v>1.3387789705466002E-2</v>
      </c>
      <c r="X123" s="829">
        <v>0.28502072448230809</v>
      </c>
    </row>
    <row r="124" spans="2:24" ht="13.5" thickBot="1" x14ac:dyDescent="0.25">
      <c r="B124" s="977"/>
      <c r="C124" s="536" t="s">
        <v>42</v>
      </c>
      <c r="D124" s="198">
        <v>1.2014094743727827E-4</v>
      </c>
      <c r="E124" s="199" t="s">
        <v>349</v>
      </c>
      <c r="F124" s="199" t="s">
        <v>349</v>
      </c>
      <c r="G124" s="199">
        <v>7.9148856171678932E-3</v>
      </c>
      <c r="H124" s="199">
        <v>0.95365442811659551</v>
      </c>
      <c r="I124" s="280">
        <v>3.8310545318799294E-2</v>
      </c>
      <c r="J124" s="201">
        <v>1</v>
      </c>
      <c r="K124" s="830">
        <v>2.5902172674243919E-4</v>
      </c>
      <c r="L124" s="831" t="s">
        <v>349</v>
      </c>
      <c r="M124" s="831" t="s">
        <v>349</v>
      </c>
      <c r="N124" s="831">
        <v>1.8898225183128361E-2</v>
      </c>
      <c r="O124" s="831">
        <v>0.94701451557756655</v>
      </c>
      <c r="P124" s="832">
        <v>3.3828237512562566E-2</v>
      </c>
      <c r="Q124" s="833">
        <v>1</v>
      </c>
      <c r="R124" s="841">
        <v>1.6414651428967633E-4</v>
      </c>
      <c r="S124" s="831" t="s">
        <v>349</v>
      </c>
      <c r="T124" s="831" t="s">
        <v>349</v>
      </c>
      <c r="U124" s="831">
        <v>1.1395051021989329E-2</v>
      </c>
      <c r="V124" s="831">
        <v>0.95155051484225905</v>
      </c>
      <c r="W124" s="832">
        <v>3.6890287621461862E-2</v>
      </c>
      <c r="X124" s="833">
        <v>1</v>
      </c>
    </row>
    <row r="125" spans="2:24" x14ac:dyDescent="0.2">
      <c r="B125" s="976" t="s">
        <v>270</v>
      </c>
      <c r="C125" s="713" t="s">
        <v>108</v>
      </c>
      <c r="D125" s="186" t="s">
        <v>349</v>
      </c>
      <c r="E125" s="187" t="s">
        <v>349</v>
      </c>
      <c r="F125" s="187">
        <v>2.6438269394949185E-4</v>
      </c>
      <c r="G125" s="187">
        <v>1.3676296439095591E-2</v>
      </c>
      <c r="H125" s="187">
        <v>3.7881082867450629E-2</v>
      </c>
      <c r="I125" s="706" t="s">
        <v>349</v>
      </c>
      <c r="J125" s="189">
        <v>5.1821762000495708E-2</v>
      </c>
      <c r="K125" s="818" t="s">
        <v>349</v>
      </c>
      <c r="L125" s="819" t="s">
        <v>349</v>
      </c>
      <c r="M125" s="819" t="s">
        <v>349</v>
      </c>
      <c r="N125" s="819">
        <v>1.357717596604636E-2</v>
      </c>
      <c r="O125" s="819">
        <v>4.7813109219416582E-2</v>
      </c>
      <c r="P125" s="820" t="s">
        <v>349</v>
      </c>
      <c r="Q125" s="821">
        <v>6.1390285185462939E-2</v>
      </c>
      <c r="R125" s="838" t="s">
        <v>349</v>
      </c>
      <c r="S125" s="819" t="s">
        <v>349</v>
      </c>
      <c r="T125" s="819">
        <v>1.643684785843025E-4</v>
      </c>
      <c r="U125" s="819">
        <v>1.3638799823146369E-2</v>
      </c>
      <c r="V125" s="819">
        <v>4.1638302403038042E-2</v>
      </c>
      <c r="W125" s="820" t="s">
        <v>349</v>
      </c>
      <c r="X125" s="821">
        <v>5.5441470704768701E-2</v>
      </c>
    </row>
    <row r="126" spans="2:24" x14ac:dyDescent="0.2">
      <c r="B126" s="976"/>
      <c r="C126" s="534" t="s">
        <v>104</v>
      </c>
      <c r="D126" s="190">
        <v>2.3684282999641979E-4</v>
      </c>
      <c r="E126" s="191" t="s">
        <v>349</v>
      </c>
      <c r="F126" s="191">
        <v>5.5079727906144139E-4</v>
      </c>
      <c r="G126" s="191">
        <v>2.7236925449588278E-3</v>
      </c>
      <c r="H126" s="191">
        <v>5.412684861336782E-2</v>
      </c>
      <c r="I126" s="707" t="s">
        <v>349</v>
      </c>
      <c r="J126" s="193">
        <v>5.7638181267384507E-2</v>
      </c>
      <c r="K126" s="822" t="s">
        <v>349</v>
      </c>
      <c r="L126" s="823" t="s">
        <v>349</v>
      </c>
      <c r="M126" s="823" t="s">
        <v>349</v>
      </c>
      <c r="N126" s="823">
        <v>3.0912867850115045E-3</v>
      </c>
      <c r="O126" s="823">
        <v>7.8223586391440503E-2</v>
      </c>
      <c r="P126" s="824" t="s">
        <v>349</v>
      </c>
      <c r="Q126" s="825">
        <v>8.1314873176452016E-2</v>
      </c>
      <c r="R126" s="839">
        <v>1.4724676206510435E-4</v>
      </c>
      <c r="S126" s="823" t="s">
        <v>349</v>
      </c>
      <c r="T126" s="823">
        <v>3.4243433038396359E-4</v>
      </c>
      <c r="U126" s="823">
        <v>2.8627510020099354E-3</v>
      </c>
      <c r="V126" s="823">
        <v>6.3242484306962318E-2</v>
      </c>
      <c r="W126" s="824" t="s">
        <v>349</v>
      </c>
      <c r="X126" s="825">
        <v>6.6594916401421317E-2</v>
      </c>
    </row>
    <row r="127" spans="2:24" x14ac:dyDescent="0.2">
      <c r="B127" s="976"/>
      <c r="C127" s="535" t="s">
        <v>109</v>
      </c>
      <c r="D127" s="194" t="s">
        <v>349</v>
      </c>
      <c r="E127" s="195" t="s">
        <v>349</v>
      </c>
      <c r="F127" s="195" t="s">
        <v>349</v>
      </c>
      <c r="G127" s="195">
        <v>2.3877062047313489E-3</v>
      </c>
      <c r="H127" s="195">
        <v>0.10913772685962918</v>
      </c>
      <c r="I127" s="708" t="s">
        <v>349</v>
      </c>
      <c r="J127" s="197">
        <v>0.11152543306436054</v>
      </c>
      <c r="K127" s="826" t="s">
        <v>349</v>
      </c>
      <c r="L127" s="827" t="s">
        <v>349</v>
      </c>
      <c r="M127" s="827">
        <v>1.8556772794358961E-4</v>
      </c>
      <c r="N127" s="827">
        <v>2.720151329124326E-3</v>
      </c>
      <c r="O127" s="827">
        <v>0.13430124856756429</v>
      </c>
      <c r="P127" s="828" t="s">
        <v>349</v>
      </c>
      <c r="Q127" s="829">
        <v>0.13720696762463219</v>
      </c>
      <c r="R127" s="840" t="s">
        <v>349</v>
      </c>
      <c r="S127" s="827" t="s">
        <v>349</v>
      </c>
      <c r="T127" s="827">
        <v>7.0199037728712525E-5</v>
      </c>
      <c r="U127" s="827">
        <v>2.5134679850182928E-3</v>
      </c>
      <c r="V127" s="827">
        <v>0.11865691982134714</v>
      </c>
      <c r="W127" s="828" t="s">
        <v>349</v>
      </c>
      <c r="X127" s="829">
        <v>0.12124058684409417</v>
      </c>
    </row>
    <row r="128" spans="2:24" x14ac:dyDescent="0.2">
      <c r="B128" s="976"/>
      <c r="C128" s="535" t="s">
        <v>105</v>
      </c>
      <c r="D128" s="194" t="s">
        <v>349</v>
      </c>
      <c r="E128" s="195" t="s">
        <v>349</v>
      </c>
      <c r="F128" s="195" t="s">
        <v>349</v>
      </c>
      <c r="G128" s="195">
        <v>2.6796287626339121E-3</v>
      </c>
      <c r="H128" s="195">
        <v>0.15271956156536576</v>
      </c>
      <c r="I128" s="708">
        <v>5.5079727906144139E-4</v>
      </c>
      <c r="J128" s="197">
        <v>0.15594998760706111</v>
      </c>
      <c r="K128" s="826" t="s">
        <v>349</v>
      </c>
      <c r="L128" s="827" t="s">
        <v>349</v>
      </c>
      <c r="M128" s="827" t="s">
        <v>349</v>
      </c>
      <c r="N128" s="827">
        <v>4.8428650951131925E-3</v>
      </c>
      <c r="O128" s="827">
        <v>0.17129621185208388</v>
      </c>
      <c r="P128" s="828" t="s">
        <v>349</v>
      </c>
      <c r="Q128" s="829">
        <v>0.17613907694719705</v>
      </c>
      <c r="R128" s="840" t="s">
        <v>349</v>
      </c>
      <c r="S128" s="827" t="s">
        <v>349</v>
      </c>
      <c r="T128" s="827" t="s">
        <v>349</v>
      </c>
      <c r="U128" s="827">
        <v>3.497966684872188E-3</v>
      </c>
      <c r="V128" s="827">
        <v>0.1597469848614404</v>
      </c>
      <c r="W128" s="828">
        <v>3.4243433038396359E-4</v>
      </c>
      <c r="X128" s="829">
        <v>0.16358738587669655</v>
      </c>
    </row>
    <row r="129" spans="2:36" x14ac:dyDescent="0.2">
      <c r="B129" s="976"/>
      <c r="C129" s="535" t="s">
        <v>103</v>
      </c>
      <c r="D129" s="194" t="s">
        <v>349</v>
      </c>
      <c r="E129" s="195">
        <v>2.7539863953072069E-4</v>
      </c>
      <c r="F129" s="195" t="s">
        <v>349</v>
      </c>
      <c r="G129" s="195">
        <v>2.822836055189887E-3</v>
      </c>
      <c r="H129" s="195">
        <v>0.22559830354438046</v>
      </c>
      <c r="I129" s="708" t="s">
        <v>349</v>
      </c>
      <c r="J129" s="197">
        <v>0.22869653823910108</v>
      </c>
      <c r="K129" s="826" t="s">
        <v>349</v>
      </c>
      <c r="L129" s="827" t="s">
        <v>349</v>
      </c>
      <c r="M129" s="827" t="s">
        <v>349</v>
      </c>
      <c r="N129" s="827">
        <v>3.3537972294195102E-3</v>
      </c>
      <c r="O129" s="827">
        <v>0.18805252508117584</v>
      </c>
      <c r="P129" s="828" t="s">
        <v>349</v>
      </c>
      <c r="Q129" s="829">
        <v>0.19140632231059537</v>
      </c>
      <c r="R129" s="840" t="s">
        <v>349</v>
      </c>
      <c r="S129" s="827">
        <v>1.7121716519198179E-4</v>
      </c>
      <c r="T129" s="827" t="s">
        <v>349</v>
      </c>
      <c r="U129" s="827">
        <v>3.0236951372903985E-3</v>
      </c>
      <c r="V129" s="827">
        <v>0.21139498517593228</v>
      </c>
      <c r="W129" s="828" t="s">
        <v>349</v>
      </c>
      <c r="X129" s="829">
        <v>0.21458989747841464</v>
      </c>
    </row>
    <row r="130" spans="2:36" x14ac:dyDescent="0.2">
      <c r="B130" s="976"/>
      <c r="C130" s="535" t="s">
        <v>106</v>
      </c>
      <c r="D130" s="194" t="s">
        <v>349</v>
      </c>
      <c r="E130" s="195" t="s">
        <v>349</v>
      </c>
      <c r="F130" s="195" t="s">
        <v>349</v>
      </c>
      <c r="G130" s="195">
        <v>3.0734488171628429E-3</v>
      </c>
      <c r="H130" s="195">
        <v>0.12222191622373384</v>
      </c>
      <c r="I130" s="708">
        <v>5.5079727906144139E-4</v>
      </c>
      <c r="J130" s="197">
        <v>0.12584616231995813</v>
      </c>
      <c r="K130" s="826" t="s">
        <v>349</v>
      </c>
      <c r="L130" s="827" t="s">
        <v>349</v>
      </c>
      <c r="M130" s="827" t="s">
        <v>349</v>
      </c>
      <c r="N130" s="827">
        <v>5.5715578804526539E-3</v>
      </c>
      <c r="O130" s="827">
        <v>0.11624234040915146</v>
      </c>
      <c r="P130" s="828" t="s">
        <v>349</v>
      </c>
      <c r="Q130" s="829">
        <v>0.12181389828960412</v>
      </c>
      <c r="R130" s="840" t="s">
        <v>349</v>
      </c>
      <c r="S130" s="827" t="s">
        <v>349</v>
      </c>
      <c r="T130" s="827" t="s">
        <v>349</v>
      </c>
      <c r="U130" s="827">
        <v>4.0184668670558126E-3</v>
      </c>
      <c r="V130" s="827">
        <v>0.11995988244845818</v>
      </c>
      <c r="W130" s="828">
        <v>3.4243433038396359E-4</v>
      </c>
      <c r="X130" s="829">
        <v>0.12432078364589796</v>
      </c>
    </row>
    <row r="131" spans="2:36" x14ac:dyDescent="0.2">
      <c r="B131" s="976"/>
      <c r="C131" s="535" t="s">
        <v>107</v>
      </c>
      <c r="D131" s="194">
        <v>1.8727107488089009E-4</v>
      </c>
      <c r="E131" s="195" t="s">
        <v>349</v>
      </c>
      <c r="F131" s="195" t="s">
        <v>349</v>
      </c>
      <c r="G131" s="195">
        <v>2.7677563272837428E-3</v>
      </c>
      <c r="H131" s="195">
        <v>0.26520062790889837</v>
      </c>
      <c r="I131" s="708">
        <v>3.6628019057585856E-4</v>
      </c>
      <c r="J131" s="197">
        <v>0.26852193550163889</v>
      </c>
      <c r="K131" s="826" t="s">
        <v>349</v>
      </c>
      <c r="L131" s="827" t="s">
        <v>349</v>
      </c>
      <c r="M131" s="827">
        <v>4.5260421449656006E-4</v>
      </c>
      <c r="N131" s="827">
        <v>3.0188701106920552E-3</v>
      </c>
      <c r="O131" s="827">
        <v>0.22725710214086756</v>
      </c>
      <c r="P131" s="828" t="s">
        <v>349</v>
      </c>
      <c r="Q131" s="829">
        <v>0.23072857646605618</v>
      </c>
      <c r="R131" s="840">
        <v>1.1642767233054763E-4</v>
      </c>
      <c r="S131" s="827" t="s">
        <v>349</v>
      </c>
      <c r="T131" s="827">
        <v>1.7121716519198179E-4</v>
      </c>
      <c r="U131" s="827">
        <v>2.8627510020099354E-3</v>
      </c>
      <c r="V131" s="827">
        <v>0.2508468443794688</v>
      </c>
      <c r="W131" s="828">
        <v>2.2771882970533579E-4</v>
      </c>
      <c r="X131" s="829">
        <v>0.25422495904870657</v>
      </c>
    </row>
    <row r="132" spans="2:36" ht="13.5" thickBot="1" x14ac:dyDescent="0.25">
      <c r="B132" s="977"/>
      <c r="C132" s="536" t="s">
        <v>42</v>
      </c>
      <c r="D132" s="198">
        <v>4.2411390487730985E-4</v>
      </c>
      <c r="E132" s="199">
        <v>2.7539863953072069E-4</v>
      </c>
      <c r="F132" s="199">
        <v>8.1517997301093319E-4</v>
      </c>
      <c r="G132" s="199">
        <v>3.013136515105615E-2</v>
      </c>
      <c r="H132" s="199">
        <v>0.96688606758282625</v>
      </c>
      <c r="I132" s="280">
        <v>1.4678747486987413E-3</v>
      </c>
      <c r="J132" s="201">
        <v>1</v>
      </c>
      <c r="K132" s="830" t="s">
        <v>349</v>
      </c>
      <c r="L132" s="831" t="s">
        <v>349</v>
      </c>
      <c r="M132" s="831">
        <v>6.3817194244014967E-4</v>
      </c>
      <c r="N132" s="831">
        <v>3.6175704395859598E-2</v>
      </c>
      <c r="O132" s="831">
        <v>0.9631861236617002</v>
      </c>
      <c r="P132" s="832" t="s">
        <v>349</v>
      </c>
      <c r="Q132" s="833">
        <v>1</v>
      </c>
      <c r="R132" s="841">
        <v>2.6367443439565197E-4</v>
      </c>
      <c r="S132" s="831">
        <v>1.7121716519198179E-4</v>
      </c>
      <c r="T132" s="831">
        <v>7.4821901188896046E-4</v>
      </c>
      <c r="U132" s="831">
        <v>3.2417898501402927E-2</v>
      </c>
      <c r="V132" s="831">
        <v>0.96548640339664737</v>
      </c>
      <c r="W132" s="832">
        <v>9.1258749047326299E-4</v>
      </c>
      <c r="X132" s="833">
        <v>1</v>
      </c>
    </row>
    <row r="133" spans="2:36" x14ac:dyDescent="0.2">
      <c r="B133" s="152"/>
      <c r="C133" s="150"/>
      <c r="D133" s="151"/>
      <c r="E133" s="151"/>
      <c r="F133" s="151"/>
      <c r="G133" s="151"/>
      <c r="H133" s="151"/>
      <c r="I133" s="151"/>
      <c r="J133" s="151"/>
      <c r="X133" s="15" t="s">
        <v>110</v>
      </c>
    </row>
    <row r="134" spans="2:36" x14ac:dyDescent="0.2">
      <c r="B134" s="152"/>
      <c r="C134" s="150"/>
      <c r="D134" s="151"/>
      <c r="E134" s="151"/>
      <c r="F134" s="151"/>
      <c r="G134" s="151"/>
      <c r="H134" s="151"/>
      <c r="I134" s="151"/>
      <c r="J134" s="151"/>
    </row>
    <row r="135" spans="2:36" ht="16.5" thickBot="1" x14ac:dyDescent="0.25">
      <c r="B135" s="696" t="s">
        <v>338</v>
      </c>
      <c r="C135" s="17"/>
      <c r="D135" s="17"/>
      <c r="E135" s="17"/>
      <c r="F135" s="17"/>
      <c r="G135" s="17"/>
      <c r="H135" s="17"/>
      <c r="I135" s="17"/>
      <c r="J135" s="17"/>
    </row>
    <row r="136" spans="2:36" x14ac:dyDescent="0.2">
      <c r="B136" s="1055" t="s">
        <v>45</v>
      </c>
      <c r="C136" s="1097" t="s">
        <v>75</v>
      </c>
      <c r="D136" s="1102" t="s">
        <v>150</v>
      </c>
      <c r="E136" s="1103"/>
      <c r="F136" s="1103"/>
      <c r="G136" s="1103"/>
      <c r="H136" s="1103"/>
      <c r="I136" s="1103"/>
      <c r="J136" s="1103"/>
      <c r="K136" s="1103"/>
      <c r="L136" s="1103"/>
      <c r="M136" s="1103"/>
      <c r="N136" s="1104"/>
      <c r="O136" s="1105" t="s">
        <v>151</v>
      </c>
      <c r="P136" s="1103"/>
      <c r="Q136" s="1103"/>
      <c r="R136" s="1103"/>
      <c r="S136" s="1103"/>
      <c r="T136" s="1103"/>
      <c r="U136" s="1103"/>
      <c r="V136" s="1103"/>
      <c r="W136" s="1103"/>
      <c r="X136" s="1103"/>
      <c r="Y136" s="1104"/>
      <c r="Z136" s="1103" t="s">
        <v>149</v>
      </c>
      <c r="AA136" s="1103"/>
      <c r="AB136" s="1103"/>
      <c r="AC136" s="1103"/>
      <c r="AD136" s="1103"/>
      <c r="AE136" s="1103"/>
      <c r="AF136" s="1103"/>
      <c r="AG136" s="1103"/>
      <c r="AH136" s="1103"/>
      <c r="AI136" s="1103"/>
      <c r="AJ136" s="1104"/>
    </row>
    <row r="137" spans="2:36" ht="12.75" customHeight="1" x14ac:dyDescent="0.2">
      <c r="B137" s="1056"/>
      <c r="C137" s="1098"/>
      <c r="D137" s="1100" t="s">
        <v>152</v>
      </c>
      <c r="E137" s="1089" t="s">
        <v>153</v>
      </c>
      <c r="F137" s="1089" t="s">
        <v>154</v>
      </c>
      <c r="G137" s="1089" t="s">
        <v>155</v>
      </c>
      <c r="H137" s="1089" t="s">
        <v>78</v>
      </c>
      <c r="I137" s="1089" t="s">
        <v>79</v>
      </c>
      <c r="J137" s="1089" t="s">
        <v>80</v>
      </c>
      <c r="K137" s="1089" t="s">
        <v>81</v>
      </c>
      <c r="L137" s="1089" t="s">
        <v>82</v>
      </c>
      <c r="M137" s="1091" t="s">
        <v>83</v>
      </c>
      <c r="N137" s="1087" t="s">
        <v>42</v>
      </c>
      <c r="O137" s="1095" t="s">
        <v>152</v>
      </c>
      <c r="P137" s="1089" t="s">
        <v>153</v>
      </c>
      <c r="Q137" s="1089" t="s">
        <v>154</v>
      </c>
      <c r="R137" s="1089" t="s">
        <v>155</v>
      </c>
      <c r="S137" s="1089" t="s">
        <v>78</v>
      </c>
      <c r="T137" s="1089" t="s">
        <v>79</v>
      </c>
      <c r="U137" s="1089" t="s">
        <v>80</v>
      </c>
      <c r="V137" s="1089" t="s">
        <v>81</v>
      </c>
      <c r="W137" s="1089" t="s">
        <v>82</v>
      </c>
      <c r="X137" s="1091" t="s">
        <v>83</v>
      </c>
      <c r="Y137" s="1093" t="s">
        <v>42</v>
      </c>
      <c r="Z137" s="1087" t="s">
        <v>152</v>
      </c>
      <c r="AA137" s="1089" t="s">
        <v>153</v>
      </c>
      <c r="AB137" s="1089" t="s">
        <v>154</v>
      </c>
      <c r="AC137" s="1089" t="s">
        <v>155</v>
      </c>
      <c r="AD137" s="1089" t="s">
        <v>78</v>
      </c>
      <c r="AE137" s="1089" t="s">
        <v>79</v>
      </c>
      <c r="AF137" s="1089" t="s">
        <v>80</v>
      </c>
      <c r="AG137" s="1089" t="s">
        <v>81</v>
      </c>
      <c r="AH137" s="1089" t="s">
        <v>82</v>
      </c>
      <c r="AI137" s="1091" t="s">
        <v>83</v>
      </c>
      <c r="AJ137" s="1093" t="s">
        <v>42</v>
      </c>
    </row>
    <row r="138" spans="2:36" ht="13.5" thickBot="1" x14ac:dyDescent="0.25">
      <c r="B138" s="1096"/>
      <c r="C138" s="1099"/>
      <c r="D138" s="1101"/>
      <c r="E138" s="1090"/>
      <c r="F138" s="1090"/>
      <c r="G138" s="1090"/>
      <c r="H138" s="1090"/>
      <c r="I138" s="1090"/>
      <c r="J138" s="1090"/>
      <c r="K138" s="1090"/>
      <c r="L138" s="1090"/>
      <c r="M138" s="1092"/>
      <c r="N138" s="1088"/>
      <c r="O138" s="1096"/>
      <c r="P138" s="1090"/>
      <c r="Q138" s="1090"/>
      <c r="R138" s="1090"/>
      <c r="S138" s="1090"/>
      <c r="T138" s="1090"/>
      <c r="U138" s="1090"/>
      <c r="V138" s="1090"/>
      <c r="W138" s="1090"/>
      <c r="X138" s="1092"/>
      <c r="Y138" s="1094"/>
      <c r="Z138" s="1088"/>
      <c r="AA138" s="1090"/>
      <c r="AB138" s="1090"/>
      <c r="AC138" s="1090"/>
      <c r="AD138" s="1090"/>
      <c r="AE138" s="1090"/>
      <c r="AF138" s="1090"/>
      <c r="AG138" s="1090"/>
      <c r="AH138" s="1090"/>
      <c r="AI138" s="1092"/>
      <c r="AJ138" s="1094"/>
    </row>
    <row r="139" spans="2:36" x14ac:dyDescent="0.2">
      <c r="B139" s="1023" t="s">
        <v>128</v>
      </c>
      <c r="C139" s="412" t="s">
        <v>108</v>
      </c>
      <c r="D139" s="516">
        <v>1.3823364621531783E-4</v>
      </c>
      <c r="E139" s="517">
        <v>8.582638473808193E-5</v>
      </c>
      <c r="F139" s="530">
        <v>6.8585155237599978E-4</v>
      </c>
      <c r="G139" s="530">
        <v>3.4843233627075269E-3</v>
      </c>
      <c r="H139" s="530">
        <v>2.927716851677975E-2</v>
      </c>
      <c r="I139" s="530">
        <v>1.7701657673580638E-2</v>
      </c>
      <c r="J139" s="517">
        <v>1.8638756473208235E-3</v>
      </c>
      <c r="K139" s="517">
        <v>1.1773139385755308E-3</v>
      </c>
      <c r="L139" s="517">
        <v>2.7472038371472766E-3</v>
      </c>
      <c r="M139" s="702">
        <v>4.93691593626135E-4</v>
      </c>
      <c r="N139" s="519">
        <v>5.7655146153067077E-2</v>
      </c>
      <c r="O139" s="518">
        <v>3.0354494474127479E-4</v>
      </c>
      <c r="P139" s="517">
        <v>6.854240687706204E-5</v>
      </c>
      <c r="Q139" s="530">
        <v>1.651545613323495E-3</v>
      </c>
      <c r="R139" s="530">
        <v>2.2292601855730182E-3</v>
      </c>
      <c r="S139" s="530">
        <v>2.4933116482565566E-2</v>
      </c>
      <c r="T139" s="530">
        <v>2.1828471843448355E-2</v>
      </c>
      <c r="U139" s="517">
        <v>8.4568274389746571E-3</v>
      </c>
      <c r="V139" s="517">
        <v>6.0447875017294716E-3</v>
      </c>
      <c r="W139" s="517">
        <v>2.539332978588299E-3</v>
      </c>
      <c r="X139" s="702" t="s">
        <v>349</v>
      </c>
      <c r="Y139" s="709">
        <v>6.8055429395821182E-2</v>
      </c>
      <c r="Z139" s="519">
        <v>1.5546319348511939E-4</v>
      </c>
      <c r="AA139" s="517">
        <v>8.4024964531344599E-5</v>
      </c>
      <c r="AB139" s="530">
        <v>7.8650088257679635E-4</v>
      </c>
      <c r="AC139" s="530">
        <v>3.3535145763157665E-3</v>
      </c>
      <c r="AD139" s="530">
        <v>2.8824410293153437E-2</v>
      </c>
      <c r="AE139" s="530">
        <v>1.8131774310782289E-2</v>
      </c>
      <c r="AF139" s="517">
        <v>2.5510251377350332E-3</v>
      </c>
      <c r="AG139" s="517">
        <v>1.6846256988040792E-3</v>
      </c>
      <c r="AH139" s="517">
        <v>2.7255385256078246E-3</v>
      </c>
      <c r="AI139" s="702">
        <v>4.4223665542812951E-4</v>
      </c>
      <c r="AJ139" s="709">
        <v>5.8739114238419828E-2</v>
      </c>
    </row>
    <row r="140" spans="2:36" x14ac:dyDescent="0.2">
      <c r="B140" s="1023"/>
      <c r="C140" s="412" t="s">
        <v>104</v>
      </c>
      <c r="D140" s="520">
        <v>2.7456847860899666E-4</v>
      </c>
      <c r="E140" s="521">
        <v>4.1508070141028127E-4</v>
      </c>
      <c r="F140" s="531">
        <v>1.1924550799892802E-3</v>
      </c>
      <c r="G140" s="531">
        <v>6.8547178961167205E-3</v>
      </c>
      <c r="H140" s="531">
        <v>5.9162238480929587E-2</v>
      </c>
      <c r="I140" s="531">
        <v>3.487586284378634E-2</v>
      </c>
      <c r="J140" s="521">
        <v>5.3489585355570076E-3</v>
      </c>
      <c r="K140" s="521">
        <v>1.6214920629886076E-3</v>
      </c>
      <c r="L140" s="521">
        <v>7.1766807677138243E-3</v>
      </c>
      <c r="M140" s="703">
        <v>1.6550061269405357E-3</v>
      </c>
      <c r="N140" s="454">
        <v>0.11857706097404122</v>
      </c>
      <c r="O140" s="522">
        <v>8.3230065493575343E-4</v>
      </c>
      <c r="P140" s="521">
        <v>3.2639241370029548E-4</v>
      </c>
      <c r="Q140" s="531">
        <v>3.4923988265931618E-3</v>
      </c>
      <c r="R140" s="531">
        <v>4.0896969436647022E-3</v>
      </c>
      <c r="S140" s="531">
        <v>4.6725260850369071E-2</v>
      </c>
      <c r="T140" s="531">
        <v>4.4170685346060987E-2</v>
      </c>
      <c r="U140" s="521">
        <v>1.9169026456618353E-2</v>
      </c>
      <c r="V140" s="521">
        <v>8.1010597080413329E-3</v>
      </c>
      <c r="W140" s="521">
        <v>8.1924495838774161E-3</v>
      </c>
      <c r="X140" s="703">
        <v>1.6417538409124863E-3</v>
      </c>
      <c r="Y140" s="455">
        <v>0.13674102462477356</v>
      </c>
      <c r="Z140" s="454">
        <v>3.3269803769900823E-4</v>
      </c>
      <c r="AA140" s="521">
        <v>4.0583717686596814E-4</v>
      </c>
      <c r="AB140" s="531">
        <v>1.4321663995018657E-3</v>
      </c>
      <c r="AC140" s="531">
        <v>6.5665339690224494E-3</v>
      </c>
      <c r="AD140" s="531">
        <v>5.78659962041468E-2</v>
      </c>
      <c r="AE140" s="531">
        <v>3.5844614436057035E-2</v>
      </c>
      <c r="AF140" s="521">
        <v>6.7893532069496984E-3</v>
      </c>
      <c r="AG140" s="521">
        <v>2.296824106374518E-3</v>
      </c>
      <c r="AH140" s="521">
        <v>7.2825491323648527E-3</v>
      </c>
      <c r="AI140" s="703">
        <v>1.6536249092585673E-3</v>
      </c>
      <c r="AJ140" s="455">
        <v>0.12047019757824079</v>
      </c>
    </row>
    <row r="141" spans="2:36" x14ac:dyDescent="0.2">
      <c r="B141" s="1023"/>
      <c r="C141" s="413" t="s">
        <v>109</v>
      </c>
      <c r="D141" s="523">
        <v>1.2289123053647484E-3</v>
      </c>
      <c r="E141" s="524">
        <v>1.1127048994804426E-3</v>
      </c>
      <c r="F141" s="532">
        <v>3.9176326768055438E-3</v>
      </c>
      <c r="G141" s="532">
        <v>1.7789986694935641E-2</v>
      </c>
      <c r="H141" s="532">
        <v>0.11108999250378609</v>
      </c>
      <c r="I141" s="532">
        <v>4.6577067566722627E-2</v>
      </c>
      <c r="J141" s="524">
        <v>5.886322847080838E-3</v>
      </c>
      <c r="K141" s="524">
        <v>2.0594534709496388E-3</v>
      </c>
      <c r="L141" s="524">
        <v>8.3748208962850929E-3</v>
      </c>
      <c r="M141" s="704">
        <v>1.8008350284424094E-3</v>
      </c>
      <c r="N141" s="464">
        <v>0.1998377288898531</v>
      </c>
      <c r="O141" s="525">
        <v>2.7384323509454791E-3</v>
      </c>
      <c r="P141" s="524">
        <v>4.0799051712536933E-4</v>
      </c>
      <c r="Q141" s="532">
        <v>6.2993735844157029E-3</v>
      </c>
      <c r="R141" s="532">
        <v>2.1084949925039087E-3</v>
      </c>
      <c r="S141" s="532">
        <v>3.3062376495150606E-2</v>
      </c>
      <c r="T141" s="532">
        <v>4.786218354501133E-2</v>
      </c>
      <c r="U141" s="524">
        <v>2.4737281034345394E-2</v>
      </c>
      <c r="V141" s="524">
        <v>1.6267397898822727E-2</v>
      </c>
      <c r="W141" s="524">
        <v>1.4524462409663149E-2</v>
      </c>
      <c r="X141" s="704">
        <v>1.6548095374604981E-3</v>
      </c>
      <c r="Y141" s="465">
        <v>0.14966280236544416</v>
      </c>
      <c r="Z141" s="464">
        <v>1.3862418237458674E-3</v>
      </c>
      <c r="AA141" s="524">
        <v>1.0392561402561042E-3</v>
      </c>
      <c r="AB141" s="532">
        <v>4.1658692941329784E-3</v>
      </c>
      <c r="AC141" s="532">
        <v>1.6155585386874869E-2</v>
      </c>
      <c r="AD141" s="532">
        <v>0.10295757499597966</v>
      </c>
      <c r="AE141" s="532">
        <v>4.671100860216628E-2</v>
      </c>
      <c r="AF141" s="524">
        <v>7.8510613620198458E-3</v>
      </c>
      <c r="AG141" s="524">
        <v>3.5402745177234951E-3</v>
      </c>
      <c r="AH141" s="524">
        <v>9.0157664341392052E-3</v>
      </c>
      <c r="AI141" s="704">
        <v>1.7856155418017319E-3</v>
      </c>
      <c r="AJ141" s="465">
        <v>0.19460825409884006</v>
      </c>
    </row>
    <row r="142" spans="2:36" x14ac:dyDescent="0.2">
      <c r="B142" s="1023"/>
      <c r="C142" s="413" t="s">
        <v>105</v>
      </c>
      <c r="D142" s="523">
        <v>1.7127300671183605E-3</v>
      </c>
      <c r="E142" s="524">
        <v>2.1931299639930224E-3</v>
      </c>
      <c r="F142" s="532">
        <v>4.0649806293647289E-3</v>
      </c>
      <c r="G142" s="532">
        <v>1.292522568389654E-2</v>
      </c>
      <c r="H142" s="532">
        <v>9.1321487378235103E-2</v>
      </c>
      <c r="I142" s="532">
        <v>6.3259157158774323E-2</v>
      </c>
      <c r="J142" s="524">
        <v>9.5134370091756234E-3</v>
      </c>
      <c r="K142" s="524">
        <v>2.9040458588146566E-3</v>
      </c>
      <c r="L142" s="524">
        <v>1.2419381681811914E-2</v>
      </c>
      <c r="M142" s="704">
        <v>4.1120712121413766E-3</v>
      </c>
      <c r="N142" s="464">
        <v>0.20442564664332563</v>
      </c>
      <c r="O142" s="525">
        <v>7.8889046391361402E-3</v>
      </c>
      <c r="P142" s="524">
        <v>2.7841272888635207E-3</v>
      </c>
      <c r="Q142" s="532">
        <v>1.0966785100329926E-2</v>
      </c>
      <c r="R142" s="532">
        <v>4.9872760813405147E-3</v>
      </c>
      <c r="S142" s="532">
        <v>2.5235551693100267E-2</v>
      </c>
      <c r="T142" s="532">
        <v>5.075326962784444E-2</v>
      </c>
      <c r="U142" s="524">
        <v>4.245712517413442E-2</v>
      </c>
      <c r="V142" s="524">
        <v>1.6515456133234949E-2</v>
      </c>
      <c r="W142" s="524">
        <v>2.2746287310773591E-2</v>
      </c>
      <c r="X142" s="704">
        <v>3.8514304816634867E-3</v>
      </c>
      <c r="Y142" s="465">
        <v>0.18818621353042123</v>
      </c>
      <c r="Z142" s="464">
        <v>2.3564410093466562E-3</v>
      </c>
      <c r="AA142" s="524">
        <v>2.2547265785981862E-3</v>
      </c>
      <c r="AB142" s="532">
        <v>4.7843202476470859E-3</v>
      </c>
      <c r="AC142" s="532">
        <v>1.2097893982300437E-2</v>
      </c>
      <c r="AD142" s="532">
        <v>8.4433689853752478E-2</v>
      </c>
      <c r="AE142" s="532">
        <v>6.1955732757137644E-2</v>
      </c>
      <c r="AF142" s="524">
        <v>1.2946988360722448E-2</v>
      </c>
      <c r="AG142" s="524">
        <v>4.3226932157886472E-3</v>
      </c>
      <c r="AH142" s="524">
        <v>1.3495701995495961E-2</v>
      </c>
      <c r="AI142" s="704">
        <v>4.0849059679853687E-3</v>
      </c>
      <c r="AJ142" s="465">
        <v>0.20273309396877492</v>
      </c>
    </row>
    <row r="143" spans="2:36" x14ac:dyDescent="0.2">
      <c r="B143" s="1023"/>
      <c r="C143" s="413" t="s">
        <v>103</v>
      </c>
      <c r="D143" s="523">
        <v>2.5907415782442252E-3</v>
      </c>
      <c r="E143" s="524">
        <v>2.2060418979801674E-3</v>
      </c>
      <c r="F143" s="532">
        <v>3.5549592368724989E-3</v>
      </c>
      <c r="G143" s="532">
        <v>5.9417682106726981E-3</v>
      </c>
      <c r="H143" s="532">
        <v>4.4586119500830121E-2</v>
      </c>
      <c r="I143" s="532">
        <v>7.4418485988546654E-2</v>
      </c>
      <c r="J143" s="524">
        <v>1.4254395359043832E-2</v>
      </c>
      <c r="K143" s="524">
        <v>3.5006531615736258E-3</v>
      </c>
      <c r="L143" s="524">
        <v>1.2952188840163813E-2</v>
      </c>
      <c r="M143" s="704">
        <v>5.6007412483063384E-3</v>
      </c>
      <c r="N143" s="464">
        <v>0.16960609502223395</v>
      </c>
      <c r="O143" s="525">
        <v>1.7305325774389663E-2</v>
      </c>
      <c r="P143" s="524">
        <v>3.7926798471974331E-3</v>
      </c>
      <c r="Q143" s="532">
        <v>7.9117521080951624E-3</v>
      </c>
      <c r="R143" s="532">
        <v>4.811024177942355E-3</v>
      </c>
      <c r="S143" s="532">
        <v>1.9037425035414387E-2</v>
      </c>
      <c r="T143" s="532">
        <v>4.932409516597494E-2</v>
      </c>
      <c r="U143" s="524">
        <v>4.3279634056659168E-2</v>
      </c>
      <c r="V143" s="524">
        <v>2.1169811952601158E-2</v>
      </c>
      <c r="W143" s="524">
        <v>2.2054335393728964E-2</v>
      </c>
      <c r="X143" s="704">
        <v>3.9917792195546141E-3</v>
      </c>
      <c r="Y143" s="465">
        <v>0.19267786273155788</v>
      </c>
      <c r="Z143" s="464">
        <v>4.1243670849312629E-3</v>
      </c>
      <c r="AA143" s="524">
        <v>2.3714090192226852E-3</v>
      </c>
      <c r="AB143" s="532">
        <v>4.0090453724773113E-3</v>
      </c>
      <c r="AC143" s="532">
        <v>5.8239165699458277E-3</v>
      </c>
      <c r="AD143" s="532">
        <v>4.192331034683585E-2</v>
      </c>
      <c r="AE143" s="532">
        <v>7.1803026569017117E-2</v>
      </c>
      <c r="AF143" s="524">
        <v>1.727954685574757E-2</v>
      </c>
      <c r="AG143" s="524">
        <v>5.3422187975718047E-3</v>
      </c>
      <c r="AH143" s="524">
        <v>1.3900858808276656E-2</v>
      </c>
      <c r="AI143" s="704">
        <v>5.4330474029558899E-3</v>
      </c>
      <c r="AJ143" s="465">
        <v>0.17201074682698195</v>
      </c>
    </row>
    <row r="144" spans="2:36" x14ac:dyDescent="0.2">
      <c r="B144" s="1023"/>
      <c r="C144" s="413" t="s">
        <v>106</v>
      </c>
      <c r="D144" s="523">
        <v>1.9721080351542452E-3</v>
      </c>
      <c r="E144" s="524">
        <v>1.1920753172249519E-3</v>
      </c>
      <c r="F144" s="532">
        <v>1.0378916349078667E-3</v>
      </c>
      <c r="G144" s="532">
        <v>1.8213422177161098E-3</v>
      </c>
      <c r="H144" s="532">
        <v>1.2859484951763754E-2</v>
      </c>
      <c r="I144" s="532">
        <v>5.0318148534392128E-2</v>
      </c>
      <c r="J144" s="524">
        <v>9.6410372979897629E-3</v>
      </c>
      <c r="K144" s="524">
        <v>2.0529975039560657E-3</v>
      </c>
      <c r="L144" s="524">
        <v>5.7253034350058553E-3</v>
      </c>
      <c r="M144" s="704">
        <v>3.8914290460669273E-3</v>
      </c>
      <c r="N144" s="464">
        <v>9.051181797417765E-2</v>
      </c>
      <c r="O144" s="525">
        <v>1.0966785100329926E-2</v>
      </c>
      <c r="P144" s="524">
        <v>4.5466463228451158E-3</v>
      </c>
      <c r="Q144" s="532">
        <v>2.9505874198506709E-3</v>
      </c>
      <c r="R144" s="532">
        <v>1.2239715513761081E-3</v>
      </c>
      <c r="S144" s="532">
        <v>8.035781225301273E-3</v>
      </c>
      <c r="T144" s="532">
        <v>2.6093865823407933E-2</v>
      </c>
      <c r="U144" s="524">
        <v>2.017431509081526E-2</v>
      </c>
      <c r="V144" s="524">
        <v>1.0506571797012511E-2</v>
      </c>
      <c r="W144" s="524">
        <v>1.5728850416217237E-2</v>
      </c>
      <c r="X144" s="704">
        <v>4.9840121572035118E-3</v>
      </c>
      <c r="Y144" s="465">
        <v>0.10521138690435955</v>
      </c>
      <c r="Z144" s="464">
        <v>2.9095770106744552E-3</v>
      </c>
      <c r="AA144" s="524">
        <v>1.5417050172309866E-3</v>
      </c>
      <c r="AB144" s="532">
        <v>1.2372420890708511E-3</v>
      </c>
      <c r="AC144" s="532">
        <v>1.7590813424760438E-3</v>
      </c>
      <c r="AD144" s="532">
        <v>1.2356735096722518E-2</v>
      </c>
      <c r="AE144" s="532">
        <v>4.7793376012685747E-2</v>
      </c>
      <c r="AF144" s="524">
        <v>1.0738866721965534E-2</v>
      </c>
      <c r="AG144" s="524">
        <v>2.9340701177443208E-3</v>
      </c>
      <c r="AH144" s="524">
        <v>6.7679217382635671E-3</v>
      </c>
      <c r="AI144" s="704">
        <v>4.0053033700083052E-3</v>
      </c>
      <c r="AJ144" s="465">
        <v>9.2043878516842328E-2</v>
      </c>
    </row>
    <row r="145" spans="2:36" x14ac:dyDescent="0.2">
      <c r="B145" s="1023"/>
      <c r="C145" s="413" t="s">
        <v>107</v>
      </c>
      <c r="D145" s="523">
        <v>5.17996410543114E-3</v>
      </c>
      <c r="E145" s="524">
        <v>3.7463596700937078E-3</v>
      </c>
      <c r="F145" s="532">
        <v>1.9470436927086104E-3</v>
      </c>
      <c r="G145" s="532">
        <v>3.389762434389907E-3</v>
      </c>
      <c r="H145" s="532">
        <v>2.3359048133441744E-2</v>
      </c>
      <c r="I145" s="532">
        <v>8.4158159069315175E-2</v>
      </c>
      <c r="J145" s="524">
        <v>1.6314988118286453E-2</v>
      </c>
      <c r="K145" s="524">
        <v>3.3690425779681842E-3</v>
      </c>
      <c r="L145" s="524">
        <v>9.540772332951938E-3</v>
      </c>
      <c r="M145" s="704">
        <v>8.3813642087144612E-3</v>
      </c>
      <c r="N145" s="464">
        <v>0.15938650434330132</v>
      </c>
      <c r="O145" s="525">
        <v>2.1633289180055588E-2</v>
      </c>
      <c r="P145" s="524">
        <v>1.0996160417562954E-2</v>
      </c>
      <c r="Q145" s="532">
        <v>5.1341526675056474E-3</v>
      </c>
      <c r="R145" s="532">
        <v>2.9864905853577038E-3</v>
      </c>
      <c r="S145" s="532">
        <v>1.3846904398062703E-2</v>
      </c>
      <c r="T145" s="532">
        <v>4.085946694831287E-2</v>
      </c>
      <c r="U145" s="524">
        <v>1.9351806208290519E-2</v>
      </c>
      <c r="V145" s="524">
        <v>1.3845566189166535E-2</v>
      </c>
      <c r="W145" s="524">
        <v>2.2321977172963206E-2</v>
      </c>
      <c r="X145" s="704">
        <v>8.4894666803446862E-3</v>
      </c>
      <c r="Y145" s="465">
        <v>0.1594652804476224</v>
      </c>
      <c r="Z145" s="464">
        <v>6.8948096401671762E-3</v>
      </c>
      <c r="AA145" s="524">
        <v>4.5019691522583576E-3</v>
      </c>
      <c r="AB145" s="532">
        <v>2.2792196856680517E-3</v>
      </c>
      <c r="AC145" s="532">
        <v>3.3477314815909391E-3</v>
      </c>
      <c r="AD145" s="532">
        <v>2.2367646265649108E-2</v>
      </c>
      <c r="AE145" s="532">
        <v>7.9645358859822823E-2</v>
      </c>
      <c r="AF145" s="524">
        <v>1.6631500064524043E-2</v>
      </c>
      <c r="AG145" s="524">
        <v>4.4609568051980387E-3</v>
      </c>
      <c r="AH145" s="524">
        <v>1.0872891643123668E-2</v>
      </c>
      <c r="AI145" s="704">
        <v>8.3926311738979874E-3</v>
      </c>
      <c r="AJ145" s="465">
        <v>0.15939471477190018</v>
      </c>
    </row>
    <row r="146" spans="2:36" ht="13.5" thickBot="1" x14ac:dyDescent="0.25">
      <c r="B146" s="1024"/>
      <c r="C146" s="414" t="s">
        <v>42</v>
      </c>
      <c r="D146" s="526">
        <v>1.3097258216137036E-2</v>
      </c>
      <c r="E146" s="527">
        <v>1.0951218834920656E-2</v>
      </c>
      <c r="F146" s="533">
        <v>1.6400814503024528E-2</v>
      </c>
      <c r="G146" s="533">
        <v>5.2207126500435137E-2</v>
      </c>
      <c r="H146" s="533">
        <v>0.37165553946576618</v>
      </c>
      <c r="I146" s="533">
        <v>0.37130853883511783</v>
      </c>
      <c r="J146" s="527">
        <v>6.2823014814454334E-2</v>
      </c>
      <c r="K146" s="527">
        <v>1.6684998574826311E-2</v>
      </c>
      <c r="L146" s="527">
        <v>5.8936351791079714E-2</v>
      </c>
      <c r="M146" s="705">
        <v>2.5935138464238186E-2</v>
      </c>
      <c r="N146" s="529">
        <v>1</v>
      </c>
      <c r="O146" s="528">
        <v>6.1668582644533815E-2</v>
      </c>
      <c r="P146" s="527">
        <v>2.2922539214171752E-2</v>
      </c>
      <c r="Q146" s="533">
        <v>3.8406595320113771E-2</v>
      </c>
      <c r="R146" s="533">
        <v>2.2436214517758315E-2</v>
      </c>
      <c r="S146" s="533">
        <v>0.17087641617996385</v>
      </c>
      <c r="T146" s="533">
        <v>0.28089203830006082</v>
      </c>
      <c r="U146" s="527">
        <v>0.17762601545983778</v>
      </c>
      <c r="V146" s="527">
        <v>9.2450651180608689E-2</v>
      </c>
      <c r="W146" s="527">
        <v>0.10810769526581188</v>
      </c>
      <c r="X146" s="705">
        <v>2.461325191713928E-2</v>
      </c>
      <c r="Y146" s="710">
        <v>1</v>
      </c>
      <c r="Z146" s="529">
        <v>1.8159597800049547E-2</v>
      </c>
      <c r="AA146" s="527">
        <v>1.2198928048963633E-2</v>
      </c>
      <c r="AB146" s="533">
        <v>1.8694363971074945E-2</v>
      </c>
      <c r="AC146" s="533">
        <v>4.9104257308526321E-2</v>
      </c>
      <c r="AD146" s="533">
        <v>0.35072936305623981</v>
      </c>
      <c r="AE146" s="533">
        <v>0.3618848915476689</v>
      </c>
      <c r="AF146" s="527">
        <v>7.4788341709664169E-2</v>
      </c>
      <c r="AG146" s="527">
        <v>2.4581663259204904E-2</v>
      </c>
      <c r="AH146" s="527">
        <v>6.4061228277271745E-2</v>
      </c>
      <c r="AI146" s="705">
        <v>2.5797365021335981E-2</v>
      </c>
      <c r="AJ146" s="710">
        <v>1</v>
      </c>
    </row>
    <row r="147" spans="2:36" x14ac:dyDescent="0.2">
      <c r="B147" s="932" t="s">
        <v>268</v>
      </c>
      <c r="C147" s="713" t="s">
        <v>108</v>
      </c>
      <c r="D147" s="186">
        <v>7.1418363703873443E-6</v>
      </c>
      <c r="E147" s="187" t="s">
        <v>349</v>
      </c>
      <c r="F147" s="202">
        <v>1.2498213648177854E-5</v>
      </c>
      <c r="G147" s="202">
        <v>2.2139692748200768E-4</v>
      </c>
      <c r="H147" s="202">
        <v>4.5680970884090042E-3</v>
      </c>
      <c r="I147" s="202">
        <v>3.4882576783132696E-2</v>
      </c>
      <c r="J147" s="187">
        <v>2.7969216685529434E-3</v>
      </c>
      <c r="K147" s="187">
        <v>6.3919435514966732E-4</v>
      </c>
      <c r="L147" s="187">
        <v>5.3295953914015554E-4</v>
      </c>
      <c r="M147" s="706" t="s">
        <v>349</v>
      </c>
      <c r="N147" s="189">
        <v>4.366078641188504E-2</v>
      </c>
      <c r="O147" s="188" t="s">
        <v>349</v>
      </c>
      <c r="P147" s="187" t="s">
        <v>349</v>
      </c>
      <c r="Q147" s="202" t="s">
        <v>349</v>
      </c>
      <c r="R147" s="202">
        <v>7.7040505490270992E-4</v>
      </c>
      <c r="S147" s="202">
        <v>2.6826604590362217E-3</v>
      </c>
      <c r="T147" s="202">
        <v>3.1709046625808132E-2</v>
      </c>
      <c r="U147" s="187">
        <v>1.0269774526515589E-2</v>
      </c>
      <c r="V147" s="187">
        <v>6.541564350111404E-3</v>
      </c>
      <c r="W147" s="187" t="s">
        <v>349</v>
      </c>
      <c r="X147" s="706" t="s">
        <v>349</v>
      </c>
      <c r="Y147" s="711">
        <v>5.1973451016374059E-2</v>
      </c>
      <c r="Z147" s="189">
        <v>6.3214214443080977E-6</v>
      </c>
      <c r="AA147" s="187" t="s">
        <v>349</v>
      </c>
      <c r="AB147" s="202">
        <v>1.1062487527539173E-5</v>
      </c>
      <c r="AC147" s="202">
        <v>2.8446396499386443E-4</v>
      </c>
      <c r="AD147" s="202">
        <v>4.3515084867255856E-3</v>
      </c>
      <c r="AE147" s="202">
        <v>3.4518019073545951E-2</v>
      </c>
      <c r="AF147" s="187">
        <v>3.6553619501711572E-3</v>
      </c>
      <c r="AG147" s="187">
        <v>1.3172261934577001E-3</v>
      </c>
      <c r="AH147" s="187">
        <v>4.7173607528149176E-4</v>
      </c>
      <c r="AI147" s="706" t="s">
        <v>349</v>
      </c>
      <c r="AJ147" s="711">
        <v>4.4615699653147607E-2</v>
      </c>
    </row>
    <row r="148" spans="2:36" x14ac:dyDescent="0.2">
      <c r="B148" s="932"/>
      <c r="C148" s="534" t="s">
        <v>104</v>
      </c>
      <c r="D148" s="190" t="s">
        <v>349</v>
      </c>
      <c r="E148" s="191">
        <v>8.8380225083543388E-5</v>
      </c>
      <c r="F148" s="203" t="s">
        <v>349</v>
      </c>
      <c r="G148" s="203">
        <v>1.9193685245415986E-4</v>
      </c>
      <c r="H148" s="203">
        <v>9.0165148538412457E-3</v>
      </c>
      <c r="I148" s="203">
        <v>7.017925509361124E-2</v>
      </c>
      <c r="J148" s="191">
        <v>8.3434503397050146E-3</v>
      </c>
      <c r="K148" s="191">
        <v>1.2721396034752457E-3</v>
      </c>
      <c r="L148" s="191">
        <v>6.1598338694590843E-4</v>
      </c>
      <c r="M148" s="707" t="s">
        <v>349</v>
      </c>
      <c r="N148" s="193">
        <v>8.9707660355116361E-2</v>
      </c>
      <c r="O148" s="192" t="s">
        <v>349</v>
      </c>
      <c r="P148" s="191" t="s">
        <v>349</v>
      </c>
      <c r="Q148" s="203" t="s">
        <v>349</v>
      </c>
      <c r="R148" s="203" t="s">
        <v>349</v>
      </c>
      <c r="S148" s="203">
        <v>6.7754373132068689E-3</v>
      </c>
      <c r="T148" s="203">
        <v>6.7933217162671103E-2</v>
      </c>
      <c r="U148" s="191">
        <v>2.3242845361752289E-2</v>
      </c>
      <c r="V148" s="191">
        <v>6.974917193494177E-3</v>
      </c>
      <c r="W148" s="191">
        <v>3.4255510476924067E-3</v>
      </c>
      <c r="X148" s="707" t="s">
        <v>349</v>
      </c>
      <c r="Y148" s="712">
        <v>0.10835196807881685</v>
      </c>
      <c r="Z148" s="193" t="s">
        <v>349</v>
      </c>
      <c r="AA148" s="191">
        <v>7.8227590373312704E-5</v>
      </c>
      <c r="AB148" s="203" t="s">
        <v>349</v>
      </c>
      <c r="AC148" s="203">
        <v>1.6988820131578011E-4</v>
      </c>
      <c r="AD148" s="203">
        <v>8.7590721781085762E-3</v>
      </c>
      <c r="AE148" s="203">
        <v>6.9921242595491873E-2</v>
      </c>
      <c r="AF148" s="191">
        <v>1.0055010984852567E-2</v>
      </c>
      <c r="AG148" s="191">
        <v>1.9272433628334314E-3</v>
      </c>
      <c r="AH148" s="191">
        <v>9.3873108447975256E-4</v>
      </c>
      <c r="AI148" s="707" t="s">
        <v>349</v>
      </c>
      <c r="AJ148" s="712">
        <v>9.1849415997455289E-2</v>
      </c>
    </row>
    <row r="149" spans="2:36" x14ac:dyDescent="0.2">
      <c r="B149" s="932"/>
      <c r="C149" s="535" t="s">
        <v>109</v>
      </c>
      <c r="D149" s="194" t="s">
        <v>349</v>
      </c>
      <c r="E149" s="195">
        <v>4.552920686121932E-5</v>
      </c>
      <c r="F149" s="204">
        <v>8.9272954629841805E-5</v>
      </c>
      <c r="G149" s="204">
        <v>1.714040728892963E-4</v>
      </c>
      <c r="H149" s="204">
        <v>1.0033048133620317E-2</v>
      </c>
      <c r="I149" s="204">
        <v>9.3331124601405024E-2</v>
      </c>
      <c r="J149" s="195">
        <v>8.776424169659746E-3</v>
      </c>
      <c r="K149" s="195">
        <v>1.2203612897899374E-3</v>
      </c>
      <c r="L149" s="195">
        <v>1.3489143444569097E-3</v>
      </c>
      <c r="M149" s="708" t="s">
        <v>349</v>
      </c>
      <c r="N149" s="197">
        <v>0.11501607877331228</v>
      </c>
      <c r="O149" s="196" t="s">
        <v>349</v>
      </c>
      <c r="P149" s="195" t="s">
        <v>349</v>
      </c>
      <c r="Q149" s="204" t="s">
        <v>349</v>
      </c>
      <c r="R149" s="204" t="s">
        <v>349</v>
      </c>
      <c r="S149" s="204">
        <v>5.1908792020694729E-3</v>
      </c>
      <c r="T149" s="204">
        <v>7.0134374462393123E-2</v>
      </c>
      <c r="U149" s="195">
        <v>3.1607243100696E-2</v>
      </c>
      <c r="V149" s="195">
        <v>1.8943710010732705E-2</v>
      </c>
      <c r="W149" s="195">
        <v>1.1033300964856666E-2</v>
      </c>
      <c r="X149" s="708" t="s">
        <v>349</v>
      </c>
      <c r="Y149" s="255">
        <v>0.13690950774074798</v>
      </c>
      <c r="Z149" s="197" t="s">
        <v>349</v>
      </c>
      <c r="AA149" s="195">
        <v>4.0299061707464125E-5</v>
      </c>
      <c r="AB149" s="204">
        <v>7.9017768053851224E-5</v>
      </c>
      <c r="AC149" s="204">
        <v>1.5171411466339437E-4</v>
      </c>
      <c r="AD149" s="204">
        <v>9.4768063688953092E-3</v>
      </c>
      <c r="AE149" s="204">
        <v>9.066640938481374E-2</v>
      </c>
      <c r="AF149" s="195">
        <v>1.1399103219448576E-2</v>
      </c>
      <c r="AG149" s="195">
        <v>3.256322221499209E-3</v>
      </c>
      <c r="AH149" s="195">
        <v>2.4614034748774655E-3</v>
      </c>
      <c r="AI149" s="708" t="s">
        <v>349</v>
      </c>
      <c r="AJ149" s="255">
        <v>0.11753107561395901</v>
      </c>
    </row>
    <row r="150" spans="2:36" x14ac:dyDescent="0.2">
      <c r="B150" s="932"/>
      <c r="C150" s="535" t="s">
        <v>105</v>
      </c>
      <c r="D150" s="194">
        <v>1.0087843873172123E-4</v>
      </c>
      <c r="E150" s="195" t="s">
        <v>349</v>
      </c>
      <c r="F150" s="204" t="s">
        <v>349</v>
      </c>
      <c r="G150" s="204">
        <v>1.1605484101879433E-4</v>
      </c>
      <c r="H150" s="204">
        <v>1.1167350295147095E-2</v>
      </c>
      <c r="I150" s="204">
        <v>0.13106376724298208</v>
      </c>
      <c r="J150" s="195">
        <v>1.6768139068123189E-2</v>
      </c>
      <c r="K150" s="195">
        <v>2.8299526617659846E-3</v>
      </c>
      <c r="L150" s="195">
        <v>1.5658476242074251E-3</v>
      </c>
      <c r="M150" s="708">
        <v>8.9272954629841805E-5</v>
      </c>
      <c r="N150" s="197">
        <v>0.16370126312660613</v>
      </c>
      <c r="O150" s="196" t="s">
        <v>349</v>
      </c>
      <c r="P150" s="195">
        <v>3.7832391088972364E-4</v>
      </c>
      <c r="Q150" s="204" t="s">
        <v>349</v>
      </c>
      <c r="R150" s="204">
        <v>8.598270702039173E-4</v>
      </c>
      <c r="S150" s="204">
        <v>4.5856985169771469E-3</v>
      </c>
      <c r="T150" s="204">
        <v>8.5540893478638164E-2</v>
      </c>
      <c r="U150" s="195">
        <v>7.4034550052838072E-2</v>
      </c>
      <c r="V150" s="195">
        <v>1.9865444629991302E-2</v>
      </c>
      <c r="W150" s="195">
        <v>1.6604980379778051E-2</v>
      </c>
      <c r="X150" s="708" t="s">
        <v>349</v>
      </c>
      <c r="Y150" s="255">
        <v>0.20186971803931636</v>
      </c>
      <c r="Z150" s="197">
        <v>8.9290077900851874E-5</v>
      </c>
      <c r="AA150" s="195">
        <v>4.3459772429618177E-5</v>
      </c>
      <c r="AB150" s="204" t="s">
        <v>349</v>
      </c>
      <c r="AC150" s="204">
        <v>2.0149530853732061E-4</v>
      </c>
      <c r="AD150" s="204">
        <v>1.041128629745377E-2</v>
      </c>
      <c r="AE150" s="204">
        <v>0.12583434960060286</v>
      </c>
      <c r="AF150" s="195">
        <v>2.3346589749190884E-2</v>
      </c>
      <c r="AG150" s="195">
        <v>4.7868963887023061E-3</v>
      </c>
      <c r="AH150" s="195">
        <v>3.2934605724845188E-3</v>
      </c>
      <c r="AI150" s="708">
        <v>7.9017768053851224E-5</v>
      </c>
      <c r="AJ150" s="255">
        <v>0.16808584553535599</v>
      </c>
    </row>
    <row r="151" spans="2:36" x14ac:dyDescent="0.2">
      <c r="B151" s="932"/>
      <c r="C151" s="535" t="s">
        <v>103</v>
      </c>
      <c r="D151" s="194">
        <v>1.7854590925968361E-4</v>
      </c>
      <c r="E151" s="195" t="s">
        <v>349</v>
      </c>
      <c r="F151" s="204" t="s">
        <v>349</v>
      </c>
      <c r="G151" s="204">
        <v>4.4636477314920903E-5</v>
      </c>
      <c r="H151" s="204">
        <v>1.0277986339238217E-2</v>
      </c>
      <c r="I151" s="204">
        <v>0.15831729157853963</v>
      </c>
      <c r="J151" s="195">
        <v>2.6606018668331757E-2</v>
      </c>
      <c r="K151" s="195">
        <v>4.5154260451773986E-3</v>
      </c>
      <c r="L151" s="195">
        <v>1.9532922473009385E-3</v>
      </c>
      <c r="M151" s="708">
        <v>1.1159119328730226E-4</v>
      </c>
      <c r="N151" s="197">
        <v>0.20200478845844982</v>
      </c>
      <c r="O151" s="196">
        <v>6.2389052213996238E-3</v>
      </c>
      <c r="P151" s="195" t="s">
        <v>349</v>
      </c>
      <c r="Q151" s="204">
        <v>4.5398869306766831E-4</v>
      </c>
      <c r="R151" s="204">
        <v>5.0901762556071907E-4</v>
      </c>
      <c r="S151" s="204">
        <v>8.0045085204391558E-3</v>
      </c>
      <c r="T151" s="204">
        <v>8.9221847559263906E-2</v>
      </c>
      <c r="U151" s="195">
        <v>8.0314726973607489E-2</v>
      </c>
      <c r="V151" s="195">
        <v>2.9199727304125022E-2</v>
      </c>
      <c r="W151" s="195">
        <v>1.4864690389685322E-2</v>
      </c>
      <c r="X151" s="708" t="s">
        <v>349</v>
      </c>
      <c r="Y151" s="255">
        <v>0.22880741228714893</v>
      </c>
      <c r="Z151" s="197">
        <v>8.7472669235613308E-4</v>
      </c>
      <c r="AA151" s="195" t="s">
        <v>349</v>
      </c>
      <c r="AB151" s="204">
        <v>5.2151726915541807E-5</v>
      </c>
      <c r="AC151" s="204">
        <v>9.798203238677551E-5</v>
      </c>
      <c r="AD151" s="204">
        <v>1.0016821697552135E-2</v>
      </c>
      <c r="AE151" s="204">
        <v>0.1503799865693502</v>
      </c>
      <c r="AF151" s="195">
        <v>3.2775780011056951E-2</v>
      </c>
      <c r="AG151" s="195">
        <v>7.3510229620497788E-3</v>
      </c>
      <c r="AH151" s="195">
        <v>3.4364827326619891E-3</v>
      </c>
      <c r="AI151" s="708">
        <v>9.877221006731403E-5</v>
      </c>
      <c r="AJ151" s="255">
        <v>0.20508372663439681</v>
      </c>
    </row>
    <row r="152" spans="2:36" x14ac:dyDescent="0.2">
      <c r="B152" s="932"/>
      <c r="C152" s="535" t="s">
        <v>106</v>
      </c>
      <c r="D152" s="194">
        <v>5.534923187050192E-5</v>
      </c>
      <c r="E152" s="195">
        <v>6.6954715972381354E-5</v>
      </c>
      <c r="F152" s="204" t="s">
        <v>349</v>
      </c>
      <c r="G152" s="204" t="s">
        <v>349</v>
      </c>
      <c r="H152" s="204">
        <v>5.367982761892388E-3</v>
      </c>
      <c r="I152" s="204">
        <v>0.11216959276034875</v>
      </c>
      <c r="J152" s="195">
        <v>2.0151584048594195E-2</v>
      </c>
      <c r="K152" s="195">
        <v>3.1138406574888816E-3</v>
      </c>
      <c r="L152" s="195">
        <v>9.8914433729864731E-4</v>
      </c>
      <c r="M152" s="708">
        <v>1.7854590925968361E-4</v>
      </c>
      <c r="N152" s="197">
        <v>0.14209299442272541</v>
      </c>
      <c r="O152" s="196">
        <v>1.3757233123262676E-3</v>
      </c>
      <c r="P152" s="195" t="s">
        <v>349</v>
      </c>
      <c r="Q152" s="204" t="s">
        <v>349</v>
      </c>
      <c r="R152" s="204">
        <v>5.1589624212235034E-4</v>
      </c>
      <c r="S152" s="204">
        <v>2.531330894680332E-3</v>
      </c>
      <c r="T152" s="204">
        <v>5.2281819396832005E-2</v>
      </c>
      <c r="U152" s="195">
        <v>3.5101580314004718E-2</v>
      </c>
      <c r="V152" s="195">
        <v>1.6680645161955995E-2</v>
      </c>
      <c r="W152" s="195">
        <v>1.1349717326691707E-2</v>
      </c>
      <c r="X152" s="708">
        <v>6.8786165616313382E-4</v>
      </c>
      <c r="Y152" s="255">
        <v>0.12052457430477652</v>
      </c>
      <c r="Z152" s="197">
        <v>2.0702655230109022E-4</v>
      </c>
      <c r="AA152" s="195">
        <v>5.9263326040388418E-5</v>
      </c>
      <c r="AB152" s="204" t="s">
        <v>349</v>
      </c>
      <c r="AC152" s="204">
        <v>5.9263326040388418E-5</v>
      </c>
      <c r="AD152" s="204">
        <v>5.0421237795162466E-3</v>
      </c>
      <c r="AE152" s="204">
        <v>0.10529001437056615</v>
      </c>
      <c r="AF152" s="195">
        <v>2.1868957486583868E-2</v>
      </c>
      <c r="AG152" s="195">
        <v>4.6723206250242223E-3</v>
      </c>
      <c r="AH152" s="195">
        <v>2.179310042925217E-3</v>
      </c>
      <c r="AI152" s="708">
        <v>2.3705330416155367E-4</v>
      </c>
      <c r="AJ152" s="255">
        <v>0.1396153328131591</v>
      </c>
    </row>
    <row r="153" spans="2:36" x14ac:dyDescent="0.2">
      <c r="B153" s="932"/>
      <c r="C153" s="535" t="s">
        <v>107</v>
      </c>
      <c r="D153" s="194">
        <v>1.3748035012995638E-4</v>
      </c>
      <c r="E153" s="195" t="s">
        <v>349</v>
      </c>
      <c r="F153" s="204">
        <v>4.4636477314920903E-5</v>
      </c>
      <c r="G153" s="204">
        <v>5.534923187050192E-5</v>
      </c>
      <c r="H153" s="204">
        <v>1.3075131190177735E-2</v>
      </c>
      <c r="I153" s="204">
        <v>0.18888031610624798</v>
      </c>
      <c r="J153" s="195">
        <v>3.461290996908227E-2</v>
      </c>
      <c r="K153" s="195">
        <v>4.9305452842061635E-3</v>
      </c>
      <c r="L153" s="195">
        <v>1.998821454162158E-3</v>
      </c>
      <c r="M153" s="708">
        <v>8.1238388713156048E-5</v>
      </c>
      <c r="N153" s="197">
        <v>0.24381642845190482</v>
      </c>
      <c r="O153" s="196" t="s">
        <v>349</v>
      </c>
      <c r="P153" s="195" t="s">
        <v>349</v>
      </c>
      <c r="Q153" s="204">
        <v>6.4658995679334587E-4</v>
      </c>
      <c r="R153" s="204" t="s">
        <v>349</v>
      </c>
      <c r="S153" s="204">
        <v>9.6264863056718247E-3</v>
      </c>
      <c r="T153" s="204">
        <v>8.0655287279573884E-2</v>
      </c>
      <c r="U153" s="195">
        <v>3.3216839376117732E-2</v>
      </c>
      <c r="V153" s="195">
        <v>1.5724517459889238E-2</v>
      </c>
      <c r="W153" s="195">
        <v>1.1005786498610141E-2</v>
      </c>
      <c r="X153" s="708">
        <v>6.8786165616313382E-4</v>
      </c>
      <c r="Y153" s="255">
        <v>0.15156336853281929</v>
      </c>
      <c r="Z153" s="197">
        <v>1.2168736280293089E-4</v>
      </c>
      <c r="AA153" s="195" t="s">
        <v>349</v>
      </c>
      <c r="AB153" s="204">
        <v>1.1378558599754576E-4</v>
      </c>
      <c r="AC153" s="204">
        <v>4.8991016193387755E-5</v>
      </c>
      <c r="AD153" s="204">
        <v>1.2678969812170409E-2</v>
      </c>
      <c r="AE153" s="204">
        <v>0.17644801936630675</v>
      </c>
      <c r="AF153" s="195">
        <v>3.4452537049159675E-2</v>
      </c>
      <c r="AG153" s="195">
        <v>6.1704975073252422E-3</v>
      </c>
      <c r="AH153" s="195">
        <v>3.0334921155873483E-3</v>
      </c>
      <c r="AI153" s="708">
        <v>1.5092393698285585E-4</v>
      </c>
      <c r="AJ153" s="255">
        <v>0.23321890375252613</v>
      </c>
    </row>
    <row r="154" spans="2:36" ht="13.5" thickBot="1" x14ac:dyDescent="0.25">
      <c r="B154" s="934"/>
      <c r="C154" s="536" t="s">
        <v>42</v>
      </c>
      <c r="D154" s="198">
        <v>4.7939576636225049E-4</v>
      </c>
      <c r="E154" s="199">
        <v>2.0086414791714406E-4</v>
      </c>
      <c r="F154" s="205">
        <v>1.4640764559294058E-4</v>
      </c>
      <c r="G154" s="205">
        <v>8.0077840302968106E-4</v>
      </c>
      <c r="H154" s="205">
        <v>6.3506110662326004E-2</v>
      </c>
      <c r="I154" s="205">
        <v>0.78882392416626734</v>
      </c>
      <c r="J154" s="199">
        <v>0.11805544793204911</v>
      </c>
      <c r="K154" s="199">
        <v>1.8521459897053276E-2</v>
      </c>
      <c r="L154" s="199">
        <v>9.0049629335121426E-3</v>
      </c>
      <c r="M154" s="280">
        <v>4.6064844588998371E-4</v>
      </c>
      <c r="N154" s="201">
        <v>1</v>
      </c>
      <c r="O154" s="200">
        <v>7.6146285337258916E-3</v>
      </c>
      <c r="P154" s="199">
        <v>3.7832391088972364E-4</v>
      </c>
      <c r="Q154" s="205">
        <v>1.1005786498610142E-3</v>
      </c>
      <c r="R154" s="205">
        <v>2.6551459927896966E-3</v>
      </c>
      <c r="S154" s="205">
        <v>3.939700121208102E-2</v>
      </c>
      <c r="T154" s="205">
        <v>0.47747648596518028</v>
      </c>
      <c r="U154" s="199">
        <v>0.28778755970553188</v>
      </c>
      <c r="V154" s="199">
        <v>0.11393052611029984</v>
      </c>
      <c r="W154" s="199">
        <v>6.8284026607314294E-2</v>
      </c>
      <c r="X154" s="280">
        <v>1.3757233123262676E-3</v>
      </c>
      <c r="Y154" s="281">
        <v>1</v>
      </c>
      <c r="Z154" s="201">
        <v>1.2990521068053141E-3</v>
      </c>
      <c r="AA154" s="199">
        <v>2.2124975055078341E-4</v>
      </c>
      <c r="AB154" s="205">
        <v>2.5601756849447799E-4</v>
      </c>
      <c r="AC154" s="205">
        <v>1.0137979641309113E-3</v>
      </c>
      <c r="AD154" s="205">
        <v>6.0736588620422034E-2</v>
      </c>
      <c r="AE154" s="205">
        <v>0.75305804096067752</v>
      </c>
      <c r="AF154" s="199">
        <v>0.13755334045046366</v>
      </c>
      <c r="AG154" s="199">
        <v>2.9481529260891887E-2</v>
      </c>
      <c r="AH154" s="199">
        <v>1.5814616098297783E-2</v>
      </c>
      <c r="AI154" s="280">
        <v>5.6576721926557478E-4</v>
      </c>
      <c r="AJ154" s="281">
        <v>1</v>
      </c>
    </row>
    <row r="155" spans="2:36" x14ac:dyDescent="0.2">
      <c r="B155" s="932" t="s">
        <v>261</v>
      </c>
      <c r="C155" s="713" t="s">
        <v>108</v>
      </c>
      <c r="D155" s="186">
        <v>2.8798441353375821E-4</v>
      </c>
      <c r="E155" s="187">
        <v>1.9255762561724656E-4</v>
      </c>
      <c r="F155" s="202">
        <v>1.4987117852244989E-3</v>
      </c>
      <c r="G155" s="202">
        <v>7.1876819898543838E-3</v>
      </c>
      <c r="H155" s="202">
        <v>5.9340031913274104E-2</v>
      </c>
      <c r="I155" s="202">
        <v>2.6892802479678768E-3</v>
      </c>
      <c r="J155" s="187" t="s">
        <v>349</v>
      </c>
      <c r="K155" s="187">
        <v>2.7264796547574736E-4</v>
      </c>
      <c r="L155" s="187">
        <v>1.8829750115668804E-4</v>
      </c>
      <c r="M155" s="706" t="s">
        <v>349</v>
      </c>
      <c r="N155" s="189">
        <v>7.1657193442104319E-2</v>
      </c>
      <c r="O155" s="188">
        <v>9.8910285180686761E-4</v>
      </c>
      <c r="P155" s="187">
        <v>2.2334580524671201E-4</v>
      </c>
      <c r="Q155" s="202">
        <v>5.3815703549922036E-3</v>
      </c>
      <c r="R155" s="202">
        <v>6.0728787998034547E-3</v>
      </c>
      <c r="S155" s="202">
        <v>7.3789199847699383E-2</v>
      </c>
      <c r="T155" s="202">
        <v>8.1787106778438822E-3</v>
      </c>
      <c r="U155" s="187" t="s">
        <v>349</v>
      </c>
      <c r="V155" s="187" t="s">
        <v>349</v>
      </c>
      <c r="W155" s="187">
        <v>6.8067293027569372E-4</v>
      </c>
      <c r="X155" s="706" t="s">
        <v>349</v>
      </c>
      <c r="Y155" s="711">
        <v>9.5315481267668201E-2</v>
      </c>
      <c r="Z155" s="189">
        <v>3.3998600756427117E-4</v>
      </c>
      <c r="AA155" s="187">
        <v>1.9484116906815535E-4</v>
      </c>
      <c r="AB155" s="202">
        <v>1.7867014086614247E-3</v>
      </c>
      <c r="AC155" s="202">
        <v>7.1049976105136596E-3</v>
      </c>
      <c r="AD155" s="202">
        <v>6.0411719268773381E-2</v>
      </c>
      <c r="AE155" s="202">
        <v>3.0964284801214292E-3</v>
      </c>
      <c r="AF155" s="187" t="s">
        <v>349</v>
      </c>
      <c r="AG155" s="187">
        <v>2.5242580608020125E-4</v>
      </c>
      <c r="AH155" s="187">
        <v>2.2481673354017928E-4</v>
      </c>
      <c r="AI155" s="706" t="s">
        <v>349</v>
      </c>
      <c r="AJ155" s="711">
        <v>7.3411916484322701E-2</v>
      </c>
    </row>
    <row r="156" spans="2:36" x14ac:dyDescent="0.2">
      <c r="B156" s="932"/>
      <c r="C156" s="534" t="s">
        <v>104</v>
      </c>
      <c r="D156" s="190">
        <v>6.1601399699676672E-4</v>
      </c>
      <c r="E156" s="191">
        <v>8.3328034448525298E-4</v>
      </c>
      <c r="F156" s="203">
        <v>2.6753581612307719E-3</v>
      </c>
      <c r="G156" s="203">
        <v>1.471446988676924E-2</v>
      </c>
      <c r="H156" s="203">
        <v>0.12181606072545029</v>
      </c>
      <c r="I156" s="203">
        <v>4.1569612866216655E-3</v>
      </c>
      <c r="J156" s="191">
        <v>4.2601244605585533E-6</v>
      </c>
      <c r="K156" s="191">
        <v>2.0959812345948083E-4</v>
      </c>
      <c r="L156" s="191">
        <v>5.1036291037491466E-4</v>
      </c>
      <c r="M156" s="707" t="s">
        <v>349</v>
      </c>
      <c r="N156" s="193">
        <v>0.14553636555984895</v>
      </c>
      <c r="O156" s="192">
        <v>2.7120562065672169E-3</v>
      </c>
      <c r="P156" s="191">
        <v>1.0635514535557715E-3</v>
      </c>
      <c r="Q156" s="203">
        <v>1.1380000553046755E-2</v>
      </c>
      <c r="R156" s="203">
        <v>1.2794523986275929E-2</v>
      </c>
      <c r="S156" s="203">
        <v>0.14083197376005849</v>
      </c>
      <c r="T156" s="203">
        <v>8.4658695703039404E-3</v>
      </c>
      <c r="U156" s="191" t="s">
        <v>349</v>
      </c>
      <c r="V156" s="191" t="s">
        <v>349</v>
      </c>
      <c r="W156" s="191">
        <v>2.1271029071115431E-3</v>
      </c>
      <c r="X156" s="707" t="s">
        <v>349</v>
      </c>
      <c r="Y156" s="712">
        <v>0.17937507843691966</v>
      </c>
      <c r="Z156" s="193">
        <v>7.7147636983261527E-4</v>
      </c>
      <c r="AA156" s="191">
        <v>8.5035943423267821E-4</v>
      </c>
      <c r="AB156" s="203">
        <v>3.3209770112426489E-3</v>
      </c>
      <c r="AC156" s="203">
        <v>1.457206848662362E-2</v>
      </c>
      <c r="AD156" s="203">
        <v>0.12322646121667234</v>
      </c>
      <c r="AE156" s="203">
        <v>4.4765507982520488E-3</v>
      </c>
      <c r="AF156" s="191">
        <v>3.9441532200031455E-6</v>
      </c>
      <c r="AG156" s="191">
        <v>1.9405233842415478E-4</v>
      </c>
      <c r="AH156" s="191">
        <v>6.3027568455650265E-4</v>
      </c>
      <c r="AI156" s="707" t="s">
        <v>349</v>
      </c>
      <c r="AJ156" s="712">
        <v>0.14804616549305663</v>
      </c>
    </row>
    <row r="157" spans="2:36" x14ac:dyDescent="0.2">
      <c r="B157" s="932"/>
      <c r="C157" s="535" t="s">
        <v>109</v>
      </c>
      <c r="D157" s="194">
        <v>2.7571525508734954E-3</v>
      </c>
      <c r="E157" s="195">
        <v>2.3822615983443421E-3</v>
      </c>
      <c r="F157" s="204">
        <v>8.704286297813231E-3</v>
      </c>
      <c r="G157" s="204">
        <v>3.8589911413523657E-2</v>
      </c>
      <c r="H157" s="204">
        <v>0.23672667270655615</v>
      </c>
      <c r="I157" s="204">
        <v>7.408356436911321E-3</v>
      </c>
      <c r="J157" s="195" t="s">
        <v>349</v>
      </c>
      <c r="K157" s="195">
        <v>1.7977725223557094E-4</v>
      </c>
      <c r="L157" s="195">
        <v>5.7596882706751641E-4</v>
      </c>
      <c r="M157" s="708" t="s">
        <v>349</v>
      </c>
      <c r="N157" s="197">
        <v>0.29732438708332526</v>
      </c>
      <c r="O157" s="196">
        <v>8.9231966953329227E-3</v>
      </c>
      <c r="P157" s="195">
        <v>1.3294393169447144E-3</v>
      </c>
      <c r="Q157" s="204">
        <v>2.0526543053626389E-2</v>
      </c>
      <c r="R157" s="204">
        <v>6.8705423899702838E-3</v>
      </c>
      <c r="S157" s="204">
        <v>9.8484864599264435E-2</v>
      </c>
      <c r="T157" s="204">
        <v>1.6921103626072322E-2</v>
      </c>
      <c r="U157" s="195" t="s">
        <v>349</v>
      </c>
      <c r="V157" s="195" t="s">
        <v>349</v>
      </c>
      <c r="W157" s="195">
        <v>3.1906543606673144E-4</v>
      </c>
      <c r="X157" s="708">
        <v>1.0635514535557715E-3</v>
      </c>
      <c r="Y157" s="255">
        <v>0.15443830657083357</v>
      </c>
      <c r="Z157" s="197">
        <v>3.2144848743025636E-3</v>
      </c>
      <c r="AA157" s="195">
        <v>2.3041743111258369E-3</v>
      </c>
      <c r="AB157" s="204">
        <v>9.581137002031637E-3</v>
      </c>
      <c r="AC157" s="204">
        <v>3.6237302124100958E-2</v>
      </c>
      <c r="AD157" s="204">
        <v>0.22647334888733689</v>
      </c>
      <c r="AE157" s="204">
        <v>8.1139120041904683E-3</v>
      </c>
      <c r="AF157" s="195" t="s">
        <v>349</v>
      </c>
      <c r="AG157" s="195">
        <v>1.6644326588413275E-4</v>
      </c>
      <c r="AH157" s="195">
        <v>5.5691443466444413E-4</v>
      </c>
      <c r="AI157" s="708">
        <v>7.8883064400062902E-5</v>
      </c>
      <c r="AJ157" s="255">
        <v>0.28672659996803701</v>
      </c>
    </row>
    <row r="158" spans="2:36" x14ac:dyDescent="0.2">
      <c r="B158" s="932"/>
      <c r="C158" s="535" t="s">
        <v>105</v>
      </c>
      <c r="D158" s="194">
        <v>3.577652521977072E-3</v>
      </c>
      <c r="E158" s="195">
        <v>4.6648362843116136E-3</v>
      </c>
      <c r="F158" s="204">
        <v>9.0348719559525757E-3</v>
      </c>
      <c r="G158" s="204">
        <v>2.8406509903004425E-2</v>
      </c>
      <c r="H158" s="204">
        <v>0.19137639534732051</v>
      </c>
      <c r="I158" s="204">
        <v>7.5389377718763631E-3</v>
      </c>
      <c r="J158" s="195">
        <v>8.5202489211171059E-5</v>
      </c>
      <c r="K158" s="195">
        <v>1.5421650547221962E-4</v>
      </c>
      <c r="L158" s="195">
        <v>2.1726634748848618E-4</v>
      </c>
      <c r="M158" s="708" t="s">
        <v>349</v>
      </c>
      <c r="N158" s="197">
        <v>0.24505588912661444</v>
      </c>
      <c r="O158" s="196">
        <v>2.5706038632442994E-2</v>
      </c>
      <c r="P158" s="195">
        <v>8.4871405993750572E-3</v>
      </c>
      <c r="Q158" s="204">
        <v>3.5735328839473918E-2</v>
      </c>
      <c r="R158" s="204">
        <v>1.4921626893387475E-2</v>
      </c>
      <c r="S158" s="204">
        <v>7.1013330553918855E-2</v>
      </c>
      <c r="T158" s="204">
        <v>1.0646150050093272E-2</v>
      </c>
      <c r="U158" s="195" t="s">
        <v>349</v>
      </c>
      <c r="V158" s="195" t="s">
        <v>349</v>
      </c>
      <c r="W158" s="195">
        <v>4.3605609595786626E-4</v>
      </c>
      <c r="X158" s="708" t="s">
        <v>349</v>
      </c>
      <c r="Y158" s="255">
        <v>0.16694567166464944</v>
      </c>
      <c r="Z158" s="197">
        <v>5.2189035407081618E-3</v>
      </c>
      <c r="AA158" s="195">
        <v>4.9483346298159455E-3</v>
      </c>
      <c r="AB158" s="204">
        <v>1.1015231112824781E-2</v>
      </c>
      <c r="AC158" s="204">
        <v>2.7406343064513852E-2</v>
      </c>
      <c r="AD158" s="204">
        <v>0.18244912872590455</v>
      </c>
      <c r="AE158" s="204">
        <v>7.7693981087296358E-3</v>
      </c>
      <c r="AF158" s="195">
        <v>7.8883064400062902E-5</v>
      </c>
      <c r="AG158" s="195">
        <v>1.4277834656411387E-4</v>
      </c>
      <c r="AH158" s="195">
        <v>2.334938706241862E-4</v>
      </c>
      <c r="AI158" s="708" t="s">
        <v>349</v>
      </c>
      <c r="AJ158" s="255">
        <v>0.23926249446408526</v>
      </c>
    </row>
    <row r="159" spans="2:36" x14ac:dyDescent="0.2">
      <c r="B159" s="932"/>
      <c r="C159" s="535" t="s">
        <v>103</v>
      </c>
      <c r="D159" s="194">
        <v>5.6421088355637474E-3</v>
      </c>
      <c r="E159" s="195">
        <v>4.9281119759741329E-3</v>
      </c>
      <c r="F159" s="204">
        <v>7.9528003429707034E-3</v>
      </c>
      <c r="G159" s="204">
        <v>1.3053021347151403E-2</v>
      </c>
      <c r="H159" s="204">
        <v>8.8891927398993154E-2</v>
      </c>
      <c r="I159" s="204">
        <v>6.9337785720050976E-3</v>
      </c>
      <c r="J159" s="195" t="s">
        <v>349</v>
      </c>
      <c r="K159" s="195">
        <v>1.0394703683762869E-4</v>
      </c>
      <c r="L159" s="195">
        <v>3.1013706072866265E-4</v>
      </c>
      <c r="M159" s="708">
        <v>1.7040497842234212E-4</v>
      </c>
      <c r="N159" s="197">
        <v>0.12798623754864688</v>
      </c>
      <c r="O159" s="196">
        <v>4.6743086383776153E-2</v>
      </c>
      <c r="P159" s="195">
        <v>1.2358467890318064E-2</v>
      </c>
      <c r="Q159" s="204">
        <v>2.5078543274845093E-2</v>
      </c>
      <c r="R159" s="204">
        <v>1.48897203497808E-2</v>
      </c>
      <c r="S159" s="204">
        <v>4.8859553776352115E-2</v>
      </c>
      <c r="T159" s="204">
        <v>5.4560189567411082E-3</v>
      </c>
      <c r="U159" s="195" t="s">
        <v>349</v>
      </c>
      <c r="V159" s="195">
        <v>2.1271029071115431E-3</v>
      </c>
      <c r="W159" s="195">
        <v>2.9779440699561602E-4</v>
      </c>
      <c r="X159" s="708" t="s">
        <v>349</v>
      </c>
      <c r="Y159" s="255">
        <v>0.1558102879459205</v>
      </c>
      <c r="Z159" s="197">
        <v>8.6905472049549296E-3</v>
      </c>
      <c r="AA159" s="195">
        <v>5.4792176532283687E-3</v>
      </c>
      <c r="AB159" s="204">
        <v>9.2230078896553529E-3</v>
      </c>
      <c r="AC159" s="204">
        <v>1.3189248367690514E-2</v>
      </c>
      <c r="AD159" s="204">
        <v>8.5922746833253294E-2</v>
      </c>
      <c r="AE159" s="204">
        <v>6.824173901249439E-3</v>
      </c>
      <c r="AF159" s="195" t="s">
        <v>349</v>
      </c>
      <c r="AG159" s="195">
        <v>2.5400346736820256E-4</v>
      </c>
      <c r="AH159" s="195">
        <v>3.0922161244824656E-4</v>
      </c>
      <c r="AI159" s="708">
        <v>1.577661288001258E-4</v>
      </c>
      <c r="AJ159" s="255">
        <v>0.13004993305864848</v>
      </c>
    </row>
    <row r="160" spans="2:36" x14ac:dyDescent="0.2">
      <c r="B160" s="932"/>
      <c r="C160" s="535" t="s">
        <v>106</v>
      </c>
      <c r="D160" s="194">
        <v>4.3717397214251864E-3</v>
      </c>
      <c r="E160" s="195">
        <v>2.6106042694302805E-3</v>
      </c>
      <c r="F160" s="204">
        <v>2.3285840301413047E-3</v>
      </c>
      <c r="G160" s="204">
        <v>4.0266696401199424E-3</v>
      </c>
      <c r="H160" s="204">
        <v>2.3335164022417389E-2</v>
      </c>
      <c r="I160" s="204">
        <v>1.835261617608625E-3</v>
      </c>
      <c r="J160" s="195" t="s">
        <v>349</v>
      </c>
      <c r="K160" s="195">
        <v>2.811682143968645E-5</v>
      </c>
      <c r="L160" s="195">
        <v>5.7085667771484613E-5</v>
      </c>
      <c r="M160" s="708" t="s">
        <v>349</v>
      </c>
      <c r="N160" s="197">
        <v>3.8593225790353902E-2</v>
      </c>
      <c r="O160" s="196">
        <v>3.3608225932362373E-2</v>
      </c>
      <c r="P160" s="195">
        <v>1.4815271748031896E-2</v>
      </c>
      <c r="Q160" s="204">
        <v>9.6145051401441729E-3</v>
      </c>
      <c r="R160" s="204">
        <v>3.1906543606673144E-3</v>
      </c>
      <c r="S160" s="204">
        <v>2.1600730021717716E-2</v>
      </c>
      <c r="T160" s="204">
        <v>3.0204861280983914E-3</v>
      </c>
      <c r="U160" s="195" t="s">
        <v>349</v>
      </c>
      <c r="V160" s="195" t="s">
        <v>349</v>
      </c>
      <c r="W160" s="195">
        <v>1.0316449099490982E-3</v>
      </c>
      <c r="X160" s="708" t="s">
        <v>349</v>
      </c>
      <c r="Y160" s="255">
        <v>8.688151824097097E-2</v>
      </c>
      <c r="Z160" s="197">
        <v>6.5401948694092157E-3</v>
      </c>
      <c r="AA160" s="195">
        <v>3.5158181803108032E-3</v>
      </c>
      <c r="AB160" s="204">
        <v>2.8689770522302874E-3</v>
      </c>
      <c r="AC160" s="204">
        <v>3.9646628167471602E-3</v>
      </c>
      <c r="AD160" s="204">
        <v>2.3206521944483662E-2</v>
      </c>
      <c r="AE160" s="204">
        <v>1.9231691100735342E-3</v>
      </c>
      <c r="AF160" s="195" t="s">
        <v>349</v>
      </c>
      <c r="AG160" s="195">
        <v>2.6031411252020762E-5</v>
      </c>
      <c r="AH160" s="195">
        <v>1.2936822561610318E-4</v>
      </c>
      <c r="AI160" s="708" t="s">
        <v>349</v>
      </c>
      <c r="AJ160" s="255">
        <v>4.2174743610122786E-2</v>
      </c>
    </row>
    <row r="161" spans="2:36" x14ac:dyDescent="0.2">
      <c r="B161" s="932"/>
      <c r="C161" s="535" t="s">
        <v>107</v>
      </c>
      <c r="D161" s="194">
        <v>1.1421393678757481E-2</v>
      </c>
      <c r="E161" s="195">
        <v>8.3745526645659998E-3</v>
      </c>
      <c r="F161" s="204">
        <v>4.2405278880399827E-3</v>
      </c>
      <c r="G161" s="204">
        <v>7.4006882128823141E-3</v>
      </c>
      <c r="H161" s="204">
        <v>3.933287711944506E-2</v>
      </c>
      <c r="I161" s="204">
        <v>2.7435201525997095E-3</v>
      </c>
      <c r="J161" s="195">
        <v>4.1749219713473817E-5</v>
      </c>
      <c r="K161" s="195">
        <v>8.5202489211171059E-5</v>
      </c>
      <c r="L161" s="195">
        <v>1.7551712777501237E-4</v>
      </c>
      <c r="M161" s="708">
        <v>3.0672896116021577E-5</v>
      </c>
      <c r="N161" s="197">
        <v>7.3846701449106225E-2</v>
      </c>
      <c r="O161" s="196">
        <v>6.9917872556756425E-2</v>
      </c>
      <c r="P161" s="195">
        <v>3.583104847029394E-2</v>
      </c>
      <c r="Q161" s="204">
        <v>1.572992599808986E-2</v>
      </c>
      <c r="R161" s="204">
        <v>9.3167107331485581E-3</v>
      </c>
      <c r="S161" s="204">
        <v>2.9980770989719709E-2</v>
      </c>
      <c r="T161" s="204">
        <v>4.5732712502898174E-4</v>
      </c>
      <c r="U161" s="195" t="s">
        <v>349</v>
      </c>
      <c r="V161" s="195" t="s">
        <v>349</v>
      </c>
      <c r="W161" s="195" t="s">
        <v>349</v>
      </c>
      <c r="X161" s="708" t="s">
        <v>349</v>
      </c>
      <c r="Y161" s="255">
        <v>0.16123365587303751</v>
      </c>
      <c r="Z161" s="197">
        <v>1.576004743648857E-2</v>
      </c>
      <c r="AA161" s="195">
        <v>1.0410986839520299E-2</v>
      </c>
      <c r="AB161" s="204">
        <v>5.0926906376680603E-3</v>
      </c>
      <c r="AC161" s="204">
        <v>7.542798617934012E-3</v>
      </c>
      <c r="AD161" s="204">
        <v>3.8639236216937788E-2</v>
      </c>
      <c r="AE161" s="204">
        <v>2.5739543913740541E-3</v>
      </c>
      <c r="AF161" s="195">
        <v>3.865270155603082E-5</v>
      </c>
      <c r="AG161" s="195">
        <v>7.8883064400062902E-5</v>
      </c>
      <c r="AH161" s="195">
        <v>1.624991126641296E-4</v>
      </c>
      <c r="AI161" s="708">
        <v>2.8397903184022644E-5</v>
      </c>
      <c r="AJ161" s="255">
        <v>8.0328146921727017E-2</v>
      </c>
    </row>
    <row r="162" spans="2:36" ht="13.5" thickBot="1" x14ac:dyDescent="0.25">
      <c r="B162" s="934"/>
      <c r="C162" s="536" t="s">
        <v>42</v>
      </c>
      <c r="D162" s="198">
        <v>2.867404571912751E-2</v>
      </c>
      <c r="E162" s="199">
        <v>2.398620476272887E-2</v>
      </c>
      <c r="F162" s="205">
        <v>3.6435140461373069E-2</v>
      </c>
      <c r="G162" s="205">
        <v>0.11337895239330537</v>
      </c>
      <c r="H162" s="205">
        <v>0.76081912923345674</v>
      </c>
      <c r="I162" s="205">
        <v>3.330609608559066E-2</v>
      </c>
      <c r="J162" s="199">
        <v>1.3121183338520343E-4</v>
      </c>
      <c r="K162" s="199">
        <v>1.0335061941315049E-3</v>
      </c>
      <c r="L162" s="199">
        <v>2.0346354423627648E-3</v>
      </c>
      <c r="M162" s="280">
        <v>2.0107787453836368E-4</v>
      </c>
      <c r="N162" s="201">
        <v>1</v>
      </c>
      <c r="O162" s="200">
        <v>0.18859957925904494</v>
      </c>
      <c r="P162" s="199">
        <v>7.410826528376617E-2</v>
      </c>
      <c r="Q162" s="205">
        <v>0.1234464172142184</v>
      </c>
      <c r="R162" s="205">
        <v>6.8056657513033816E-2</v>
      </c>
      <c r="S162" s="205">
        <v>0.48456042354873069</v>
      </c>
      <c r="T162" s="205">
        <v>5.314566613418191E-2</v>
      </c>
      <c r="U162" s="199" t="s">
        <v>349</v>
      </c>
      <c r="V162" s="199">
        <v>2.1271029071115431E-3</v>
      </c>
      <c r="W162" s="199">
        <v>4.8923366863565486E-3</v>
      </c>
      <c r="X162" s="280">
        <v>1.0635514535557715E-3</v>
      </c>
      <c r="Y162" s="281">
        <v>1</v>
      </c>
      <c r="Z162" s="201">
        <v>4.0535640303260324E-2</v>
      </c>
      <c r="AA162" s="199">
        <v>2.7703732217302088E-2</v>
      </c>
      <c r="AB162" s="205">
        <v>4.2888722114314194E-2</v>
      </c>
      <c r="AC162" s="205">
        <v>0.11001742108812378</v>
      </c>
      <c r="AD162" s="205">
        <v>0.74032916309336194</v>
      </c>
      <c r="AE162" s="205">
        <v>3.4777586793990609E-2</v>
      </c>
      <c r="AF162" s="199">
        <v>1.2147991917609688E-4</v>
      </c>
      <c r="AG162" s="199">
        <v>1.1146176999728889E-3</v>
      </c>
      <c r="AH162" s="199">
        <v>2.2465896741137919E-3</v>
      </c>
      <c r="AI162" s="280">
        <v>2.6504709638421135E-4</v>
      </c>
      <c r="AJ162" s="281">
        <v>1</v>
      </c>
    </row>
    <row r="163" spans="2:36" x14ac:dyDescent="0.2">
      <c r="B163" s="932" t="s">
        <v>262</v>
      </c>
      <c r="C163" s="713" t="s">
        <v>108</v>
      </c>
      <c r="D163" s="186">
        <v>1.4009340026995996E-4</v>
      </c>
      <c r="E163" s="187" t="s">
        <v>349</v>
      </c>
      <c r="F163" s="202">
        <v>2.5683790049492661E-4</v>
      </c>
      <c r="G163" s="202">
        <v>2.5683790049492661E-4</v>
      </c>
      <c r="H163" s="202">
        <v>4.8643541760402765E-3</v>
      </c>
      <c r="I163" s="202">
        <v>9.3395600179973302E-5</v>
      </c>
      <c r="J163" s="187" t="s">
        <v>349</v>
      </c>
      <c r="K163" s="187">
        <v>5.7993219635086258E-3</v>
      </c>
      <c r="L163" s="187">
        <v>1.2732933491203028E-2</v>
      </c>
      <c r="M163" s="706">
        <v>2.6228597717209172E-3</v>
      </c>
      <c r="N163" s="189">
        <v>2.6766634203912634E-2</v>
      </c>
      <c r="O163" s="188" t="s">
        <v>349</v>
      </c>
      <c r="P163" s="187" t="s">
        <v>349</v>
      </c>
      <c r="Q163" s="202" t="s">
        <v>349</v>
      </c>
      <c r="R163" s="202" t="s">
        <v>349</v>
      </c>
      <c r="S163" s="202" t="s">
        <v>349</v>
      </c>
      <c r="T163" s="202" t="s">
        <v>349</v>
      </c>
      <c r="U163" s="187" t="s">
        <v>349</v>
      </c>
      <c r="V163" s="187">
        <v>8.9675787537364902E-3</v>
      </c>
      <c r="W163" s="187">
        <v>9.0442247259906513E-3</v>
      </c>
      <c r="X163" s="706" t="s">
        <v>349</v>
      </c>
      <c r="Y163" s="711">
        <v>1.801180347972714E-2</v>
      </c>
      <c r="Z163" s="189">
        <v>1.2717908107602827E-4</v>
      </c>
      <c r="AA163" s="187" t="s">
        <v>349</v>
      </c>
      <c r="AB163" s="202">
        <v>2.3316164863938519E-4</v>
      </c>
      <c r="AC163" s="202">
        <v>2.3316164863938519E-4</v>
      </c>
      <c r="AD163" s="202">
        <v>4.4159403151398709E-3</v>
      </c>
      <c r="AE163" s="202">
        <v>8.4786054050685515E-5</v>
      </c>
      <c r="AF163" s="187" t="s">
        <v>349</v>
      </c>
      <c r="AG163" s="187">
        <v>6.0913833982264584E-3</v>
      </c>
      <c r="AH163" s="187">
        <v>1.2392894900408532E-2</v>
      </c>
      <c r="AI163" s="706">
        <v>2.3810750179234183E-3</v>
      </c>
      <c r="AJ163" s="711">
        <v>2.5959582064103766E-2</v>
      </c>
    </row>
    <row r="164" spans="2:36" x14ac:dyDescent="0.2">
      <c r="B164" s="932"/>
      <c r="C164" s="534" t="s">
        <v>104</v>
      </c>
      <c r="D164" s="190" t="s">
        <v>349</v>
      </c>
      <c r="E164" s="191" t="s">
        <v>349</v>
      </c>
      <c r="F164" s="203" t="s">
        <v>349</v>
      </c>
      <c r="G164" s="203" t="s">
        <v>349</v>
      </c>
      <c r="H164" s="203">
        <v>6.8645766132280385E-3</v>
      </c>
      <c r="I164" s="203" t="s">
        <v>349</v>
      </c>
      <c r="J164" s="191" t="s">
        <v>349</v>
      </c>
      <c r="K164" s="191">
        <v>5.7341007027162773E-3</v>
      </c>
      <c r="L164" s="191">
        <v>6.5392486059344626E-2</v>
      </c>
      <c r="M164" s="707">
        <v>8.7791864169174914E-3</v>
      </c>
      <c r="N164" s="193">
        <v>8.6770349792206436E-2</v>
      </c>
      <c r="O164" s="192" t="s">
        <v>349</v>
      </c>
      <c r="P164" s="191" t="s">
        <v>349</v>
      </c>
      <c r="Q164" s="203" t="s">
        <v>349</v>
      </c>
      <c r="R164" s="203" t="s">
        <v>349</v>
      </c>
      <c r="S164" s="203">
        <v>1.0730436115582128E-3</v>
      </c>
      <c r="T164" s="203" t="s">
        <v>349</v>
      </c>
      <c r="U164" s="191" t="s">
        <v>349</v>
      </c>
      <c r="V164" s="191">
        <v>1.5022610561814977E-2</v>
      </c>
      <c r="W164" s="191">
        <v>4.0699011266957921E-2</v>
      </c>
      <c r="X164" s="707">
        <v>7.6645972254158045E-3</v>
      </c>
      <c r="Y164" s="712">
        <v>6.4459262665746919E-2</v>
      </c>
      <c r="Z164" s="193" t="s">
        <v>349</v>
      </c>
      <c r="AA164" s="191" t="s">
        <v>349</v>
      </c>
      <c r="AB164" s="203" t="s">
        <v>349</v>
      </c>
      <c r="AC164" s="203" t="s">
        <v>349</v>
      </c>
      <c r="AD164" s="203">
        <v>6.3306920357845192E-3</v>
      </c>
      <c r="AE164" s="203" t="s">
        <v>349</v>
      </c>
      <c r="AF164" s="191" t="s">
        <v>349</v>
      </c>
      <c r="AG164" s="191">
        <v>6.5903493263147431E-3</v>
      </c>
      <c r="AH164" s="191">
        <v>6.3116151736231127E-2</v>
      </c>
      <c r="AI164" s="707">
        <v>8.6764395311868178E-3</v>
      </c>
      <c r="AJ164" s="712">
        <v>8.4713632629517213E-2</v>
      </c>
    </row>
    <row r="165" spans="2:36" x14ac:dyDescent="0.2">
      <c r="B165" s="932"/>
      <c r="C165" s="535" t="s">
        <v>109</v>
      </c>
      <c r="D165" s="194" t="s">
        <v>349</v>
      </c>
      <c r="E165" s="195" t="s">
        <v>349</v>
      </c>
      <c r="F165" s="204" t="s">
        <v>349</v>
      </c>
      <c r="G165" s="204">
        <v>1.3075384025196264E-3</v>
      </c>
      <c r="H165" s="204">
        <v>3.0275740391674678E-3</v>
      </c>
      <c r="I165" s="204">
        <v>3.1131866726657767E-5</v>
      </c>
      <c r="J165" s="195">
        <v>4.1249723412821546E-4</v>
      </c>
      <c r="K165" s="195">
        <v>6.5299090459164663E-3</v>
      </c>
      <c r="L165" s="195">
        <v>8.04079301892794E-2</v>
      </c>
      <c r="M165" s="708">
        <v>1.7605070633924965E-2</v>
      </c>
      <c r="N165" s="197">
        <v>0.10932165141166279</v>
      </c>
      <c r="O165" s="196" t="s">
        <v>349</v>
      </c>
      <c r="P165" s="195" t="s">
        <v>349</v>
      </c>
      <c r="Q165" s="204" t="s">
        <v>349</v>
      </c>
      <c r="R165" s="204" t="s">
        <v>349</v>
      </c>
      <c r="S165" s="204" t="s">
        <v>349</v>
      </c>
      <c r="T165" s="204" t="s">
        <v>349</v>
      </c>
      <c r="U165" s="195" t="s">
        <v>349</v>
      </c>
      <c r="V165" s="195">
        <v>8.8909327814823327E-3</v>
      </c>
      <c r="W165" s="195">
        <v>8.3620755729286414E-2</v>
      </c>
      <c r="X165" s="708" t="s">
        <v>349</v>
      </c>
      <c r="Y165" s="255">
        <v>9.2511688510768755E-2</v>
      </c>
      <c r="Z165" s="197" t="s">
        <v>349</v>
      </c>
      <c r="AA165" s="195" t="s">
        <v>349</v>
      </c>
      <c r="AB165" s="204" t="s">
        <v>349</v>
      </c>
      <c r="AC165" s="204">
        <v>1.1870047567095973E-3</v>
      </c>
      <c r="AD165" s="204">
        <v>2.7484812521430552E-3</v>
      </c>
      <c r="AE165" s="204">
        <v>2.8262018016895171E-5</v>
      </c>
      <c r="AF165" s="195">
        <v>3.7447173872386103E-4</v>
      </c>
      <c r="AG165" s="195">
        <v>6.7475568015337214E-3</v>
      </c>
      <c r="AH165" s="195">
        <v>8.0704100133460299E-2</v>
      </c>
      <c r="AI165" s="708">
        <v>1.5982171188554217E-2</v>
      </c>
      <c r="AJ165" s="255">
        <v>0.10777204788914163</v>
      </c>
    </row>
    <row r="166" spans="2:36" x14ac:dyDescent="0.2">
      <c r="B166" s="932"/>
      <c r="C166" s="535" t="s">
        <v>105</v>
      </c>
      <c r="D166" s="194" t="s">
        <v>349</v>
      </c>
      <c r="E166" s="195" t="s">
        <v>349</v>
      </c>
      <c r="F166" s="204" t="s">
        <v>349</v>
      </c>
      <c r="G166" s="204">
        <v>1.1440961022046732E-3</v>
      </c>
      <c r="H166" s="204">
        <v>4.4829888086387187E-3</v>
      </c>
      <c r="I166" s="204">
        <v>6.2263733453315537E-6</v>
      </c>
      <c r="J166" s="195">
        <v>1.4009340026995996E-4</v>
      </c>
      <c r="K166" s="195">
        <v>6.83344474650138E-3</v>
      </c>
      <c r="L166" s="195">
        <v>0.13153213692012905</v>
      </c>
      <c r="M166" s="708">
        <v>3.7420503805442637E-2</v>
      </c>
      <c r="N166" s="197">
        <v>0.18155949015653175</v>
      </c>
      <c r="O166" s="196" t="s">
        <v>349</v>
      </c>
      <c r="P166" s="195" t="s">
        <v>349</v>
      </c>
      <c r="Q166" s="204" t="s">
        <v>349</v>
      </c>
      <c r="R166" s="204" t="s">
        <v>349</v>
      </c>
      <c r="S166" s="204">
        <v>7.128075419636698E-3</v>
      </c>
      <c r="T166" s="204" t="s">
        <v>349</v>
      </c>
      <c r="U166" s="195" t="s">
        <v>349</v>
      </c>
      <c r="V166" s="195">
        <v>1.3259753199969342E-2</v>
      </c>
      <c r="W166" s="195">
        <v>0.15091591936843718</v>
      </c>
      <c r="X166" s="708">
        <v>3.6866712654250025E-2</v>
      </c>
      <c r="Y166" s="255">
        <v>0.20817046064229322</v>
      </c>
      <c r="Z166" s="197" t="s">
        <v>349</v>
      </c>
      <c r="AA166" s="195" t="s">
        <v>349</v>
      </c>
      <c r="AB166" s="204" t="s">
        <v>349</v>
      </c>
      <c r="AC166" s="204">
        <v>1.0386291621208978E-3</v>
      </c>
      <c r="AD166" s="204">
        <v>4.7268225133257173E-3</v>
      </c>
      <c r="AE166" s="204">
        <v>5.6524036033790345E-6</v>
      </c>
      <c r="AF166" s="195">
        <v>1.2717908107602827E-4</v>
      </c>
      <c r="AG166" s="195">
        <v>7.425845233939206E-3</v>
      </c>
      <c r="AH166" s="195">
        <v>0.13331900449019873</v>
      </c>
      <c r="AI166" s="708">
        <v>3.7369453322839641E-2</v>
      </c>
      <c r="AJ166" s="255">
        <v>0.18401258620710362</v>
      </c>
    </row>
    <row r="167" spans="2:36" x14ac:dyDescent="0.2">
      <c r="B167" s="932"/>
      <c r="C167" s="535" t="s">
        <v>103</v>
      </c>
      <c r="D167" s="194" t="s">
        <v>349</v>
      </c>
      <c r="E167" s="195">
        <v>1.9457416704161105E-4</v>
      </c>
      <c r="F167" s="204" t="s">
        <v>349</v>
      </c>
      <c r="G167" s="204" t="s">
        <v>349</v>
      </c>
      <c r="H167" s="204">
        <v>5.837225011248332E-4</v>
      </c>
      <c r="I167" s="204">
        <v>1.5565933363328885E-4</v>
      </c>
      <c r="J167" s="195">
        <v>1.4009340026995996E-4</v>
      </c>
      <c r="K167" s="195">
        <v>6.7400491463214069E-3</v>
      </c>
      <c r="L167" s="195">
        <v>0.16460974531720293</v>
      </c>
      <c r="M167" s="708">
        <v>6.4513010824316569E-2</v>
      </c>
      <c r="N167" s="197">
        <v>0.23693685468991058</v>
      </c>
      <c r="O167" s="196" t="s">
        <v>349</v>
      </c>
      <c r="P167" s="195" t="s">
        <v>349</v>
      </c>
      <c r="Q167" s="204" t="s">
        <v>349</v>
      </c>
      <c r="R167" s="204" t="s">
        <v>349</v>
      </c>
      <c r="S167" s="204" t="s">
        <v>349</v>
      </c>
      <c r="T167" s="204" t="s">
        <v>349</v>
      </c>
      <c r="U167" s="195" t="s">
        <v>349</v>
      </c>
      <c r="V167" s="195">
        <v>3.5257147236912702E-3</v>
      </c>
      <c r="W167" s="195">
        <v>0.14731355867249174</v>
      </c>
      <c r="X167" s="708">
        <v>4.9819881965202727E-2</v>
      </c>
      <c r="Y167" s="255">
        <v>0.20065915536138576</v>
      </c>
      <c r="Z167" s="197" t="s">
        <v>349</v>
      </c>
      <c r="AA167" s="195">
        <v>1.7663761260559483E-4</v>
      </c>
      <c r="AB167" s="204" t="s">
        <v>349</v>
      </c>
      <c r="AC167" s="204" t="s">
        <v>349</v>
      </c>
      <c r="AD167" s="204">
        <v>5.2991283781678449E-4</v>
      </c>
      <c r="AE167" s="204">
        <v>1.4131009008447586E-4</v>
      </c>
      <c r="AF167" s="195">
        <v>1.2717908107602827E-4</v>
      </c>
      <c r="AG167" s="195">
        <v>6.4437401078520995E-3</v>
      </c>
      <c r="AH167" s="195">
        <v>0.16301531992145132</v>
      </c>
      <c r="AI167" s="708">
        <v>6.3158544763256483E-2</v>
      </c>
      <c r="AJ167" s="255">
        <v>0.23359264441414279</v>
      </c>
    </row>
    <row r="168" spans="2:36" x14ac:dyDescent="0.2">
      <c r="B168" s="932"/>
      <c r="C168" s="535" t="s">
        <v>106</v>
      </c>
      <c r="D168" s="194" t="s">
        <v>349</v>
      </c>
      <c r="E168" s="195" t="s">
        <v>349</v>
      </c>
      <c r="F168" s="204" t="s">
        <v>349</v>
      </c>
      <c r="G168" s="204" t="s">
        <v>349</v>
      </c>
      <c r="H168" s="204">
        <v>8.4834336830142429E-4</v>
      </c>
      <c r="I168" s="204" t="s">
        <v>349</v>
      </c>
      <c r="J168" s="195" t="s">
        <v>349</v>
      </c>
      <c r="K168" s="195">
        <v>2.9341784389874943E-3</v>
      </c>
      <c r="L168" s="195">
        <v>8.279519955954634E-2</v>
      </c>
      <c r="M168" s="708">
        <v>4.0953970678918303E-2</v>
      </c>
      <c r="N168" s="197">
        <v>0.12753169204575357</v>
      </c>
      <c r="O168" s="196" t="s">
        <v>349</v>
      </c>
      <c r="P168" s="195" t="s">
        <v>349</v>
      </c>
      <c r="Q168" s="204" t="s">
        <v>349</v>
      </c>
      <c r="R168" s="204" t="s">
        <v>349</v>
      </c>
      <c r="S168" s="204" t="s">
        <v>349</v>
      </c>
      <c r="T168" s="204" t="s">
        <v>349</v>
      </c>
      <c r="U168" s="195" t="s">
        <v>349</v>
      </c>
      <c r="V168" s="195" t="s">
        <v>349</v>
      </c>
      <c r="W168" s="195">
        <v>8.9522495592856591E-2</v>
      </c>
      <c r="X168" s="708">
        <v>4.805702460335709E-2</v>
      </c>
      <c r="Y168" s="255">
        <v>0.13757952019621369</v>
      </c>
      <c r="Z168" s="197" t="s">
        <v>349</v>
      </c>
      <c r="AA168" s="195" t="s">
        <v>349</v>
      </c>
      <c r="AB168" s="204" t="s">
        <v>349</v>
      </c>
      <c r="AC168" s="204" t="s">
        <v>349</v>
      </c>
      <c r="AD168" s="204">
        <v>7.7013999096039348E-4</v>
      </c>
      <c r="AE168" s="204" t="s">
        <v>349</v>
      </c>
      <c r="AF168" s="195" t="s">
        <v>349</v>
      </c>
      <c r="AG168" s="195">
        <v>2.6636951980923695E-3</v>
      </c>
      <c r="AH168" s="195">
        <v>8.3415346176866106E-2</v>
      </c>
      <c r="AI168" s="708">
        <v>4.1608756025373915E-2</v>
      </c>
      <c r="AJ168" s="255">
        <v>0.12845793739129277</v>
      </c>
    </row>
    <row r="169" spans="2:36" x14ac:dyDescent="0.2">
      <c r="B169" s="932"/>
      <c r="C169" s="535" t="s">
        <v>107</v>
      </c>
      <c r="D169" s="194" t="s">
        <v>349</v>
      </c>
      <c r="E169" s="195" t="s">
        <v>349</v>
      </c>
      <c r="F169" s="204" t="s">
        <v>349</v>
      </c>
      <c r="G169" s="204" t="s">
        <v>349</v>
      </c>
      <c r="H169" s="204">
        <v>4.9344008761752561E-5</v>
      </c>
      <c r="I169" s="204">
        <v>7.1603293471312875E-4</v>
      </c>
      <c r="J169" s="195">
        <v>7.782966681664442E-4</v>
      </c>
      <c r="K169" s="195">
        <v>1.8402046422127407E-3</v>
      </c>
      <c r="L169" s="195">
        <v>0.12764828088664493</v>
      </c>
      <c r="M169" s="708">
        <v>0.10008116855952306</v>
      </c>
      <c r="N169" s="197">
        <v>0.23111332770002208</v>
      </c>
      <c r="O169" s="196" t="s">
        <v>349</v>
      </c>
      <c r="P169" s="195" t="s">
        <v>349</v>
      </c>
      <c r="Q169" s="204" t="s">
        <v>349</v>
      </c>
      <c r="R169" s="204" t="s">
        <v>349</v>
      </c>
      <c r="S169" s="204" t="s">
        <v>349</v>
      </c>
      <c r="T169" s="204" t="s">
        <v>349</v>
      </c>
      <c r="U169" s="195" t="s">
        <v>349</v>
      </c>
      <c r="V169" s="195" t="s">
        <v>349</v>
      </c>
      <c r="W169" s="195">
        <v>0.1390357936690427</v>
      </c>
      <c r="X169" s="708">
        <v>0.1395723154748218</v>
      </c>
      <c r="Y169" s="255">
        <v>0.27860810914386452</v>
      </c>
      <c r="Z169" s="197" t="s">
        <v>349</v>
      </c>
      <c r="AA169" s="195" t="s">
        <v>349</v>
      </c>
      <c r="AB169" s="204" t="s">
        <v>349</v>
      </c>
      <c r="AC169" s="204" t="s">
        <v>349</v>
      </c>
      <c r="AD169" s="204">
        <v>4.4795298556778848E-5</v>
      </c>
      <c r="AE169" s="204">
        <v>6.5002641438858893E-4</v>
      </c>
      <c r="AF169" s="195">
        <v>7.0655045042237932E-4</v>
      </c>
      <c r="AG169" s="195">
        <v>1.6705678849786734E-3</v>
      </c>
      <c r="AH169" s="195">
        <v>0.12869802323434637</v>
      </c>
      <c r="AI169" s="708">
        <v>0.10372160612200529</v>
      </c>
      <c r="AJ169" s="255">
        <v>0.23549156940469806</v>
      </c>
    </row>
    <row r="170" spans="2:36" ht="13.5" thickBot="1" x14ac:dyDescent="0.25">
      <c r="B170" s="934"/>
      <c r="C170" s="536" t="s">
        <v>42</v>
      </c>
      <c r="D170" s="198">
        <v>1.4009340026995996E-4</v>
      </c>
      <c r="E170" s="199">
        <v>1.9457416704161105E-4</v>
      </c>
      <c r="F170" s="205">
        <v>2.5683790049492661E-4</v>
      </c>
      <c r="G170" s="205">
        <v>2.7084724052192262E-3</v>
      </c>
      <c r="H170" s="205">
        <v>2.0720903515262512E-2</v>
      </c>
      <c r="I170" s="205">
        <v>1.0024461085983802E-3</v>
      </c>
      <c r="J170" s="199">
        <v>1.4709807028345796E-3</v>
      </c>
      <c r="K170" s="199">
        <v>3.641120868616439E-2</v>
      </c>
      <c r="L170" s="199">
        <v>0.6651187124233503</v>
      </c>
      <c r="M170" s="280">
        <v>0.27197577069076395</v>
      </c>
      <c r="N170" s="201">
        <v>1</v>
      </c>
      <c r="O170" s="200" t="s">
        <v>349</v>
      </c>
      <c r="P170" s="199" t="s">
        <v>349</v>
      </c>
      <c r="Q170" s="205" t="s">
        <v>349</v>
      </c>
      <c r="R170" s="205" t="s">
        <v>349</v>
      </c>
      <c r="S170" s="205">
        <v>8.2011190311949093E-3</v>
      </c>
      <c r="T170" s="205" t="s">
        <v>349</v>
      </c>
      <c r="U170" s="199" t="s">
        <v>349</v>
      </c>
      <c r="V170" s="199">
        <v>4.9666590020694408E-2</v>
      </c>
      <c r="W170" s="199">
        <v>0.66015175902506318</v>
      </c>
      <c r="X170" s="280">
        <v>0.28198053192304745</v>
      </c>
      <c r="Y170" s="281">
        <v>1</v>
      </c>
      <c r="Z170" s="201">
        <v>1.2717908107602827E-4</v>
      </c>
      <c r="AA170" s="199">
        <v>1.7663761260559483E-4</v>
      </c>
      <c r="AB170" s="205">
        <v>2.3316164863938519E-4</v>
      </c>
      <c r="AC170" s="205">
        <v>2.4587955674698803E-3</v>
      </c>
      <c r="AD170" s="205">
        <v>1.9566784243727119E-2</v>
      </c>
      <c r="AE170" s="205">
        <v>9.1003698014402456E-4</v>
      </c>
      <c r="AF170" s="199">
        <v>1.3353803512982968E-3</v>
      </c>
      <c r="AG170" s="199">
        <v>3.7633137950937263E-2</v>
      </c>
      <c r="AH170" s="199">
        <v>0.66466084059296249</v>
      </c>
      <c r="AI170" s="280">
        <v>0.27289804597113981</v>
      </c>
      <c r="AJ170" s="281">
        <v>1</v>
      </c>
    </row>
    <row r="171" spans="2:36" x14ac:dyDescent="0.2">
      <c r="B171" s="930" t="s">
        <v>263</v>
      </c>
      <c r="C171" s="713" t="s">
        <v>108</v>
      </c>
      <c r="D171" s="186" t="s">
        <v>349</v>
      </c>
      <c r="E171" s="187" t="s">
        <v>349</v>
      </c>
      <c r="F171" s="202" t="s">
        <v>349</v>
      </c>
      <c r="G171" s="202" t="s">
        <v>349</v>
      </c>
      <c r="H171" s="202" t="s">
        <v>349</v>
      </c>
      <c r="I171" s="202" t="s">
        <v>349</v>
      </c>
      <c r="J171" s="187">
        <v>5.0337470793779975E-4</v>
      </c>
      <c r="K171" s="187">
        <v>4.7960423561851477E-3</v>
      </c>
      <c r="L171" s="187">
        <v>6.0726565460385087E-2</v>
      </c>
      <c r="M171" s="706">
        <v>1.3465273437336145E-2</v>
      </c>
      <c r="N171" s="189">
        <v>7.9491255961844171E-2</v>
      </c>
      <c r="O171" s="188" t="s">
        <v>349</v>
      </c>
      <c r="P171" s="187" t="s">
        <v>349</v>
      </c>
      <c r="Q171" s="202" t="s">
        <v>349</v>
      </c>
      <c r="R171" s="202" t="s">
        <v>349</v>
      </c>
      <c r="S171" s="202" t="s">
        <v>349</v>
      </c>
      <c r="T171" s="202" t="s">
        <v>349</v>
      </c>
      <c r="U171" s="187" t="s">
        <v>349</v>
      </c>
      <c r="V171" s="187" t="s">
        <v>69</v>
      </c>
      <c r="W171" s="187" t="s">
        <v>69</v>
      </c>
      <c r="X171" s="706" t="s">
        <v>349</v>
      </c>
      <c r="Y171" s="711" t="s">
        <v>69</v>
      </c>
      <c r="Z171" s="189" t="s">
        <v>349</v>
      </c>
      <c r="AA171" s="517" t="s">
        <v>349</v>
      </c>
      <c r="AB171" s="202" t="s">
        <v>349</v>
      </c>
      <c r="AC171" s="202" t="s">
        <v>349</v>
      </c>
      <c r="AD171" s="202" t="s">
        <v>349</v>
      </c>
      <c r="AE171" s="202" t="s">
        <v>349</v>
      </c>
      <c r="AF171" s="187">
        <v>4.5422256653414317E-4</v>
      </c>
      <c r="AG171" s="187">
        <v>6.4095851055373538E-3</v>
      </c>
      <c r="AH171" s="187">
        <v>5.9641946444635933E-2</v>
      </c>
      <c r="AI171" s="706">
        <v>1.2150453654788328E-2</v>
      </c>
      <c r="AJ171" s="711">
        <v>7.8656207771495748E-2</v>
      </c>
    </row>
    <row r="172" spans="2:36" x14ac:dyDescent="0.2">
      <c r="B172" s="932"/>
      <c r="C172" s="534" t="s">
        <v>104</v>
      </c>
      <c r="D172" s="190" t="s">
        <v>349</v>
      </c>
      <c r="E172" s="191" t="s">
        <v>349</v>
      </c>
      <c r="F172" s="203" t="s">
        <v>349</v>
      </c>
      <c r="G172" s="203" t="s">
        <v>349</v>
      </c>
      <c r="H172" s="203">
        <v>1.0207320466516497E-3</v>
      </c>
      <c r="I172" s="203" t="s">
        <v>349</v>
      </c>
      <c r="J172" s="191" t="s">
        <v>349</v>
      </c>
      <c r="K172" s="191">
        <v>5.8727049259409969E-3</v>
      </c>
      <c r="L172" s="191">
        <v>0.12083509864046882</v>
      </c>
      <c r="M172" s="707">
        <v>4.2367371251431488E-2</v>
      </c>
      <c r="N172" s="193">
        <v>0.17009590686449297</v>
      </c>
      <c r="O172" s="192" t="s">
        <v>349</v>
      </c>
      <c r="P172" s="191" t="s">
        <v>349</v>
      </c>
      <c r="Q172" s="203" t="s">
        <v>349</v>
      </c>
      <c r="R172" s="203" t="s">
        <v>349</v>
      </c>
      <c r="S172" s="203" t="s">
        <v>349</v>
      </c>
      <c r="T172" s="203" t="s">
        <v>349</v>
      </c>
      <c r="U172" s="191" t="s">
        <v>349</v>
      </c>
      <c r="V172" s="191" t="s">
        <v>349</v>
      </c>
      <c r="W172" s="191" t="s">
        <v>69</v>
      </c>
      <c r="X172" s="707" t="s">
        <v>69</v>
      </c>
      <c r="Y172" s="712" t="s">
        <v>69</v>
      </c>
      <c r="Z172" s="193" t="s">
        <v>349</v>
      </c>
      <c r="AA172" s="191" t="s">
        <v>349</v>
      </c>
      <c r="AB172" s="203" t="s">
        <v>349</v>
      </c>
      <c r="AC172" s="203" t="s">
        <v>349</v>
      </c>
      <c r="AD172" s="203">
        <v>9.2106242658312359E-4</v>
      </c>
      <c r="AE172" s="203" t="s">
        <v>349</v>
      </c>
      <c r="AF172" s="191" t="s">
        <v>349</v>
      </c>
      <c r="AG172" s="191">
        <v>5.2992632762316697E-3</v>
      </c>
      <c r="AH172" s="191">
        <v>0.1225871003314563</v>
      </c>
      <c r="AI172" s="707">
        <v>4.3315168636436481E-2</v>
      </c>
      <c r="AJ172" s="712">
        <v>0.17212259467070759</v>
      </c>
    </row>
    <row r="173" spans="2:36" x14ac:dyDescent="0.2">
      <c r="B173" s="932"/>
      <c r="C173" s="535" t="s">
        <v>109</v>
      </c>
      <c r="D173" s="194" t="s">
        <v>349</v>
      </c>
      <c r="E173" s="195" t="s">
        <v>349</v>
      </c>
      <c r="F173" s="204" t="s">
        <v>349</v>
      </c>
      <c r="G173" s="204" t="s">
        <v>349</v>
      </c>
      <c r="H173" s="204">
        <v>8.3895784656299973E-5</v>
      </c>
      <c r="I173" s="204" t="s">
        <v>349</v>
      </c>
      <c r="J173" s="195">
        <v>7.410794311306498E-4</v>
      </c>
      <c r="K173" s="195">
        <v>5.9426180798212479E-3</v>
      </c>
      <c r="L173" s="195">
        <v>0.11318240481673665</v>
      </c>
      <c r="M173" s="708">
        <v>3.048213509178899E-2</v>
      </c>
      <c r="N173" s="197">
        <v>0.15043213320413384</v>
      </c>
      <c r="O173" s="196" t="s">
        <v>349</v>
      </c>
      <c r="P173" s="195" t="s">
        <v>349</v>
      </c>
      <c r="Q173" s="204" t="s">
        <v>349</v>
      </c>
      <c r="R173" s="204" t="s">
        <v>349</v>
      </c>
      <c r="S173" s="204" t="s">
        <v>349</v>
      </c>
      <c r="T173" s="204" t="s">
        <v>349</v>
      </c>
      <c r="U173" s="195" t="s">
        <v>349</v>
      </c>
      <c r="V173" s="195" t="s">
        <v>349</v>
      </c>
      <c r="W173" s="195" t="s">
        <v>69</v>
      </c>
      <c r="X173" s="708" t="s">
        <v>69</v>
      </c>
      <c r="Y173" s="255" t="s">
        <v>69</v>
      </c>
      <c r="Z173" s="197" t="s">
        <v>349</v>
      </c>
      <c r="AA173" s="195" t="s">
        <v>349</v>
      </c>
      <c r="AB173" s="204" t="s">
        <v>349</v>
      </c>
      <c r="AC173" s="204" t="s">
        <v>349</v>
      </c>
      <c r="AD173" s="204">
        <v>7.5703761089023852E-5</v>
      </c>
      <c r="AE173" s="204" t="s">
        <v>349</v>
      </c>
      <c r="AF173" s="195">
        <v>6.687165562863775E-4</v>
      </c>
      <c r="AG173" s="195">
        <v>5.3623497438058569E-3</v>
      </c>
      <c r="AH173" s="195">
        <v>0.11284276454994745</v>
      </c>
      <c r="AI173" s="708">
        <v>3.2640938322884124E-2</v>
      </c>
      <c r="AJ173" s="255">
        <v>0.15159047293401284</v>
      </c>
    </row>
    <row r="174" spans="2:36" x14ac:dyDescent="0.2">
      <c r="B174" s="932"/>
      <c r="C174" s="535" t="s">
        <v>105</v>
      </c>
      <c r="D174" s="194" t="s">
        <v>349</v>
      </c>
      <c r="E174" s="195" t="s">
        <v>349</v>
      </c>
      <c r="F174" s="204" t="s">
        <v>349</v>
      </c>
      <c r="G174" s="204" t="s">
        <v>349</v>
      </c>
      <c r="H174" s="204" t="s">
        <v>349</v>
      </c>
      <c r="I174" s="204" t="s">
        <v>349</v>
      </c>
      <c r="J174" s="195">
        <v>6.9913153880249977E-4</v>
      </c>
      <c r="K174" s="195">
        <v>6.7536106648321478E-3</v>
      </c>
      <c r="L174" s="195">
        <v>0.17352444793078034</v>
      </c>
      <c r="M174" s="708">
        <v>7.1577086942599927E-2</v>
      </c>
      <c r="N174" s="197">
        <v>0.25255427707701494</v>
      </c>
      <c r="O174" s="196" t="s">
        <v>349</v>
      </c>
      <c r="P174" s="195" t="s">
        <v>349</v>
      </c>
      <c r="Q174" s="204" t="s">
        <v>349</v>
      </c>
      <c r="R174" s="204" t="s">
        <v>349</v>
      </c>
      <c r="S174" s="204" t="s">
        <v>349</v>
      </c>
      <c r="T174" s="204" t="s">
        <v>349</v>
      </c>
      <c r="U174" s="195" t="s">
        <v>349</v>
      </c>
      <c r="V174" s="195" t="s">
        <v>69</v>
      </c>
      <c r="W174" s="195" t="s">
        <v>69</v>
      </c>
      <c r="X174" s="708" t="s">
        <v>69</v>
      </c>
      <c r="Y174" s="255" t="s">
        <v>69</v>
      </c>
      <c r="Z174" s="197" t="s">
        <v>349</v>
      </c>
      <c r="AA174" s="195" t="s">
        <v>349</v>
      </c>
      <c r="AB174" s="204" t="s">
        <v>349</v>
      </c>
      <c r="AC174" s="204" t="s">
        <v>349</v>
      </c>
      <c r="AD174" s="204" t="s">
        <v>349</v>
      </c>
      <c r="AE174" s="204" t="s">
        <v>349</v>
      </c>
      <c r="AF174" s="195">
        <v>6.3086467574186554E-4</v>
      </c>
      <c r="AG174" s="195">
        <v>7.5577588153875486E-3</v>
      </c>
      <c r="AH174" s="195">
        <v>0.16794879397599935</v>
      </c>
      <c r="AI174" s="708">
        <v>6.9647460201901948E-2</v>
      </c>
      <c r="AJ174" s="255">
        <v>0.24578487766903073</v>
      </c>
    </row>
    <row r="175" spans="2:36" x14ac:dyDescent="0.2">
      <c r="B175" s="932"/>
      <c r="C175" s="535" t="s">
        <v>103</v>
      </c>
      <c r="D175" s="194" t="s">
        <v>349</v>
      </c>
      <c r="E175" s="195" t="s">
        <v>349</v>
      </c>
      <c r="F175" s="204" t="s">
        <v>349</v>
      </c>
      <c r="G175" s="204" t="s">
        <v>349</v>
      </c>
      <c r="H175" s="204">
        <v>3.216005078491499E-4</v>
      </c>
      <c r="I175" s="204" t="s">
        <v>349</v>
      </c>
      <c r="J175" s="195" t="s">
        <v>349</v>
      </c>
      <c r="K175" s="195">
        <v>2.5308561704650494E-3</v>
      </c>
      <c r="L175" s="195">
        <v>9.6298378154656278E-2</v>
      </c>
      <c r="M175" s="708">
        <v>5.4588190549699177E-2</v>
      </c>
      <c r="N175" s="197">
        <v>0.15373902538266968</v>
      </c>
      <c r="O175" s="196" t="s">
        <v>349</v>
      </c>
      <c r="P175" s="195" t="s">
        <v>349</v>
      </c>
      <c r="Q175" s="204" t="s">
        <v>349</v>
      </c>
      <c r="R175" s="204" t="s">
        <v>349</v>
      </c>
      <c r="S175" s="204" t="s">
        <v>349</v>
      </c>
      <c r="T175" s="204" t="s">
        <v>349</v>
      </c>
      <c r="U175" s="195" t="s">
        <v>349</v>
      </c>
      <c r="V175" s="195" t="s">
        <v>349</v>
      </c>
      <c r="W175" s="195" t="s">
        <v>69</v>
      </c>
      <c r="X175" s="708" t="s">
        <v>69</v>
      </c>
      <c r="Y175" s="255" t="s">
        <v>69</v>
      </c>
      <c r="Z175" s="197" t="s">
        <v>349</v>
      </c>
      <c r="AA175" s="195" t="s">
        <v>349</v>
      </c>
      <c r="AB175" s="204" t="s">
        <v>349</v>
      </c>
      <c r="AC175" s="204" t="s">
        <v>349</v>
      </c>
      <c r="AD175" s="204">
        <v>2.9019775084125816E-4</v>
      </c>
      <c r="AE175" s="204" t="s">
        <v>349</v>
      </c>
      <c r="AF175" s="195" t="s">
        <v>349</v>
      </c>
      <c r="AG175" s="195">
        <v>2.2837301261855532E-3</v>
      </c>
      <c r="AH175" s="195">
        <v>9.3418441183855422E-2</v>
      </c>
      <c r="AI175" s="708">
        <v>5.2702435011475438E-2</v>
      </c>
      <c r="AJ175" s="255">
        <v>0.14869480407235769</v>
      </c>
    </row>
    <row r="176" spans="2:36" x14ac:dyDescent="0.2">
      <c r="B176" s="932"/>
      <c r="C176" s="535" t="s">
        <v>106</v>
      </c>
      <c r="D176" s="194" t="s">
        <v>349</v>
      </c>
      <c r="E176" s="195" t="s">
        <v>349</v>
      </c>
      <c r="F176" s="204" t="s">
        <v>349</v>
      </c>
      <c r="G176" s="204" t="s">
        <v>349</v>
      </c>
      <c r="H176" s="204" t="s">
        <v>349</v>
      </c>
      <c r="I176" s="204" t="s">
        <v>349</v>
      </c>
      <c r="J176" s="195" t="s">
        <v>349</v>
      </c>
      <c r="K176" s="195">
        <v>1.2584367698444995E-3</v>
      </c>
      <c r="L176" s="195">
        <v>3.1349058199904085E-2</v>
      </c>
      <c r="M176" s="708">
        <v>3.3991775416577538E-2</v>
      </c>
      <c r="N176" s="197">
        <v>6.6599270386326126E-2</v>
      </c>
      <c r="O176" s="196" t="s">
        <v>349</v>
      </c>
      <c r="P176" s="195" t="s">
        <v>349</v>
      </c>
      <c r="Q176" s="204" t="s">
        <v>349</v>
      </c>
      <c r="R176" s="204" t="s">
        <v>349</v>
      </c>
      <c r="S176" s="204" t="s">
        <v>349</v>
      </c>
      <c r="T176" s="204" t="s">
        <v>349</v>
      </c>
      <c r="U176" s="195" t="s">
        <v>349</v>
      </c>
      <c r="V176" s="195" t="s">
        <v>349</v>
      </c>
      <c r="W176" s="195" t="s">
        <v>69</v>
      </c>
      <c r="X176" s="708" t="s">
        <v>69</v>
      </c>
      <c r="Y176" s="255" t="s">
        <v>69</v>
      </c>
      <c r="Z176" s="197" t="s">
        <v>349</v>
      </c>
      <c r="AA176" s="195" t="s">
        <v>349</v>
      </c>
      <c r="AB176" s="204" t="s">
        <v>349</v>
      </c>
      <c r="AC176" s="204" t="s">
        <v>349</v>
      </c>
      <c r="AD176" s="204" t="s">
        <v>349</v>
      </c>
      <c r="AE176" s="204" t="s">
        <v>349</v>
      </c>
      <c r="AF176" s="195" t="s">
        <v>349</v>
      </c>
      <c r="AG176" s="195">
        <v>1.1355564163353577E-3</v>
      </c>
      <c r="AH176" s="195">
        <v>3.4382124827931668E-2</v>
      </c>
      <c r="AI176" s="708">
        <v>3.3940519554912361E-2</v>
      </c>
      <c r="AJ176" s="255">
        <v>6.9458200799179387E-2</v>
      </c>
    </row>
    <row r="177" spans="2:36" x14ac:dyDescent="0.2">
      <c r="B177" s="932"/>
      <c r="C177" s="535" t="s">
        <v>107</v>
      </c>
      <c r="D177" s="194" t="s">
        <v>349</v>
      </c>
      <c r="E177" s="195" t="s">
        <v>349</v>
      </c>
      <c r="F177" s="204" t="s">
        <v>349</v>
      </c>
      <c r="G177" s="204" t="s">
        <v>349</v>
      </c>
      <c r="H177" s="204" t="s">
        <v>349</v>
      </c>
      <c r="I177" s="204" t="s">
        <v>349</v>
      </c>
      <c r="J177" s="195" t="s">
        <v>349</v>
      </c>
      <c r="K177" s="195">
        <v>3.1740571861633487E-3</v>
      </c>
      <c r="L177" s="195">
        <v>5.0491279732316534E-2</v>
      </c>
      <c r="M177" s="708">
        <v>7.3422794205038527E-2</v>
      </c>
      <c r="N177" s="197">
        <v>0.12708813112351841</v>
      </c>
      <c r="O177" s="196" t="s">
        <v>349</v>
      </c>
      <c r="P177" s="195" t="s">
        <v>349</v>
      </c>
      <c r="Q177" s="204" t="s">
        <v>349</v>
      </c>
      <c r="R177" s="204" t="s">
        <v>349</v>
      </c>
      <c r="S177" s="204" t="s">
        <v>349</v>
      </c>
      <c r="T177" s="204" t="s">
        <v>349</v>
      </c>
      <c r="U177" s="195" t="s">
        <v>349</v>
      </c>
      <c r="V177" s="195" t="s">
        <v>69</v>
      </c>
      <c r="W177" s="195" t="s">
        <v>69</v>
      </c>
      <c r="X177" s="708" t="s">
        <v>69</v>
      </c>
      <c r="Y177" s="255" t="s">
        <v>69</v>
      </c>
      <c r="Z177" s="197" t="s">
        <v>349</v>
      </c>
      <c r="AA177" s="195" t="s">
        <v>349</v>
      </c>
      <c r="AB177" s="204" t="s">
        <v>349</v>
      </c>
      <c r="AC177" s="204" t="s">
        <v>349</v>
      </c>
      <c r="AD177" s="204" t="s">
        <v>349</v>
      </c>
      <c r="AE177" s="204" t="s">
        <v>349</v>
      </c>
      <c r="AF177" s="195" t="s">
        <v>349</v>
      </c>
      <c r="AG177" s="195">
        <v>3.4949903036099348E-3</v>
      </c>
      <c r="AH177" s="195">
        <v>5.7888142646073573E-2</v>
      </c>
      <c r="AI177" s="708">
        <v>7.2309709133532615E-2</v>
      </c>
      <c r="AJ177" s="255">
        <v>0.13369284208321613</v>
      </c>
    </row>
    <row r="178" spans="2:36" ht="13.5" thickBot="1" x14ac:dyDescent="0.25">
      <c r="B178" s="934"/>
      <c r="C178" s="536" t="s">
        <v>42</v>
      </c>
      <c r="D178" s="198" t="s">
        <v>349</v>
      </c>
      <c r="E178" s="199" t="s">
        <v>349</v>
      </c>
      <c r="F178" s="205" t="s">
        <v>349</v>
      </c>
      <c r="G178" s="205" t="s">
        <v>349</v>
      </c>
      <c r="H178" s="205">
        <v>1.4262283391570996E-3</v>
      </c>
      <c r="I178" s="205" t="s">
        <v>349</v>
      </c>
      <c r="J178" s="199">
        <v>1.9435856778709495E-3</v>
      </c>
      <c r="K178" s="199">
        <v>3.0328326153252438E-2</v>
      </c>
      <c r="L178" s="199">
        <v>0.64640723293524793</v>
      </c>
      <c r="M178" s="280">
        <v>0.31989462689447179</v>
      </c>
      <c r="N178" s="201">
        <v>1</v>
      </c>
      <c r="O178" s="200" t="s">
        <v>349</v>
      </c>
      <c r="P178" s="199" t="s">
        <v>349</v>
      </c>
      <c r="Q178" s="205" t="s">
        <v>349</v>
      </c>
      <c r="R178" s="205" t="s">
        <v>349</v>
      </c>
      <c r="S178" s="205" t="s">
        <v>349</v>
      </c>
      <c r="T178" s="205" t="s">
        <v>349</v>
      </c>
      <c r="U178" s="199" t="s">
        <v>349</v>
      </c>
      <c r="V178" s="199" t="s">
        <v>69</v>
      </c>
      <c r="W178" s="199" t="s">
        <v>69</v>
      </c>
      <c r="X178" s="280" t="s">
        <v>69</v>
      </c>
      <c r="Y178" s="281" t="s">
        <v>69</v>
      </c>
      <c r="Z178" s="201" t="s">
        <v>349</v>
      </c>
      <c r="AA178" s="199" t="s">
        <v>349</v>
      </c>
      <c r="AB178" s="205" t="s">
        <v>349</v>
      </c>
      <c r="AC178" s="205" t="s">
        <v>349</v>
      </c>
      <c r="AD178" s="205">
        <v>1.2869639385134056E-3</v>
      </c>
      <c r="AE178" s="205" t="s">
        <v>349</v>
      </c>
      <c r="AF178" s="199">
        <v>1.7538037985623863E-3</v>
      </c>
      <c r="AG178" s="199">
        <v>3.1543233787093269E-2</v>
      </c>
      <c r="AH178" s="199">
        <v>0.64870931395989984</v>
      </c>
      <c r="AI178" s="280">
        <v>0.31670668451593131</v>
      </c>
      <c r="AJ178" s="281">
        <v>1</v>
      </c>
    </row>
    <row r="179" spans="2:36" x14ac:dyDescent="0.2">
      <c r="B179" s="932" t="s">
        <v>264</v>
      </c>
      <c r="C179" s="713" t="s">
        <v>108</v>
      </c>
      <c r="D179" s="186" t="s">
        <v>349</v>
      </c>
      <c r="E179" s="187" t="s">
        <v>349</v>
      </c>
      <c r="F179" s="202" t="s">
        <v>349</v>
      </c>
      <c r="G179" s="202">
        <v>6.9815171315459467E-5</v>
      </c>
      <c r="H179" s="202">
        <v>7.6098536733850818E-3</v>
      </c>
      <c r="I179" s="202">
        <v>3.8647684121057901E-2</v>
      </c>
      <c r="J179" s="187">
        <v>1.7344083273940571E-2</v>
      </c>
      <c r="K179" s="187">
        <v>7.6198272692872913E-3</v>
      </c>
      <c r="L179" s="187" t="s">
        <v>349</v>
      </c>
      <c r="M179" s="706" t="s">
        <v>349</v>
      </c>
      <c r="N179" s="189">
        <v>7.1291263508986305E-2</v>
      </c>
      <c r="O179" s="188" t="s">
        <v>349</v>
      </c>
      <c r="P179" s="187" t="s">
        <v>349</v>
      </c>
      <c r="Q179" s="202" t="s">
        <v>349</v>
      </c>
      <c r="R179" s="202" t="s">
        <v>349</v>
      </c>
      <c r="S179" s="202">
        <v>2.9822029822029819E-3</v>
      </c>
      <c r="T179" s="202">
        <v>4.1975308641975302E-2</v>
      </c>
      <c r="U179" s="187">
        <v>3.1553631553631549E-2</v>
      </c>
      <c r="V179" s="187">
        <v>1.4397947731281065E-2</v>
      </c>
      <c r="W179" s="187" t="s">
        <v>349</v>
      </c>
      <c r="X179" s="706" t="s">
        <v>349</v>
      </c>
      <c r="Y179" s="711">
        <v>9.0909090909090912E-2</v>
      </c>
      <c r="Z179" s="189" t="s">
        <v>349</v>
      </c>
      <c r="AA179" s="187" t="s">
        <v>349</v>
      </c>
      <c r="AB179" s="202" t="s">
        <v>349</v>
      </c>
      <c r="AC179" s="202">
        <v>5.3252292473153631E-5</v>
      </c>
      <c r="AD179" s="202">
        <v>6.5119946224313583E-3</v>
      </c>
      <c r="AE179" s="202">
        <v>3.9437126311546909E-2</v>
      </c>
      <c r="AF179" s="187">
        <v>2.0715141772056758E-2</v>
      </c>
      <c r="AG179" s="187">
        <v>9.2278615385621952E-3</v>
      </c>
      <c r="AH179" s="187" t="s">
        <v>349</v>
      </c>
      <c r="AI179" s="706" t="s">
        <v>349</v>
      </c>
      <c r="AJ179" s="711">
        <v>7.5945376537070369E-2</v>
      </c>
    </row>
    <row r="180" spans="2:36" x14ac:dyDescent="0.2">
      <c r="B180" s="932"/>
      <c r="C180" s="534" t="s">
        <v>104</v>
      </c>
      <c r="D180" s="190" t="s">
        <v>349</v>
      </c>
      <c r="E180" s="191" t="s">
        <v>349</v>
      </c>
      <c r="F180" s="203" t="s">
        <v>349</v>
      </c>
      <c r="G180" s="203">
        <v>9.9735959022084959E-4</v>
      </c>
      <c r="H180" s="203">
        <v>3.8099136346436452E-3</v>
      </c>
      <c r="I180" s="203">
        <v>8.0486918930822549E-2</v>
      </c>
      <c r="J180" s="191">
        <v>4.7215003001054995E-2</v>
      </c>
      <c r="K180" s="191">
        <v>1.1379872924419892E-2</v>
      </c>
      <c r="L180" s="191">
        <v>1.6955113033754443E-4</v>
      </c>
      <c r="M180" s="707" t="s">
        <v>349</v>
      </c>
      <c r="N180" s="193">
        <v>0.14405861921149943</v>
      </c>
      <c r="O180" s="192" t="s">
        <v>349</v>
      </c>
      <c r="P180" s="191" t="s">
        <v>349</v>
      </c>
      <c r="Q180" s="203" t="s">
        <v>349</v>
      </c>
      <c r="R180" s="203">
        <v>1.60333493666827E-3</v>
      </c>
      <c r="S180" s="203">
        <v>2.4050024050024047E-3</v>
      </c>
      <c r="T180" s="203">
        <v>8.8536155202821876E-2</v>
      </c>
      <c r="U180" s="191">
        <v>7.4875741542408211E-2</v>
      </c>
      <c r="V180" s="191">
        <v>2.1580888247554914E-2</v>
      </c>
      <c r="W180" s="191" t="s">
        <v>349</v>
      </c>
      <c r="X180" s="707" t="s">
        <v>349</v>
      </c>
      <c r="Y180" s="712">
        <v>0.18900112233445568</v>
      </c>
      <c r="Z180" s="193" t="s">
        <v>349</v>
      </c>
      <c r="AA180" s="191" t="s">
        <v>349</v>
      </c>
      <c r="AB180" s="203" t="s">
        <v>349</v>
      </c>
      <c r="AC180" s="203">
        <v>1.1411205529961491E-3</v>
      </c>
      <c r="AD180" s="203">
        <v>3.4766139514616013E-3</v>
      </c>
      <c r="AE180" s="203">
        <v>8.2396511396675268E-2</v>
      </c>
      <c r="AF180" s="191">
        <v>5.3777207927531843E-2</v>
      </c>
      <c r="AG180" s="191">
        <v>1.3799951220900098E-2</v>
      </c>
      <c r="AH180" s="191">
        <v>1.2932699600623024E-4</v>
      </c>
      <c r="AI180" s="707" t="s">
        <v>349</v>
      </c>
      <c r="AJ180" s="712">
        <v>0.15472073204557116</v>
      </c>
    </row>
    <row r="181" spans="2:36" x14ac:dyDescent="0.2">
      <c r="B181" s="932"/>
      <c r="C181" s="535" t="s">
        <v>109</v>
      </c>
      <c r="D181" s="194" t="s">
        <v>349</v>
      </c>
      <c r="E181" s="195" t="s">
        <v>349</v>
      </c>
      <c r="F181" s="204" t="s">
        <v>349</v>
      </c>
      <c r="G181" s="204">
        <v>1.2068051041672278E-3</v>
      </c>
      <c r="H181" s="204">
        <v>6.0041047331295134E-3</v>
      </c>
      <c r="I181" s="204">
        <v>8.7418568082857445E-2</v>
      </c>
      <c r="J181" s="195">
        <v>5.3538262803055181E-2</v>
      </c>
      <c r="K181" s="195">
        <v>2.0485765983136249E-2</v>
      </c>
      <c r="L181" s="195">
        <v>9.9735959022084959E-4</v>
      </c>
      <c r="M181" s="708" t="s">
        <v>349</v>
      </c>
      <c r="N181" s="197">
        <v>0.16965086629656648</v>
      </c>
      <c r="O181" s="196" t="s">
        <v>349</v>
      </c>
      <c r="P181" s="195" t="s">
        <v>349</v>
      </c>
      <c r="Q181" s="204" t="s">
        <v>349</v>
      </c>
      <c r="R181" s="204" t="s">
        <v>349</v>
      </c>
      <c r="S181" s="204">
        <v>6.4133397466730797E-5</v>
      </c>
      <c r="T181" s="204">
        <v>8.9049222382555721E-2</v>
      </c>
      <c r="U181" s="195">
        <v>9.459676126342792E-2</v>
      </c>
      <c r="V181" s="195">
        <v>3.3477633477633481E-2</v>
      </c>
      <c r="W181" s="195" t="s">
        <v>349</v>
      </c>
      <c r="X181" s="708" t="s">
        <v>349</v>
      </c>
      <c r="Y181" s="255">
        <v>0.21718775052108386</v>
      </c>
      <c r="Z181" s="197" t="s">
        <v>349</v>
      </c>
      <c r="AA181" s="195" t="s">
        <v>349</v>
      </c>
      <c r="AB181" s="204" t="s">
        <v>349</v>
      </c>
      <c r="AC181" s="204">
        <v>9.20503912750227E-4</v>
      </c>
      <c r="AD181" s="204">
        <v>4.5949120933978264E-3</v>
      </c>
      <c r="AE181" s="204">
        <v>8.780542281787701E-2</v>
      </c>
      <c r="AF181" s="195">
        <v>6.3278938398813114E-2</v>
      </c>
      <c r="AG181" s="195">
        <v>2.3567943154547133E-2</v>
      </c>
      <c r="AH181" s="195">
        <v>7.6074703533076608E-4</v>
      </c>
      <c r="AI181" s="708" t="s">
        <v>349</v>
      </c>
      <c r="AJ181" s="255">
        <v>0.18092846741271609</v>
      </c>
    </row>
    <row r="182" spans="2:36" x14ac:dyDescent="0.2">
      <c r="B182" s="932"/>
      <c r="C182" s="535" t="s">
        <v>105</v>
      </c>
      <c r="D182" s="194" t="s">
        <v>349</v>
      </c>
      <c r="E182" s="195" t="s">
        <v>349</v>
      </c>
      <c r="F182" s="204" t="s">
        <v>349</v>
      </c>
      <c r="G182" s="204" t="s">
        <v>349</v>
      </c>
      <c r="H182" s="204">
        <v>3.9494442413155421E-3</v>
      </c>
      <c r="I182" s="204">
        <v>0.10366555580755506</v>
      </c>
      <c r="J182" s="195">
        <v>5.9442631577162633E-2</v>
      </c>
      <c r="K182" s="195">
        <v>2.2440590779969117E-2</v>
      </c>
      <c r="L182" s="195">
        <v>9.9735959022084959E-4</v>
      </c>
      <c r="M182" s="708" t="s">
        <v>349</v>
      </c>
      <c r="N182" s="197">
        <v>0.19049558199622321</v>
      </c>
      <c r="O182" s="196" t="s">
        <v>349</v>
      </c>
      <c r="P182" s="195" t="s">
        <v>349</v>
      </c>
      <c r="Q182" s="204" t="s">
        <v>349</v>
      </c>
      <c r="R182" s="204" t="s">
        <v>349</v>
      </c>
      <c r="S182" s="204">
        <v>6.2530062530062524E-3</v>
      </c>
      <c r="T182" s="204">
        <v>6.7756934423601076E-2</v>
      </c>
      <c r="U182" s="195">
        <v>6.8783068783068779E-2</v>
      </c>
      <c r="V182" s="195">
        <v>4.5919512586179254E-2</v>
      </c>
      <c r="W182" s="195">
        <v>3.2066698733365399E-3</v>
      </c>
      <c r="X182" s="708" t="s">
        <v>349</v>
      </c>
      <c r="Y182" s="255">
        <v>0.19191919191919191</v>
      </c>
      <c r="Z182" s="197" t="s">
        <v>349</v>
      </c>
      <c r="AA182" s="195" t="s">
        <v>349</v>
      </c>
      <c r="AB182" s="204" t="s">
        <v>349</v>
      </c>
      <c r="AC182" s="204" t="s">
        <v>349</v>
      </c>
      <c r="AD182" s="204">
        <v>4.4959389041012952E-3</v>
      </c>
      <c r="AE182" s="204">
        <v>9.5146631708818874E-2</v>
      </c>
      <c r="AF182" s="195">
        <v>6.1658547213558589E-2</v>
      </c>
      <c r="AG182" s="195">
        <v>2.8010705840878815E-2</v>
      </c>
      <c r="AH182" s="195">
        <v>1.5214940706615322E-3</v>
      </c>
      <c r="AI182" s="708" t="s">
        <v>349</v>
      </c>
      <c r="AJ182" s="255">
        <v>0.19083331773801912</v>
      </c>
    </row>
    <row r="183" spans="2:36" x14ac:dyDescent="0.2">
      <c r="B183" s="932"/>
      <c r="C183" s="535" t="s">
        <v>103</v>
      </c>
      <c r="D183" s="194" t="s">
        <v>349</v>
      </c>
      <c r="E183" s="195" t="s">
        <v>349</v>
      </c>
      <c r="F183" s="204" t="s">
        <v>349</v>
      </c>
      <c r="G183" s="204">
        <v>8.2780845988330502E-4</v>
      </c>
      <c r="H183" s="204">
        <v>3.9096495936657297E-3</v>
      </c>
      <c r="I183" s="204">
        <v>9.7648984079547821E-2</v>
      </c>
      <c r="J183" s="195">
        <v>7.3784662484538438E-2</v>
      </c>
      <c r="K183" s="195">
        <v>2.611087407198184E-2</v>
      </c>
      <c r="L183" s="195">
        <v>6.8119660012084023E-3</v>
      </c>
      <c r="M183" s="708" t="s">
        <v>349</v>
      </c>
      <c r="N183" s="197">
        <v>0.20909394469082554</v>
      </c>
      <c r="O183" s="196" t="s">
        <v>349</v>
      </c>
      <c r="P183" s="195" t="s">
        <v>349</v>
      </c>
      <c r="Q183" s="204" t="s">
        <v>349</v>
      </c>
      <c r="R183" s="204" t="s">
        <v>349</v>
      </c>
      <c r="S183" s="204">
        <v>1.60333493666827E-3</v>
      </c>
      <c r="T183" s="204">
        <v>5.220458553791886E-2</v>
      </c>
      <c r="U183" s="195">
        <v>4.4380311046977719E-2</v>
      </c>
      <c r="V183" s="195">
        <v>4.3001443001442999E-2</v>
      </c>
      <c r="W183" s="195">
        <v>6.4133397466730798E-3</v>
      </c>
      <c r="X183" s="708" t="s">
        <v>349</v>
      </c>
      <c r="Y183" s="255">
        <v>0.14760301426968092</v>
      </c>
      <c r="Z183" s="197" t="s">
        <v>349</v>
      </c>
      <c r="AA183" s="195" t="s">
        <v>349</v>
      </c>
      <c r="AB183" s="204" t="s">
        <v>349</v>
      </c>
      <c r="AC183" s="204">
        <v>6.3142003932453586E-4</v>
      </c>
      <c r="AD183" s="204">
        <v>3.3625018961619861E-3</v>
      </c>
      <c r="AE183" s="204">
        <v>8.6867802096831856E-2</v>
      </c>
      <c r="AF183" s="195">
        <v>6.6808804642747868E-2</v>
      </c>
      <c r="AG183" s="195">
        <v>3.0117975128745034E-2</v>
      </c>
      <c r="AH183" s="195">
        <v>6.717396321970665E-3</v>
      </c>
      <c r="AI183" s="708" t="s">
        <v>349</v>
      </c>
      <c r="AJ183" s="255">
        <v>0.19450590012578195</v>
      </c>
    </row>
    <row r="184" spans="2:36" x14ac:dyDescent="0.2">
      <c r="B184" s="932"/>
      <c r="C184" s="535" t="s">
        <v>106</v>
      </c>
      <c r="D184" s="194" t="s">
        <v>349</v>
      </c>
      <c r="E184" s="195" t="s">
        <v>349</v>
      </c>
      <c r="F184" s="204" t="s">
        <v>349</v>
      </c>
      <c r="G184" s="204" t="s">
        <v>349</v>
      </c>
      <c r="H184" s="204">
        <v>5.5852137052367573E-4</v>
      </c>
      <c r="I184" s="204">
        <v>4.3963610736935048E-2</v>
      </c>
      <c r="J184" s="195">
        <v>2.6948656127767354E-2</v>
      </c>
      <c r="K184" s="195">
        <v>1.2865938713848959E-2</v>
      </c>
      <c r="L184" s="195">
        <v>3.3012602436310119E-3</v>
      </c>
      <c r="M184" s="708" t="s">
        <v>349</v>
      </c>
      <c r="N184" s="197">
        <v>8.763798719270606E-2</v>
      </c>
      <c r="O184" s="196" t="s">
        <v>349</v>
      </c>
      <c r="P184" s="195" t="s">
        <v>349</v>
      </c>
      <c r="Q184" s="204" t="s">
        <v>349</v>
      </c>
      <c r="R184" s="204" t="s">
        <v>349</v>
      </c>
      <c r="S184" s="204" t="s">
        <v>349</v>
      </c>
      <c r="T184" s="204">
        <v>3.2066698733365401E-4</v>
      </c>
      <c r="U184" s="195">
        <v>2.501202501202501E-2</v>
      </c>
      <c r="V184" s="195">
        <v>8.0166746833413502E-3</v>
      </c>
      <c r="W184" s="195">
        <v>1.1095077761744428E-2</v>
      </c>
      <c r="X184" s="708">
        <v>3.2066698733365399E-3</v>
      </c>
      <c r="Y184" s="255">
        <v>4.7651114317780977E-2</v>
      </c>
      <c r="Z184" s="197" t="s">
        <v>349</v>
      </c>
      <c r="AA184" s="195" t="s">
        <v>349</v>
      </c>
      <c r="AB184" s="204" t="s">
        <v>349</v>
      </c>
      <c r="AC184" s="204" t="s">
        <v>349</v>
      </c>
      <c r="AD184" s="204">
        <v>4.2601833978522905E-4</v>
      </c>
      <c r="AE184" s="204">
        <v>3.360980402091325E-2</v>
      </c>
      <c r="AF184" s="195">
        <v>2.6489211770217277E-2</v>
      </c>
      <c r="AG184" s="195">
        <v>1.1715504344093798E-2</v>
      </c>
      <c r="AH184" s="195">
        <v>5.1502574291892866E-3</v>
      </c>
      <c r="AI184" s="708">
        <v>7.6074703533076608E-4</v>
      </c>
      <c r="AJ184" s="255">
        <v>7.8151542939529611E-2</v>
      </c>
    </row>
    <row r="185" spans="2:36" x14ac:dyDescent="0.2">
      <c r="B185" s="932"/>
      <c r="C185" s="535" t="s">
        <v>107</v>
      </c>
      <c r="D185" s="194" t="s">
        <v>349</v>
      </c>
      <c r="E185" s="195" t="s">
        <v>349</v>
      </c>
      <c r="F185" s="204">
        <v>9.9735959022084959E-4</v>
      </c>
      <c r="G185" s="204">
        <v>4.9867979511042479E-4</v>
      </c>
      <c r="H185" s="204">
        <v>2.5432669550631659E-3</v>
      </c>
      <c r="I185" s="204">
        <v>5.3967127426850156E-2</v>
      </c>
      <c r="J185" s="195">
        <v>3.4089750793748631E-2</v>
      </c>
      <c r="K185" s="195">
        <v>2.677910499742981E-2</v>
      </c>
      <c r="L185" s="195">
        <v>6.9017283643282787E-3</v>
      </c>
      <c r="M185" s="708">
        <v>1.9947191804416992E-3</v>
      </c>
      <c r="N185" s="197">
        <v>0.12777173710319298</v>
      </c>
      <c r="O185" s="196" t="s">
        <v>349</v>
      </c>
      <c r="P185" s="195" t="s">
        <v>349</v>
      </c>
      <c r="Q185" s="204" t="s">
        <v>349</v>
      </c>
      <c r="R185" s="204" t="s">
        <v>349</v>
      </c>
      <c r="S185" s="204">
        <v>3.2066698733365398E-5</v>
      </c>
      <c r="T185" s="204">
        <v>2.084335417668751E-2</v>
      </c>
      <c r="U185" s="195">
        <v>3.5273368606701938E-2</v>
      </c>
      <c r="V185" s="195">
        <v>4.5630912297578964E-2</v>
      </c>
      <c r="W185" s="195">
        <v>1.3949013949013947E-2</v>
      </c>
      <c r="X185" s="708" t="s">
        <v>349</v>
      </c>
      <c r="Y185" s="255">
        <v>0.11572871572871571</v>
      </c>
      <c r="Z185" s="197" t="s">
        <v>349</v>
      </c>
      <c r="AA185" s="195" t="s">
        <v>349</v>
      </c>
      <c r="AB185" s="204">
        <v>7.6074703533076608E-4</v>
      </c>
      <c r="AC185" s="204">
        <v>3.8037351766538304E-4</v>
      </c>
      <c r="AD185" s="204">
        <v>1.947512410446761E-3</v>
      </c>
      <c r="AE185" s="204">
        <v>4.6108877811397726E-2</v>
      </c>
      <c r="AF185" s="195">
        <v>3.4370551056244009E-2</v>
      </c>
      <c r="AG185" s="195">
        <v>3.1251488211387873E-2</v>
      </c>
      <c r="AH185" s="195">
        <v>8.5736190881777335E-3</v>
      </c>
      <c r="AI185" s="708">
        <v>1.5214940706615322E-3</v>
      </c>
      <c r="AJ185" s="255">
        <v>0.12491466320131177</v>
      </c>
    </row>
    <row r="186" spans="2:36" ht="13.5" thickBot="1" x14ac:dyDescent="0.25">
      <c r="B186" s="934"/>
      <c r="C186" s="536" t="s">
        <v>42</v>
      </c>
      <c r="D186" s="198" t="s">
        <v>349</v>
      </c>
      <c r="E186" s="199" t="s">
        <v>349</v>
      </c>
      <c r="F186" s="205">
        <v>9.9735959022084959E-4</v>
      </c>
      <c r="G186" s="205">
        <v>3.6004681206972672E-3</v>
      </c>
      <c r="H186" s="205">
        <v>2.8384754201726353E-2</v>
      </c>
      <c r="I186" s="205">
        <v>0.50579844918562589</v>
      </c>
      <c r="J186" s="199">
        <v>0.3123630500612678</v>
      </c>
      <c r="K186" s="199">
        <v>0.12768197474007317</v>
      </c>
      <c r="L186" s="199">
        <v>1.9179224919946936E-2</v>
      </c>
      <c r="M186" s="280">
        <v>1.9947191804416992E-3</v>
      </c>
      <c r="N186" s="201">
        <v>1</v>
      </c>
      <c r="O186" s="200" t="s">
        <v>349</v>
      </c>
      <c r="P186" s="199" t="s">
        <v>349</v>
      </c>
      <c r="Q186" s="205" t="s">
        <v>349</v>
      </c>
      <c r="R186" s="205">
        <v>1.60333493666827E-3</v>
      </c>
      <c r="S186" s="205">
        <v>1.3339746673080006E-2</v>
      </c>
      <c r="T186" s="205">
        <v>0.36068622735289396</v>
      </c>
      <c r="U186" s="199">
        <v>0.37447490780824111</v>
      </c>
      <c r="V186" s="199">
        <v>0.21202501202501203</v>
      </c>
      <c r="W186" s="199">
        <v>3.4664101330767992E-2</v>
      </c>
      <c r="X186" s="280">
        <v>3.2066698733365399E-3</v>
      </c>
      <c r="Y186" s="281">
        <v>1</v>
      </c>
      <c r="Z186" s="201" t="s">
        <v>349</v>
      </c>
      <c r="AA186" s="199" t="s">
        <v>349</v>
      </c>
      <c r="AB186" s="205">
        <v>7.6074703533076608E-4</v>
      </c>
      <c r="AC186" s="205">
        <v>3.1266703152094491E-3</v>
      </c>
      <c r="AD186" s="205">
        <v>2.4815492217786058E-2</v>
      </c>
      <c r="AE186" s="205">
        <v>0.47137217616406085</v>
      </c>
      <c r="AF186" s="199">
        <v>0.32709840278116942</v>
      </c>
      <c r="AG186" s="199">
        <v>0.14769142943911495</v>
      </c>
      <c r="AH186" s="199">
        <v>2.2852840941336213E-2</v>
      </c>
      <c r="AI186" s="280">
        <v>2.2822411059922982E-3</v>
      </c>
      <c r="AJ186" s="281">
        <v>1</v>
      </c>
    </row>
    <row r="187" spans="2:36" x14ac:dyDescent="0.2">
      <c r="B187" s="932" t="s">
        <v>324</v>
      </c>
      <c r="C187" s="713" t="s">
        <v>108</v>
      </c>
      <c r="D187" s="186" t="s">
        <v>349</v>
      </c>
      <c r="E187" s="187" t="s">
        <v>349</v>
      </c>
      <c r="F187" s="202" t="s">
        <v>349</v>
      </c>
      <c r="G187" s="202">
        <v>1.152850608454613E-2</v>
      </c>
      <c r="H187" s="202">
        <v>2.4090232160084182E-2</v>
      </c>
      <c r="I187" s="202">
        <v>1.2653238385477458E-2</v>
      </c>
      <c r="J187" s="187" t="s">
        <v>349</v>
      </c>
      <c r="K187" s="187">
        <v>5.4191647226691326E-3</v>
      </c>
      <c r="L187" s="187">
        <v>1.1170636716067975E-2</v>
      </c>
      <c r="M187" s="706" t="s">
        <v>349</v>
      </c>
      <c r="N187" s="189">
        <v>6.4861778068844869E-2</v>
      </c>
      <c r="O187" s="188" t="s">
        <v>349</v>
      </c>
      <c r="P187" s="187" t="s">
        <v>349</v>
      </c>
      <c r="Q187" s="202" t="s">
        <v>349</v>
      </c>
      <c r="R187" s="202" t="s">
        <v>349</v>
      </c>
      <c r="S187" s="202">
        <v>1.4527522324403569E-2</v>
      </c>
      <c r="T187" s="202" t="s">
        <v>349</v>
      </c>
      <c r="U187" s="187">
        <v>7.5969612155137953E-3</v>
      </c>
      <c r="V187" s="187">
        <v>1.1328801812608289E-2</v>
      </c>
      <c r="W187" s="187">
        <v>1.4127682260429162E-2</v>
      </c>
      <c r="X187" s="706" t="s">
        <v>349</v>
      </c>
      <c r="Y187" s="711">
        <v>4.7580967612954814E-2</v>
      </c>
      <c r="Z187" s="189" t="s">
        <v>349</v>
      </c>
      <c r="AA187" s="187" t="s">
        <v>349</v>
      </c>
      <c r="AB187" s="202" t="s">
        <v>349</v>
      </c>
      <c r="AC187" s="202">
        <v>8.3323449066093798E-3</v>
      </c>
      <c r="AD187" s="202">
        <v>2.1439068018908332E-2</v>
      </c>
      <c r="AE187" s="202">
        <v>9.1452566048151728E-3</v>
      </c>
      <c r="AF187" s="187">
        <v>2.1061803089877369E-3</v>
      </c>
      <c r="AG187" s="187">
        <v>7.0575515616957477E-3</v>
      </c>
      <c r="AH187" s="187">
        <v>1.1990447548535448E-2</v>
      </c>
      <c r="AI187" s="706" t="s">
        <v>349</v>
      </c>
      <c r="AJ187" s="711">
        <v>6.0070848949551815E-2</v>
      </c>
    </row>
    <row r="188" spans="2:36" x14ac:dyDescent="0.2">
      <c r="B188" s="932"/>
      <c r="C188" s="534" t="s">
        <v>104</v>
      </c>
      <c r="D188" s="190" t="s">
        <v>349</v>
      </c>
      <c r="E188" s="191">
        <v>4.0899356397502897E-4</v>
      </c>
      <c r="F188" s="203" t="s">
        <v>349</v>
      </c>
      <c r="G188" s="203">
        <v>1.1886375453024279E-2</v>
      </c>
      <c r="H188" s="203">
        <v>3.5224570697349376E-2</v>
      </c>
      <c r="I188" s="203">
        <v>7.0295768808208096E-3</v>
      </c>
      <c r="J188" s="191" t="s">
        <v>349</v>
      </c>
      <c r="K188" s="191">
        <v>7.6941914222802311E-3</v>
      </c>
      <c r="L188" s="191">
        <v>1.400802956614474E-2</v>
      </c>
      <c r="M188" s="707">
        <v>5.1124195496878621E-3</v>
      </c>
      <c r="N188" s="193">
        <v>8.1364157133282322E-2</v>
      </c>
      <c r="O188" s="192" t="s">
        <v>349</v>
      </c>
      <c r="P188" s="191" t="s">
        <v>349</v>
      </c>
      <c r="Q188" s="203" t="s">
        <v>349</v>
      </c>
      <c r="R188" s="203" t="s">
        <v>349</v>
      </c>
      <c r="S188" s="203" t="s">
        <v>349</v>
      </c>
      <c r="T188" s="203">
        <v>6.6640010662401706E-3</v>
      </c>
      <c r="U188" s="191">
        <v>1.0595761695321872E-2</v>
      </c>
      <c r="V188" s="191">
        <v>3.9917366386778626E-2</v>
      </c>
      <c r="W188" s="191">
        <v>1.3794482207117152E-2</v>
      </c>
      <c r="X188" s="707" t="s">
        <v>349</v>
      </c>
      <c r="Y188" s="712">
        <v>7.097161135545782E-2</v>
      </c>
      <c r="Z188" s="193" t="s">
        <v>349</v>
      </c>
      <c r="AA188" s="191">
        <v>2.956042538930157E-4</v>
      </c>
      <c r="AB188" s="203" t="s">
        <v>349</v>
      </c>
      <c r="AC188" s="203">
        <v>8.5909986287657693E-3</v>
      </c>
      <c r="AD188" s="203">
        <v>2.545891636653598E-2</v>
      </c>
      <c r="AE188" s="203">
        <v>6.9282247006175546E-3</v>
      </c>
      <c r="AF188" s="191">
        <v>2.9375672730618434E-3</v>
      </c>
      <c r="AG188" s="191">
        <v>1.6627739281482132E-2</v>
      </c>
      <c r="AH188" s="191">
        <v>1.3948825730576675E-2</v>
      </c>
      <c r="AI188" s="707">
        <v>3.695053173662696E-3</v>
      </c>
      <c r="AJ188" s="712">
        <v>7.8482929408595664E-2</v>
      </c>
    </row>
    <row r="189" spans="2:36" x14ac:dyDescent="0.2">
      <c r="B189" s="932"/>
      <c r="C189" s="535" t="s">
        <v>109</v>
      </c>
      <c r="D189" s="194" t="s">
        <v>349</v>
      </c>
      <c r="E189" s="195">
        <v>2.1216541131204624E-3</v>
      </c>
      <c r="F189" s="204" t="s">
        <v>349</v>
      </c>
      <c r="G189" s="204">
        <v>2.740256878632694E-2</v>
      </c>
      <c r="H189" s="204">
        <v>6.2601577385927851E-2</v>
      </c>
      <c r="I189" s="204">
        <v>1.6308618363504279E-2</v>
      </c>
      <c r="J189" s="195">
        <v>4.9846090609456653E-3</v>
      </c>
      <c r="K189" s="195">
        <v>1.3471225513427514E-2</v>
      </c>
      <c r="L189" s="195">
        <v>3.4253210982908677E-2</v>
      </c>
      <c r="M189" s="708">
        <v>7.6686293245317927E-3</v>
      </c>
      <c r="N189" s="197">
        <v>0.16881209353069318</v>
      </c>
      <c r="O189" s="196" t="s">
        <v>349</v>
      </c>
      <c r="P189" s="195" t="s">
        <v>349</v>
      </c>
      <c r="Q189" s="204" t="s">
        <v>349</v>
      </c>
      <c r="R189" s="204" t="s">
        <v>349</v>
      </c>
      <c r="S189" s="204">
        <v>7.5303212048513923E-3</v>
      </c>
      <c r="T189" s="204">
        <v>6.6640010662401706E-3</v>
      </c>
      <c r="U189" s="195">
        <v>2.265760362521658E-3</v>
      </c>
      <c r="V189" s="195">
        <v>7.1304811408769833E-2</v>
      </c>
      <c r="W189" s="195">
        <v>5.8376649340263889E-2</v>
      </c>
      <c r="X189" s="708" t="s">
        <v>349</v>
      </c>
      <c r="Y189" s="255">
        <v>0.14614154338264693</v>
      </c>
      <c r="Z189" s="197" t="s">
        <v>349</v>
      </c>
      <c r="AA189" s="195">
        <v>1.5334470670700187E-3</v>
      </c>
      <c r="AB189" s="204" t="s">
        <v>349</v>
      </c>
      <c r="AC189" s="204">
        <v>1.9805485010832052E-2</v>
      </c>
      <c r="AD189" s="204">
        <v>4.7333631154619124E-2</v>
      </c>
      <c r="AE189" s="204">
        <v>1.3634746210815347E-2</v>
      </c>
      <c r="AF189" s="195">
        <v>4.2308358838437869E-3</v>
      </c>
      <c r="AG189" s="195">
        <v>2.9504999591696626E-2</v>
      </c>
      <c r="AH189" s="195">
        <v>4.094118916418267E-2</v>
      </c>
      <c r="AI189" s="708">
        <v>5.5425797604940442E-3</v>
      </c>
      <c r="AJ189" s="255">
        <v>0.16252691384355367</v>
      </c>
    </row>
    <row r="190" spans="2:36" x14ac:dyDescent="0.2">
      <c r="B190" s="932"/>
      <c r="C190" s="535" t="s">
        <v>105</v>
      </c>
      <c r="D190" s="194">
        <v>5.0612953541909833E-3</v>
      </c>
      <c r="E190" s="195">
        <v>7.6686293245317927E-3</v>
      </c>
      <c r="F190" s="204">
        <v>2.556209774843931E-3</v>
      </c>
      <c r="G190" s="204">
        <v>1.0684956858847633E-2</v>
      </c>
      <c r="H190" s="204">
        <v>6.0709982152543349E-2</v>
      </c>
      <c r="I190" s="204">
        <v>1.3292290829188442E-2</v>
      </c>
      <c r="J190" s="195">
        <v>3.5786936847815032E-3</v>
      </c>
      <c r="K190" s="195">
        <v>1.7510036957680927E-2</v>
      </c>
      <c r="L190" s="195">
        <v>3.2821733508996073E-2</v>
      </c>
      <c r="M190" s="708">
        <v>2.0475240296499886E-2</v>
      </c>
      <c r="N190" s="197">
        <v>0.17435906874210455</v>
      </c>
      <c r="O190" s="196" t="s">
        <v>349</v>
      </c>
      <c r="P190" s="195" t="s">
        <v>349</v>
      </c>
      <c r="Q190" s="204" t="s">
        <v>349</v>
      </c>
      <c r="R190" s="204" t="s">
        <v>349</v>
      </c>
      <c r="S190" s="204">
        <v>6.6640010662401706E-3</v>
      </c>
      <c r="T190" s="204" t="s">
        <v>349</v>
      </c>
      <c r="U190" s="195">
        <v>6.6640010662401706E-3</v>
      </c>
      <c r="V190" s="195">
        <v>3.0054644808743168E-2</v>
      </c>
      <c r="W190" s="195">
        <v>0.10289217646274823</v>
      </c>
      <c r="X190" s="708">
        <v>1.9858723177395707E-2</v>
      </c>
      <c r="Y190" s="255">
        <v>0.16613354658136745</v>
      </c>
      <c r="Z190" s="197">
        <v>3.658102641926069E-3</v>
      </c>
      <c r="AA190" s="195">
        <v>5.5425797604940442E-3</v>
      </c>
      <c r="AB190" s="204">
        <v>1.847526586831348E-3</v>
      </c>
      <c r="AC190" s="204">
        <v>7.7226611329550355E-3</v>
      </c>
      <c r="AD190" s="204">
        <v>4.5726283024075852E-2</v>
      </c>
      <c r="AE190" s="204">
        <v>9.6071382515230102E-3</v>
      </c>
      <c r="AF190" s="195">
        <v>4.4340638083952347E-3</v>
      </c>
      <c r="AG190" s="195">
        <v>2.0987902026404111E-2</v>
      </c>
      <c r="AH190" s="195">
        <v>5.224805187559052E-2</v>
      </c>
      <c r="AI190" s="708">
        <v>2.0304317189276513E-2</v>
      </c>
      <c r="AJ190" s="255">
        <v>0.17207862629747178</v>
      </c>
    </row>
    <row r="191" spans="2:36" x14ac:dyDescent="0.2">
      <c r="B191" s="932"/>
      <c r="C191" s="535" t="s">
        <v>103</v>
      </c>
      <c r="D191" s="194" t="s">
        <v>349</v>
      </c>
      <c r="E191" s="195" t="s">
        <v>349</v>
      </c>
      <c r="F191" s="204">
        <v>6.9017663920786137E-4</v>
      </c>
      <c r="G191" s="204">
        <v>4.9334848654487874E-3</v>
      </c>
      <c r="H191" s="204">
        <v>2.7402568786326947E-2</v>
      </c>
      <c r="I191" s="204">
        <v>1.7152167589202773E-2</v>
      </c>
      <c r="J191" s="195">
        <v>8.0776228885068215E-3</v>
      </c>
      <c r="K191" s="195">
        <v>9.5346624601678615E-3</v>
      </c>
      <c r="L191" s="195">
        <v>7.2442985019077005E-2</v>
      </c>
      <c r="M191" s="708">
        <v>5.7003477979019661E-2</v>
      </c>
      <c r="N191" s="197">
        <v>0.1972371462269577</v>
      </c>
      <c r="O191" s="196" t="s">
        <v>349</v>
      </c>
      <c r="P191" s="195" t="s">
        <v>349</v>
      </c>
      <c r="Q191" s="204" t="s">
        <v>349</v>
      </c>
      <c r="R191" s="204" t="s">
        <v>349</v>
      </c>
      <c r="S191" s="204">
        <v>1.6660002665600426E-3</v>
      </c>
      <c r="T191" s="204" t="s">
        <v>349</v>
      </c>
      <c r="U191" s="195">
        <v>1.3328002132480341E-2</v>
      </c>
      <c r="V191" s="195">
        <v>4.358256697321071E-2</v>
      </c>
      <c r="W191" s="195">
        <v>0.12854858056777285</v>
      </c>
      <c r="X191" s="708">
        <v>1.999200319872051E-2</v>
      </c>
      <c r="Y191" s="255">
        <v>0.20711715313874446</v>
      </c>
      <c r="Z191" s="197" t="s">
        <v>349</v>
      </c>
      <c r="AA191" s="195" t="s">
        <v>349</v>
      </c>
      <c r="AB191" s="204">
        <v>4.9883217844446401E-4</v>
      </c>
      <c r="AC191" s="204">
        <v>3.5657263125845017E-3</v>
      </c>
      <c r="AD191" s="204">
        <v>2.0267366657539893E-2</v>
      </c>
      <c r="AE191" s="204">
        <v>1.2396903397638343E-2</v>
      </c>
      <c r="AF191" s="195">
        <v>9.5332371880497563E-3</v>
      </c>
      <c r="AG191" s="195">
        <v>1.8974098046757943E-2</v>
      </c>
      <c r="AH191" s="195">
        <v>8.7997691330777089E-2</v>
      </c>
      <c r="AI191" s="708">
        <v>4.6742422646833107E-2</v>
      </c>
      <c r="AJ191" s="255">
        <v>0.19997627775862509</v>
      </c>
    </row>
    <row r="192" spans="2:36" x14ac:dyDescent="0.2">
      <c r="B192" s="932"/>
      <c r="C192" s="535" t="s">
        <v>106</v>
      </c>
      <c r="D192" s="194" t="s">
        <v>349</v>
      </c>
      <c r="E192" s="195" t="s">
        <v>349</v>
      </c>
      <c r="F192" s="204" t="s">
        <v>349</v>
      </c>
      <c r="G192" s="204">
        <v>1.7893468423907516E-3</v>
      </c>
      <c r="H192" s="204">
        <v>7.5663809335380352E-3</v>
      </c>
      <c r="I192" s="204">
        <v>7.3874462492989606E-3</v>
      </c>
      <c r="J192" s="195">
        <v>2.8629549478252029E-3</v>
      </c>
      <c r="K192" s="195">
        <v>3.2719485118002318E-3</v>
      </c>
      <c r="L192" s="195">
        <v>1.7637847446423119E-2</v>
      </c>
      <c r="M192" s="708">
        <v>6.0173178099826134E-2</v>
      </c>
      <c r="N192" s="197">
        <v>0.10068910303110244</v>
      </c>
      <c r="O192" s="196" t="s">
        <v>349</v>
      </c>
      <c r="P192" s="195" t="s">
        <v>349</v>
      </c>
      <c r="Q192" s="204" t="s">
        <v>349</v>
      </c>
      <c r="R192" s="204" t="s">
        <v>349</v>
      </c>
      <c r="S192" s="204">
        <v>4.198320671731307E-3</v>
      </c>
      <c r="T192" s="204">
        <v>6.6640010662401706E-3</v>
      </c>
      <c r="U192" s="195">
        <v>1.9858723177395707E-2</v>
      </c>
      <c r="V192" s="195">
        <v>3.6252165800346521E-2</v>
      </c>
      <c r="W192" s="195">
        <v>7.1638011462081819E-2</v>
      </c>
      <c r="X192" s="708">
        <v>2.9388244702119152E-2</v>
      </c>
      <c r="Y192" s="255">
        <v>0.16799946687991468</v>
      </c>
      <c r="Z192" s="197" t="s">
        <v>349</v>
      </c>
      <c r="AA192" s="195" t="s">
        <v>349</v>
      </c>
      <c r="AB192" s="204" t="s">
        <v>349</v>
      </c>
      <c r="AC192" s="204">
        <v>1.2932686107819434E-3</v>
      </c>
      <c r="AD192" s="204">
        <v>6.632620446724539E-3</v>
      </c>
      <c r="AE192" s="204">
        <v>7.1868784227739433E-3</v>
      </c>
      <c r="AF192" s="195">
        <v>7.5748590060085259E-3</v>
      </c>
      <c r="AG192" s="195">
        <v>1.2415378663506657E-2</v>
      </c>
      <c r="AH192" s="195">
        <v>3.2608844257573287E-2</v>
      </c>
      <c r="AI192" s="708">
        <v>5.1638368101936172E-2</v>
      </c>
      <c r="AJ192" s="255">
        <v>0.11935021750930506</v>
      </c>
    </row>
    <row r="193" spans="2:36" x14ac:dyDescent="0.2">
      <c r="B193" s="932"/>
      <c r="C193" s="535" t="s">
        <v>107</v>
      </c>
      <c r="D193" s="194">
        <v>2.0705299176235841E-3</v>
      </c>
      <c r="E193" s="195">
        <v>9.2023551894381504E-4</v>
      </c>
      <c r="F193" s="204" t="s">
        <v>349</v>
      </c>
      <c r="G193" s="204">
        <v>3.2719485118002318E-3</v>
      </c>
      <c r="H193" s="204">
        <v>1.1196198813816416E-2</v>
      </c>
      <c r="I193" s="204">
        <v>3.3435223854958618E-2</v>
      </c>
      <c r="J193" s="195">
        <v>1.5899624799529253E-2</v>
      </c>
      <c r="K193" s="195">
        <v>2.556209774843931E-3</v>
      </c>
      <c r="L193" s="195">
        <v>5.0459580955419199E-2</v>
      </c>
      <c r="M193" s="708">
        <v>9.2867101120080009E-2</v>
      </c>
      <c r="N193" s="197">
        <v>0.21267665326701507</v>
      </c>
      <c r="O193" s="196">
        <v>3.5985605757696921E-3</v>
      </c>
      <c r="P193" s="195" t="s">
        <v>349</v>
      </c>
      <c r="Q193" s="204" t="s">
        <v>349</v>
      </c>
      <c r="R193" s="204">
        <v>2.5989604158336665E-3</v>
      </c>
      <c r="S193" s="204">
        <v>1.5327202452352392E-3</v>
      </c>
      <c r="T193" s="204">
        <v>6.6640010662401706E-3</v>
      </c>
      <c r="U193" s="195" t="s">
        <v>349</v>
      </c>
      <c r="V193" s="195">
        <v>3.2187125149940023E-2</v>
      </c>
      <c r="W193" s="195">
        <v>0.13414634146341464</v>
      </c>
      <c r="X193" s="708">
        <v>1.3328002132480341E-2</v>
      </c>
      <c r="Y193" s="255">
        <v>0.19405571104891378</v>
      </c>
      <c r="Z193" s="197">
        <v>2.4941608922223199E-3</v>
      </c>
      <c r="AA193" s="195">
        <v>6.651095712592852E-4</v>
      </c>
      <c r="AB193" s="204" t="s">
        <v>349</v>
      </c>
      <c r="AC193" s="204">
        <v>3.0853694000083508E-3</v>
      </c>
      <c r="AD193" s="204">
        <v>8.5170975652925137E-3</v>
      </c>
      <c r="AE193" s="204">
        <v>2.601317434258538E-2</v>
      </c>
      <c r="AF193" s="195">
        <v>1.1491615370090986E-2</v>
      </c>
      <c r="AG193" s="195">
        <v>1.0771080001226759E-2</v>
      </c>
      <c r="AH193" s="195">
        <v>7.3660885016965855E-2</v>
      </c>
      <c r="AI193" s="708">
        <v>7.0815694073245561E-2</v>
      </c>
      <c r="AJ193" s="255">
        <v>0.20751418623289702</v>
      </c>
    </row>
    <row r="194" spans="2:36" ht="13.5" thickBot="1" x14ac:dyDescent="0.25">
      <c r="B194" s="934"/>
      <c r="C194" s="536" t="s">
        <v>42</v>
      </c>
      <c r="D194" s="198">
        <v>7.131825271814567E-3</v>
      </c>
      <c r="E194" s="199">
        <v>1.11195125205711E-2</v>
      </c>
      <c r="F194" s="205">
        <v>3.2463864140517924E-3</v>
      </c>
      <c r="G194" s="205">
        <v>7.1497187402384754E-2</v>
      </c>
      <c r="H194" s="205">
        <v>0.22879151092958611</v>
      </c>
      <c r="I194" s="205">
        <v>0.10725856215245134</v>
      </c>
      <c r="J194" s="199">
        <v>3.5403505381588443E-2</v>
      </c>
      <c r="K194" s="199">
        <v>5.9457439362869839E-2</v>
      </c>
      <c r="L194" s="199">
        <v>0.23279402419503684</v>
      </c>
      <c r="M194" s="280">
        <v>0.24330004636964536</v>
      </c>
      <c r="N194" s="201">
        <v>1</v>
      </c>
      <c r="O194" s="200">
        <v>3.5985605757696921E-3</v>
      </c>
      <c r="P194" s="199" t="s">
        <v>349</v>
      </c>
      <c r="Q194" s="205" t="s">
        <v>349</v>
      </c>
      <c r="R194" s="205">
        <v>2.5989604158336665E-3</v>
      </c>
      <c r="S194" s="205">
        <v>3.6118885779021725E-2</v>
      </c>
      <c r="T194" s="205">
        <v>2.6656004264960682E-2</v>
      </c>
      <c r="U194" s="199">
        <v>6.0309209649473547E-2</v>
      </c>
      <c r="V194" s="199">
        <v>0.26462748234039712</v>
      </c>
      <c r="W194" s="199">
        <v>0.52352392376382784</v>
      </c>
      <c r="X194" s="280">
        <v>8.2566973210715711E-2</v>
      </c>
      <c r="Y194" s="281">
        <v>1</v>
      </c>
      <c r="Z194" s="201">
        <v>6.1522635341483885E-3</v>
      </c>
      <c r="AA194" s="199">
        <v>8.0367406527163641E-3</v>
      </c>
      <c r="AB194" s="205">
        <v>2.3463587652758121E-3</v>
      </c>
      <c r="AC194" s="205">
        <v>5.2395854002537032E-2</v>
      </c>
      <c r="AD194" s="205">
        <v>0.17537498323369621</v>
      </c>
      <c r="AE194" s="205">
        <v>8.4912321930768753E-2</v>
      </c>
      <c r="AF194" s="199">
        <v>4.2308358838437872E-2</v>
      </c>
      <c r="AG194" s="199">
        <v>0.11633874917276998</v>
      </c>
      <c r="AH194" s="199">
        <v>0.31339593492420159</v>
      </c>
      <c r="AI194" s="280">
        <v>0.1987384349454481</v>
      </c>
      <c r="AJ194" s="281">
        <v>1</v>
      </c>
    </row>
  </sheetData>
  <mergeCells count="112">
    <mergeCell ref="B4:B6"/>
    <mergeCell ref="C4:C6"/>
    <mergeCell ref="D4:J4"/>
    <mergeCell ref="K4:Q4"/>
    <mergeCell ref="R4:X4"/>
    <mergeCell ref="D5:D6"/>
    <mergeCell ref="E5:E6"/>
    <mergeCell ref="F5:F6"/>
    <mergeCell ref="G5:G6"/>
    <mergeCell ref="P5:P6"/>
    <mergeCell ref="Q5:Q6"/>
    <mergeCell ref="R5:R6"/>
    <mergeCell ref="S5:S6"/>
    <mergeCell ref="T5:T6"/>
    <mergeCell ref="I5:I6"/>
    <mergeCell ref="J5:J6"/>
    <mergeCell ref="K5:K6"/>
    <mergeCell ref="L5:L6"/>
    <mergeCell ref="M5:M6"/>
    <mergeCell ref="N5:N6"/>
    <mergeCell ref="B23:B30"/>
    <mergeCell ref="B31:B38"/>
    <mergeCell ref="B39:B46"/>
    <mergeCell ref="B47:B54"/>
    <mergeCell ref="B55:B62"/>
    <mergeCell ref="B66:B68"/>
    <mergeCell ref="U5:U6"/>
    <mergeCell ref="V5:V6"/>
    <mergeCell ref="W5:W6"/>
    <mergeCell ref="H5:H6"/>
    <mergeCell ref="C66:C68"/>
    <mergeCell ref="D66:J66"/>
    <mergeCell ref="K66:Q66"/>
    <mergeCell ref="R66:X66"/>
    <mergeCell ref="D67:D68"/>
    <mergeCell ref="E67:E68"/>
    <mergeCell ref="F67:F68"/>
    <mergeCell ref="G67:G68"/>
    <mergeCell ref="H67:H68"/>
    <mergeCell ref="I67:I68"/>
    <mergeCell ref="X5:X6"/>
    <mergeCell ref="B7:B14"/>
    <mergeCell ref="B15:B22"/>
    <mergeCell ref="O5:O6"/>
    <mergeCell ref="B93:B100"/>
    <mergeCell ref="B101:B108"/>
    <mergeCell ref="B109:B116"/>
    <mergeCell ref="B117:B124"/>
    <mergeCell ref="B125:B132"/>
    <mergeCell ref="B136:B138"/>
    <mergeCell ref="V67:V68"/>
    <mergeCell ref="W67:W68"/>
    <mergeCell ref="X67:X68"/>
    <mergeCell ref="B69:B76"/>
    <mergeCell ref="B77:B84"/>
    <mergeCell ref="B85:B92"/>
    <mergeCell ref="P67:P68"/>
    <mergeCell ref="Q67:Q68"/>
    <mergeCell ref="R67:R68"/>
    <mergeCell ref="S67:S68"/>
    <mergeCell ref="T67:T68"/>
    <mergeCell ref="U67:U68"/>
    <mergeCell ref="J67:J68"/>
    <mergeCell ref="K67:K68"/>
    <mergeCell ref="L67:L68"/>
    <mergeCell ref="M67:M68"/>
    <mergeCell ref="N67:N68"/>
    <mergeCell ref="O67:O68"/>
    <mergeCell ref="R137:R138"/>
    <mergeCell ref="C136:C138"/>
    <mergeCell ref="D136:N136"/>
    <mergeCell ref="O136:Y136"/>
    <mergeCell ref="Z136:AJ136"/>
    <mergeCell ref="D137:D138"/>
    <mergeCell ref="E137:E138"/>
    <mergeCell ref="F137:F138"/>
    <mergeCell ref="G137:G138"/>
    <mergeCell ref="H137:H138"/>
    <mergeCell ref="I137:I138"/>
    <mergeCell ref="S137:S138"/>
    <mergeCell ref="T137:T138"/>
    <mergeCell ref="U137:U138"/>
    <mergeCell ref="J137:J138"/>
    <mergeCell ref="K137:K138"/>
    <mergeCell ref="L137:L138"/>
    <mergeCell ref="M137:M138"/>
    <mergeCell ref="N137:N138"/>
    <mergeCell ref="O137:O138"/>
    <mergeCell ref="B187:B194"/>
    <mergeCell ref="B163:B170"/>
    <mergeCell ref="B171:B178"/>
    <mergeCell ref="B179:B186"/>
    <mergeCell ref="AH137:AH138"/>
    <mergeCell ref="AI137:AI138"/>
    <mergeCell ref="AJ137:AJ138"/>
    <mergeCell ref="B139:B146"/>
    <mergeCell ref="B147:B154"/>
    <mergeCell ref="B155:B162"/>
    <mergeCell ref="AB137:AB138"/>
    <mergeCell ref="AC137:AC138"/>
    <mergeCell ref="AD137:AD138"/>
    <mergeCell ref="AE137:AE138"/>
    <mergeCell ref="AF137:AF138"/>
    <mergeCell ref="AG137:AG138"/>
    <mergeCell ref="V137:V138"/>
    <mergeCell ref="W137:W138"/>
    <mergeCell ref="X137:X138"/>
    <mergeCell ref="Y137:Y138"/>
    <mergeCell ref="Z137:Z138"/>
    <mergeCell ref="AA137:AA138"/>
    <mergeCell ref="P137:P138"/>
    <mergeCell ref="Q137:Q138"/>
  </mergeCells>
  <printOptions horizontalCentered="1"/>
  <pageMargins left="0.59055118110236227" right="0.59055118110236227" top="0.98425196850393704" bottom="0.47244094488188981" header="0.19685039370078741" footer="0.27559055118110237"/>
  <pageSetup paperSize="9" scale="32" fitToWidth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64" min="1" max="23" man="1"/>
    <brk id="134" min="1" max="35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33"/>
  <dimension ref="B1:AJ194"/>
  <sheetViews>
    <sheetView topLeftCell="A157" zoomScale="80" zoomScaleNormal="80" zoomScaleSheetLayoutView="70" workbookViewId="0">
      <selection activeCell="B187" sqref="B187:B194"/>
    </sheetView>
  </sheetViews>
  <sheetFormatPr defaultRowHeight="12.75" x14ac:dyDescent="0.2"/>
  <cols>
    <col min="1" max="1" width="2.83203125" style="98" customWidth="1"/>
    <col min="2" max="2" width="38.83203125" style="98" customWidth="1"/>
    <col min="3" max="3" width="17.5" style="100" customWidth="1"/>
    <col min="4" max="4" width="12.5" style="98" bestFit="1" customWidth="1"/>
    <col min="5" max="36" width="11.83203125" style="98" customWidth="1"/>
    <col min="37" max="16384" width="9.33203125" style="98"/>
  </cols>
  <sheetData>
    <row r="1" spans="2:25" ht="21" x14ac:dyDescent="0.2">
      <c r="B1" s="698" t="s">
        <v>344</v>
      </c>
      <c r="C1" s="99"/>
    </row>
    <row r="3" spans="2:25" ht="12.75" customHeight="1" thickBot="1" x14ac:dyDescent="0.25">
      <c r="B3" s="696" t="s">
        <v>336</v>
      </c>
      <c r="C3" s="101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8"/>
    </row>
    <row r="4" spans="2:25" s="103" customFormat="1" ht="12.75" customHeight="1" x14ac:dyDescent="0.2">
      <c r="B4" s="1124" t="s">
        <v>45</v>
      </c>
      <c r="C4" s="1117" t="s">
        <v>75</v>
      </c>
      <c r="D4" s="1120" t="s">
        <v>42</v>
      </c>
      <c r="E4" s="1085"/>
      <c r="F4" s="1121"/>
      <c r="G4" s="1085" t="s">
        <v>78</v>
      </c>
      <c r="H4" s="1085"/>
      <c r="I4" s="1115"/>
      <c r="J4" s="1055" t="s">
        <v>79</v>
      </c>
      <c r="K4" s="1085"/>
      <c r="L4" s="1115"/>
      <c r="M4" s="1055" t="s">
        <v>80</v>
      </c>
      <c r="N4" s="1085"/>
      <c r="O4" s="1115"/>
      <c r="P4" s="1055" t="s">
        <v>81</v>
      </c>
      <c r="Q4" s="1085"/>
      <c r="R4" s="1115"/>
      <c r="S4" s="1055" t="s">
        <v>82</v>
      </c>
      <c r="T4" s="1085"/>
      <c r="U4" s="1115"/>
      <c r="V4" s="1055" t="s">
        <v>83</v>
      </c>
      <c r="W4" s="1085"/>
      <c r="X4" s="1086"/>
      <c r="Y4" s="107"/>
    </row>
    <row r="5" spans="2:25" s="103" customFormat="1" ht="12.75" customHeight="1" x14ac:dyDescent="0.2">
      <c r="B5" s="1125"/>
      <c r="C5" s="1118"/>
      <c r="D5" s="1122"/>
      <c r="E5" s="1113"/>
      <c r="F5" s="1123"/>
      <c r="G5" s="1113"/>
      <c r="H5" s="1113"/>
      <c r="I5" s="1116"/>
      <c r="J5" s="1112"/>
      <c r="K5" s="1113"/>
      <c r="L5" s="1116"/>
      <c r="M5" s="1112"/>
      <c r="N5" s="1113"/>
      <c r="O5" s="1116"/>
      <c r="P5" s="1112"/>
      <c r="Q5" s="1113"/>
      <c r="R5" s="1116"/>
      <c r="S5" s="1112"/>
      <c r="T5" s="1113"/>
      <c r="U5" s="1116"/>
      <c r="V5" s="1112"/>
      <c r="W5" s="1113"/>
      <c r="X5" s="1114"/>
      <c r="Y5" s="107"/>
    </row>
    <row r="6" spans="2:25" s="104" customFormat="1" ht="12.75" customHeight="1" thickBot="1" x14ac:dyDescent="0.25">
      <c r="B6" s="1111"/>
      <c r="C6" s="1119"/>
      <c r="D6" s="649" t="s">
        <v>43</v>
      </c>
      <c r="E6" s="650" t="s">
        <v>44</v>
      </c>
      <c r="F6" s="651" t="s">
        <v>46</v>
      </c>
      <c r="G6" s="652" t="s">
        <v>43</v>
      </c>
      <c r="H6" s="650" t="s">
        <v>44</v>
      </c>
      <c r="I6" s="653" t="s">
        <v>46</v>
      </c>
      <c r="J6" s="654" t="s">
        <v>43</v>
      </c>
      <c r="K6" s="650" t="s">
        <v>44</v>
      </c>
      <c r="L6" s="653" t="s">
        <v>46</v>
      </c>
      <c r="M6" s="654" t="s">
        <v>43</v>
      </c>
      <c r="N6" s="650" t="s">
        <v>44</v>
      </c>
      <c r="O6" s="653" t="s">
        <v>46</v>
      </c>
      <c r="P6" s="654" t="s">
        <v>43</v>
      </c>
      <c r="Q6" s="650" t="s">
        <v>44</v>
      </c>
      <c r="R6" s="653" t="s">
        <v>46</v>
      </c>
      <c r="S6" s="654" t="s">
        <v>43</v>
      </c>
      <c r="T6" s="650" t="s">
        <v>44</v>
      </c>
      <c r="U6" s="653" t="s">
        <v>46</v>
      </c>
      <c r="V6" s="654" t="s">
        <v>43</v>
      </c>
      <c r="W6" s="650" t="s">
        <v>44</v>
      </c>
      <c r="X6" s="655" t="s">
        <v>46</v>
      </c>
      <c r="Y6" s="1"/>
    </row>
    <row r="7" spans="2:25" s="104" customFormat="1" ht="12.75" customHeight="1" x14ac:dyDescent="0.2">
      <c r="B7" s="1053" t="s">
        <v>212</v>
      </c>
      <c r="C7" s="181" t="s">
        <v>108</v>
      </c>
      <c r="D7" s="541">
        <v>37497.303921568622</v>
      </c>
      <c r="E7" s="542">
        <v>40249.686716791977</v>
      </c>
      <c r="F7" s="543">
        <v>39055.035460992913</v>
      </c>
      <c r="G7" s="544" t="s">
        <v>349</v>
      </c>
      <c r="H7" s="542" t="s">
        <v>349</v>
      </c>
      <c r="I7" s="545" t="s">
        <v>349</v>
      </c>
      <c r="J7" s="546" t="s">
        <v>69</v>
      </c>
      <c r="K7" s="542" t="s">
        <v>69</v>
      </c>
      <c r="L7" s="545" t="s">
        <v>69</v>
      </c>
      <c r="M7" s="546" t="s">
        <v>349</v>
      </c>
      <c r="N7" s="542" t="s">
        <v>349</v>
      </c>
      <c r="O7" s="545" t="s">
        <v>349</v>
      </c>
      <c r="P7" s="546" t="s">
        <v>69</v>
      </c>
      <c r="Q7" s="542" t="s">
        <v>349</v>
      </c>
      <c r="R7" s="545" t="s">
        <v>69</v>
      </c>
      <c r="S7" s="546" t="s">
        <v>69</v>
      </c>
      <c r="T7" s="542" t="s">
        <v>69</v>
      </c>
      <c r="U7" s="545" t="s">
        <v>69</v>
      </c>
      <c r="V7" s="546" t="s">
        <v>349</v>
      </c>
      <c r="W7" s="542" t="s">
        <v>349</v>
      </c>
      <c r="X7" s="547" t="s">
        <v>349</v>
      </c>
      <c r="Y7" s="1"/>
    </row>
    <row r="8" spans="2:25" s="105" customFormat="1" ht="12.75" customHeight="1" x14ac:dyDescent="0.2">
      <c r="B8" s="979"/>
      <c r="C8" s="182" t="s">
        <v>104</v>
      </c>
      <c r="D8" s="548">
        <v>40624.479248648931</v>
      </c>
      <c r="E8" s="549">
        <v>49767.329943899014</v>
      </c>
      <c r="F8" s="550">
        <v>43457.223429295678</v>
      </c>
      <c r="G8" s="551" t="s">
        <v>69</v>
      </c>
      <c r="H8" s="549" t="s">
        <v>349</v>
      </c>
      <c r="I8" s="552" t="s">
        <v>69</v>
      </c>
      <c r="J8" s="553">
        <v>34931.784722222226</v>
      </c>
      <c r="K8" s="549" t="s">
        <v>69</v>
      </c>
      <c r="L8" s="552">
        <v>36211.332070707074</v>
      </c>
      <c r="M8" s="553">
        <v>39691.060114356362</v>
      </c>
      <c r="N8" s="549" t="s">
        <v>349</v>
      </c>
      <c r="O8" s="552">
        <v>39691.060114356362</v>
      </c>
      <c r="P8" s="553">
        <v>44064.88612237019</v>
      </c>
      <c r="Q8" s="549" t="s">
        <v>69</v>
      </c>
      <c r="R8" s="552">
        <v>44863.816813700047</v>
      </c>
      <c r="S8" s="553">
        <v>42352.920685959267</v>
      </c>
      <c r="T8" s="549">
        <v>49419.197085171814</v>
      </c>
      <c r="U8" s="552">
        <v>47066.92311123004</v>
      </c>
      <c r="V8" s="553" t="s">
        <v>349</v>
      </c>
      <c r="W8" s="549" t="s">
        <v>69</v>
      </c>
      <c r="X8" s="554" t="s">
        <v>69</v>
      </c>
      <c r="Y8" s="1"/>
    </row>
    <row r="9" spans="2:25" s="105" customFormat="1" ht="12.75" customHeight="1" x14ac:dyDescent="0.2">
      <c r="B9" s="979"/>
      <c r="C9" s="183" t="s">
        <v>109</v>
      </c>
      <c r="D9" s="555">
        <v>45105.421570890067</v>
      </c>
      <c r="E9" s="556">
        <v>53194.302554968213</v>
      </c>
      <c r="F9" s="557">
        <v>48349.02519853157</v>
      </c>
      <c r="G9" s="558" t="s">
        <v>69</v>
      </c>
      <c r="H9" s="556" t="s">
        <v>69</v>
      </c>
      <c r="I9" s="559" t="s">
        <v>69</v>
      </c>
      <c r="J9" s="560">
        <v>37241.691224623435</v>
      </c>
      <c r="K9" s="556" t="s">
        <v>69</v>
      </c>
      <c r="L9" s="559">
        <v>36988.693820224718</v>
      </c>
      <c r="M9" s="560">
        <v>40791.804489072652</v>
      </c>
      <c r="N9" s="556" t="s">
        <v>69</v>
      </c>
      <c r="O9" s="559">
        <v>40812.964445091195</v>
      </c>
      <c r="P9" s="560">
        <v>43688.576710917136</v>
      </c>
      <c r="Q9" s="556">
        <v>43767.904761904763</v>
      </c>
      <c r="R9" s="559">
        <v>43697.534548583099</v>
      </c>
      <c r="S9" s="560">
        <v>48948.454997926172</v>
      </c>
      <c r="T9" s="556">
        <v>51906.968585039263</v>
      </c>
      <c r="U9" s="559">
        <v>50480.373333333344</v>
      </c>
      <c r="V9" s="560">
        <v>53769.097046413495</v>
      </c>
      <c r="W9" s="556">
        <v>57168.932820344919</v>
      </c>
      <c r="X9" s="561">
        <v>56338.217039877949</v>
      </c>
      <c r="Y9" s="1"/>
    </row>
    <row r="10" spans="2:25" s="105" customFormat="1" ht="12.75" customHeight="1" x14ac:dyDescent="0.2">
      <c r="B10" s="979"/>
      <c r="C10" s="183" t="s">
        <v>105</v>
      </c>
      <c r="D10" s="555">
        <v>49511.350760675828</v>
      </c>
      <c r="E10" s="556">
        <v>57718.443921889382</v>
      </c>
      <c r="F10" s="557">
        <v>52712.204797146056</v>
      </c>
      <c r="G10" s="558" t="s">
        <v>69</v>
      </c>
      <c r="H10" s="556" t="s">
        <v>349</v>
      </c>
      <c r="I10" s="559" t="s">
        <v>69</v>
      </c>
      <c r="J10" s="560">
        <v>36945.967668488163</v>
      </c>
      <c r="K10" s="556" t="s">
        <v>349</v>
      </c>
      <c r="L10" s="559">
        <v>36945.967668488163</v>
      </c>
      <c r="M10" s="560">
        <v>42673.250069579743</v>
      </c>
      <c r="N10" s="556">
        <v>46960.010400416017</v>
      </c>
      <c r="O10" s="559">
        <v>42856.279002642157</v>
      </c>
      <c r="P10" s="560">
        <v>45969.943608617992</v>
      </c>
      <c r="Q10" s="556">
        <v>49040.817968978634</v>
      </c>
      <c r="R10" s="559">
        <v>46180.320481976029</v>
      </c>
      <c r="S10" s="560">
        <v>52117.236347993916</v>
      </c>
      <c r="T10" s="556">
        <v>53979.278798532345</v>
      </c>
      <c r="U10" s="559">
        <v>52963.628941227194</v>
      </c>
      <c r="V10" s="560">
        <v>58242.159642490435</v>
      </c>
      <c r="W10" s="556">
        <v>62286.274678604233</v>
      </c>
      <c r="X10" s="561">
        <v>60746.501270568995</v>
      </c>
      <c r="Y10" s="1"/>
    </row>
    <row r="11" spans="2:25" s="105" customFormat="1" ht="12.75" customHeight="1" x14ac:dyDescent="0.2">
      <c r="B11" s="979"/>
      <c r="C11" s="183" t="s">
        <v>103</v>
      </c>
      <c r="D11" s="555">
        <v>54761.776928092942</v>
      </c>
      <c r="E11" s="556">
        <v>62158.530080331919</v>
      </c>
      <c r="F11" s="557">
        <v>57049.164005022991</v>
      </c>
      <c r="G11" s="558" t="s">
        <v>349</v>
      </c>
      <c r="H11" s="556" t="s">
        <v>349</v>
      </c>
      <c r="I11" s="559" t="s">
        <v>349</v>
      </c>
      <c r="J11" s="560">
        <v>39851.582398525985</v>
      </c>
      <c r="K11" s="556" t="s">
        <v>349</v>
      </c>
      <c r="L11" s="559">
        <v>39851.582398525985</v>
      </c>
      <c r="M11" s="560">
        <v>43856.462180941067</v>
      </c>
      <c r="N11" s="556" t="s">
        <v>349</v>
      </c>
      <c r="O11" s="559">
        <v>43856.462180941067</v>
      </c>
      <c r="P11" s="560">
        <v>49170.986076175548</v>
      </c>
      <c r="Q11" s="556">
        <v>50602.859099469271</v>
      </c>
      <c r="R11" s="559">
        <v>49277.400946637143</v>
      </c>
      <c r="S11" s="560">
        <v>55337.3977465477</v>
      </c>
      <c r="T11" s="556">
        <v>57010.762016820074</v>
      </c>
      <c r="U11" s="559">
        <v>55874.90001339533</v>
      </c>
      <c r="V11" s="560">
        <v>62716.458277865378</v>
      </c>
      <c r="W11" s="556">
        <v>67041.151275769545</v>
      </c>
      <c r="X11" s="561">
        <v>64663.979574988647</v>
      </c>
      <c r="Y11" s="1"/>
    </row>
    <row r="12" spans="2:25" s="105" customFormat="1" ht="12.75" customHeight="1" x14ac:dyDescent="0.2">
      <c r="B12" s="979"/>
      <c r="C12" s="183" t="s">
        <v>106</v>
      </c>
      <c r="D12" s="555">
        <v>57537.693397254297</v>
      </c>
      <c r="E12" s="556">
        <v>66068.453383769345</v>
      </c>
      <c r="F12" s="557">
        <v>59756.638272100005</v>
      </c>
      <c r="G12" s="558" t="s">
        <v>69</v>
      </c>
      <c r="H12" s="556" t="s">
        <v>349</v>
      </c>
      <c r="I12" s="559" t="s">
        <v>69</v>
      </c>
      <c r="J12" s="560">
        <v>42135.436120159247</v>
      </c>
      <c r="K12" s="556" t="s">
        <v>349</v>
      </c>
      <c r="L12" s="559">
        <v>42135.436120159247</v>
      </c>
      <c r="M12" s="560">
        <v>45144.914768070805</v>
      </c>
      <c r="N12" s="556" t="s">
        <v>69</v>
      </c>
      <c r="O12" s="559">
        <v>45101.555528349119</v>
      </c>
      <c r="P12" s="560">
        <v>51575.741488876265</v>
      </c>
      <c r="Q12" s="556" t="s">
        <v>69</v>
      </c>
      <c r="R12" s="559">
        <v>51509.271756978655</v>
      </c>
      <c r="S12" s="560">
        <v>58157.317158523736</v>
      </c>
      <c r="T12" s="556">
        <v>59472.422970312939</v>
      </c>
      <c r="U12" s="559">
        <v>58505.763997544804</v>
      </c>
      <c r="V12" s="560">
        <v>67604.054169206662</v>
      </c>
      <c r="W12" s="556">
        <v>70787.249951014441</v>
      </c>
      <c r="X12" s="561">
        <v>68953.574273987397</v>
      </c>
      <c r="Y12" s="1"/>
    </row>
    <row r="13" spans="2:25" s="105" customFormat="1" ht="12.75" customHeight="1" x14ac:dyDescent="0.2">
      <c r="B13" s="979"/>
      <c r="C13" s="183" t="s">
        <v>107</v>
      </c>
      <c r="D13" s="555">
        <v>58855.438319957037</v>
      </c>
      <c r="E13" s="556">
        <v>68717.662873087538</v>
      </c>
      <c r="F13" s="557">
        <v>61257.583630631918</v>
      </c>
      <c r="G13" s="558" t="s">
        <v>69</v>
      </c>
      <c r="H13" s="556" t="s">
        <v>349</v>
      </c>
      <c r="I13" s="559" t="s">
        <v>69</v>
      </c>
      <c r="J13" s="560">
        <v>40087.364106105953</v>
      </c>
      <c r="K13" s="556" t="s">
        <v>69</v>
      </c>
      <c r="L13" s="559">
        <v>40122.869467366836</v>
      </c>
      <c r="M13" s="560">
        <v>46568.517796485008</v>
      </c>
      <c r="N13" s="556" t="s">
        <v>69</v>
      </c>
      <c r="O13" s="559">
        <v>46577.80161883738</v>
      </c>
      <c r="P13" s="560">
        <v>53097.314125199046</v>
      </c>
      <c r="Q13" s="556">
        <v>48445.969555440235</v>
      </c>
      <c r="R13" s="559">
        <v>52968.029973027151</v>
      </c>
      <c r="S13" s="560">
        <v>59499.669674100929</v>
      </c>
      <c r="T13" s="556">
        <v>61586.796214067006</v>
      </c>
      <c r="U13" s="559">
        <v>60082.436878432607</v>
      </c>
      <c r="V13" s="560">
        <v>70508.135080988504</v>
      </c>
      <c r="W13" s="556">
        <v>74238.792211011314</v>
      </c>
      <c r="X13" s="561">
        <v>71959.982286707542</v>
      </c>
      <c r="Y13" s="1"/>
    </row>
    <row r="14" spans="2:25" s="105" customFormat="1" ht="12.75" customHeight="1" thickBot="1" x14ac:dyDescent="0.25">
      <c r="B14" s="980"/>
      <c r="C14" s="184" t="s">
        <v>42</v>
      </c>
      <c r="D14" s="562">
        <v>56271.28998914516</v>
      </c>
      <c r="E14" s="563">
        <v>64001.98337320194</v>
      </c>
      <c r="F14" s="564">
        <v>58464.879057044454</v>
      </c>
      <c r="G14" s="565" t="s">
        <v>69</v>
      </c>
      <c r="H14" s="563" t="s">
        <v>69</v>
      </c>
      <c r="I14" s="566" t="s">
        <v>69</v>
      </c>
      <c r="J14" s="567">
        <v>39549.729672684764</v>
      </c>
      <c r="K14" s="563">
        <v>39596.80936995153</v>
      </c>
      <c r="L14" s="566">
        <v>39550.657329301292</v>
      </c>
      <c r="M14" s="567">
        <v>44979.410589654952</v>
      </c>
      <c r="N14" s="563">
        <v>45741.954851104703</v>
      </c>
      <c r="O14" s="566">
        <v>44985.828367922775</v>
      </c>
      <c r="P14" s="567">
        <v>50886.767299692023</v>
      </c>
      <c r="Q14" s="563">
        <v>48727.227594094402</v>
      </c>
      <c r="R14" s="566">
        <v>50794.942682705783</v>
      </c>
      <c r="S14" s="567">
        <v>57075.395710154262</v>
      </c>
      <c r="T14" s="563">
        <v>57899.241582574985</v>
      </c>
      <c r="U14" s="566">
        <v>57340.295231680881</v>
      </c>
      <c r="V14" s="567">
        <v>67214.612069222552</v>
      </c>
      <c r="W14" s="563">
        <v>69680.774289064619</v>
      </c>
      <c r="X14" s="568">
        <v>68298.7359401539</v>
      </c>
      <c r="Y14" s="1"/>
    </row>
    <row r="15" spans="2:25" s="105" customFormat="1" ht="12.75" customHeight="1" x14ac:dyDescent="0.2">
      <c r="B15" s="976" t="s">
        <v>228</v>
      </c>
      <c r="C15" s="537" t="s">
        <v>108</v>
      </c>
      <c r="D15" s="153">
        <v>35117.511261261265</v>
      </c>
      <c r="E15" s="154" t="s">
        <v>349</v>
      </c>
      <c r="F15" s="155">
        <v>35117.511261261265</v>
      </c>
      <c r="G15" s="156" t="s">
        <v>349</v>
      </c>
      <c r="H15" s="154" t="s">
        <v>349</v>
      </c>
      <c r="I15" s="157" t="s">
        <v>349</v>
      </c>
      <c r="J15" s="158" t="s">
        <v>69</v>
      </c>
      <c r="K15" s="154" t="s">
        <v>349</v>
      </c>
      <c r="L15" s="157" t="s">
        <v>69</v>
      </c>
      <c r="M15" s="158" t="s">
        <v>349</v>
      </c>
      <c r="N15" s="154" t="s">
        <v>349</v>
      </c>
      <c r="O15" s="157" t="s">
        <v>349</v>
      </c>
      <c r="P15" s="158" t="s">
        <v>69</v>
      </c>
      <c r="Q15" s="154" t="s">
        <v>349</v>
      </c>
      <c r="R15" s="157" t="s">
        <v>69</v>
      </c>
      <c r="S15" s="158" t="s">
        <v>349</v>
      </c>
      <c r="T15" s="154" t="s">
        <v>349</v>
      </c>
      <c r="U15" s="157" t="s">
        <v>349</v>
      </c>
      <c r="V15" s="158" t="s">
        <v>349</v>
      </c>
      <c r="W15" s="154" t="s">
        <v>349</v>
      </c>
      <c r="X15" s="159" t="s">
        <v>349</v>
      </c>
      <c r="Y15" s="109"/>
    </row>
    <row r="16" spans="2:25" s="105" customFormat="1" ht="12.75" customHeight="1" x14ac:dyDescent="0.2">
      <c r="B16" s="976"/>
      <c r="C16" s="538" t="s">
        <v>104</v>
      </c>
      <c r="D16" s="160">
        <v>39744.943946188338</v>
      </c>
      <c r="E16" s="161" t="s">
        <v>69</v>
      </c>
      <c r="F16" s="162">
        <v>40383.17642956764</v>
      </c>
      <c r="G16" s="163" t="s">
        <v>349</v>
      </c>
      <c r="H16" s="161" t="s">
        <v>349</v>
      </c>
      <c r="I16" s="164" t="s">
        <v>349</v>
      </c>
      <c r="J16" s="165">
        <v>34205.878787878792</v>
      </c>
      <c r="K16" s="161" t="s">
        <v>69</v>
      </c>
      <c r="L16" s="164">
        <v>35661.707650273231</v>
      </c>
      <c r="M16" s="165">
        <v>40363.469929804589</v>
      </c>
      <c r="N16" s="161" t="s">
        <v>349</v>
      </c>
      <c r="O16" s="164">
        <v>40363.469929804589</v>
      </c>
      <c r="P16" s="165">
        <v>42905.744777475018</v>
      </c>
      <c r="Q16" s="161" t="s">
        <v>69</v>
      </c>
      <c r="R16" s="164">
        <v>43243.463010204076</v>
      </c>
      <c r="S16" s="165" t="s">
        <v>69</v>
      </c>
      <c r="T16" s="161" t="s">
        <v>69</v>
      </c>
      <c r="U16" s="164" t="s">
        <v>69</v>
      </c>
      <c r="V16" s="165" t="s">
        <v>349</v>
      </c>
      <c r="W16" s="161" t="s">
        <v>349</v>
      </c>
      <c r="X16" s="166" t="s">
        <v>349</v>
      </c>
      <c r="Y16" s="109"/>
    </row>
    <row r="17" spans="2:25" s="105" customFormat="1" ht="12.75" customHeight="1" x14ac:dyDescent="0.2">
      <c r="B17" s="976"/>
      <c r="C17" s="539" t="s">
        <v>109</v>
      </c>
      <c r="D17" s="167">
        <v>42060.615262584652</v>
      </c>
      <c r="E17" s="168" t="s">
        <v>69</v>
      </c>
      <c r="F17" s="169">
        <v>42186.624261289304</v>
      </c>
      <c r="G17" s="170" t="s">
        <v>349</v>
      </c>
      <c r="H17" s="168" t="s">
        <v>349</v>
      </c>
      <c r="I17" s="171" t="s">
        <v>349</v>
      </c>
      <c r="J17" s="172">
        <v>37442.687251340591</v>
      </c>
      <c r="K17" s="168" t="s">
        <v>69</v>
      </c>
      <c r="L17" s="171">
        <v>37166.169215589536</v>
      </c>
      <c r="M17" s="172">
        <v>40865.236767279093</v>
      </c>
      <c r="N17" s="168" t="s">
        <v>69</v>
      </c>
      <c r="O17" s="171">
        <v>40887.520174306002</v>
      </c>
      <c r="P17" s="172">
        <v>44370.801864326051</v>
      </c>
      <c r="Q17" s="168" t="s">
        <v>69</v>
      </c>
      <c r="R17" s="171">
        <v>44523.870856136375</v>
      </c>
      <c r="S17" s="172">
        <v>46271.835351787769</v>
      </c>
      <c r="T17" s="168" t="s">
        <v>69</v>
      </c>
      <c r="U17" s="171">
        <v>46836.816613588104</v>
      </c>
      <c r="V17" s="172" t="s">
        <v>349</v>
      </c>
      <c r="W17" s="168" t="s">
        <v>349</v>
      </c>
      <c r="X17" s="173" t="s">
        <v>349</v>
      </c>
      <c r="Y17" s="109"/>
    </row>
    <row r="18" spans="2:25" s="105" customFormat="1" ht="12.75" customHeight="1" x14ac:dyDescent="0.2">
      <c r="B18" s="976"/>
      <c r="C18" s="539" t="s">
        <v>105</v>
      </c>
      <c r="D18" s="167">
        <v>44102.724641791683</v>
      </c>
      <c r="E18" s="168" t="s">
        <v>69</v>
      </c>
      <c r="F18" s="169">
        <v>44213.513492603823</v>
      </c>
      <c r="G18" s="170" t="s">
        <v>349</v>
      </c>
      <c r="H18" s="168" t="s">
        <v>349</v>
      </c>
      <c r="I18" s="171" t="s">
        <v>349</v>
      </c>
      <c r="J18" s="172">
        <v>37368.144267021511</v>
      </c>
      <c r="K18" s="168" t="s">
        <v>349</v>
      </c>
      <c r="L18" s="171">
        <v>37368.144267021511</v>
      </c>
      <c r="M18" s="172">
        <v>42409.870317002882</v>
      </c>
      <c r="N18" s="168" t="s">
        <v>69</v>
      </c>
      <c r="O18" s="171">
        <v>42431.167176350667</v>
      </c>
      <c r="P18" s="172">
        <v>46005.467786493035</v>
      </c>
      <c r="Q18" s="168" t="s">
        <v>69</v>
      </c>
      <c r="R18" s="171">
        <v>46008.383986329805</v>
      </c>
      <c r="S18" s="172">
        <v>50125.464028225186</v>
      </c>
      <c r="T18" s="168" t="s">
        <v>69</v>
      </c>
      <c r="U18" s="171">
        <v>50809.741164393607</v>
      </c>
      <c r="V18" s="172" t="s">
        <v>69</v>
      </c>
      <c r="W18" s="168" t="s">
        <v>69</v>
      </c>
      <c r="X18" s="173" t="s">
        <v>69</v>
      </c>
      <c r="Y18" s="109"/>
    </row>
    <row r="19" spans="2:25" s="105" customFormat="1" ht="12.75" customHeight="1" x14ac:dyDescent="0.2">
      <c r="B19" s="976"/>
      <c r="C19" s="539" t="s">
        <v>103</v>
      </c>
      <c r="D19" s="167">
        <v>46581.914462509951</v>
      </c>
      <c r="E19" s="168" t="s">
        <v>69</v>
      </c>
      <c r="F19" s="169">
        <v>46733.185358907787</v>
      </c>
      <c r="G19" s="170" t="s">
        <v>349</v>
      </c>
      <c r="H19" s="168" t="s">
        <v>349</v>
      </c>
      <c r="I19" s="171" t="s">
        <v>349</v>
      </c>
      <c r="J19" s="172">
        <v>39594.170719990398</v>
      </c>
      <c r="K19" s="168" t="s">
        <v>349</v>
      </c>
      <c r="L19" s="171">
        <v>39594.170719990398</v>
      </c>
      <c r="M19" s="172">
        <v>43947.608471527587</v>
      </c>
      <c r="N19" s="168" t="s">
        <v>349</v>
      </c>
      <c r="O19" s="171">
        <v>43947.608471527587</v>
      </c>
      <c r="P19" s="172">
        <v>49162.362804166078</v>
      </c>
      <c r="Q19" s="168" t="s">
        <v>69</v>
      </c>
      <c r="R19" s="171">
        <v>49354.882701549133</v>
      </c>
      <c r="S19" s="172">
        <v>50213.701906168666</v>
      </c>
      <c r="T19" s="168" t="s">
        <v>349</v>
      </c>
      <c r="U19" s="171">
        <v>50213.701906168666</v>
      </c>
      <c r="V19" s="172" t="s">
        <v>69</v>
      </c>
      <c r="W19" s="168" t="s">
        <v>69</v>
      </c>
      <c r="X19" s="173">
        <v>62018.440667859279</v>
      </c>
      <c r="Y19" s="109"/>
    </row>
    <row r="20" spans="2:25" s="105" customFormat="1" ht="12.75" customHeight="1" x14ac:dyDescent="0.2">
      <c r="B20" s="976"/>
      <c r="C20" s="539" t="s">
        <v>106</v>
      </c>
      <c r="D20" s="167">
        <v>48752.022027189814</v>
      </c>
      <c r="E20" s="168" t="s">
        <v>69</v>
      </c>
      <c r="F20" s="169">
        <v>48884.651794346806</v>
      </c>
      <c r="G20" s="170" t="s">
        <v>349</v>
      </c>
      <c r="H20" s="168" t="s">
        <v>349</v>
      </c>
      <c r="I20" s="171" t="s">
        <v>349</v>
      </c>
      <c r="J20" s="172">
        <v>41733.618640038047</v>
      </c>
      <c r="K20" s="168" t="s">
        <v>349</v>
      </c>
      <c r="L20" s="171">
        <v>41733.618640038047</v>
      </c>
      <c r="M20" s="172">
        <v>45095.174704427562</v>
      </c>
      <c r="N20" s="168" t="s">
        <v>349</v>
      </c>
      <c r="O20" s="171">
        <v>45095.174704427562</v>
      </c>
      <c r="P20" s="172">
        <v>51771.424680418357</v>
      </c>
      <c r="Q20" s="168" t="s">
        <v>349</v>
      </c>
      <c r="R20" s="171">
        <v>51771.424680418357</v>
      </c>
      <c r="S20" s="172">
        <v>54403.699146981635</v>
      </c>
      <c r="T20" s="168" t="s">
        <v>69</v>
      </c>
      <c r="U20" s="171">
        <v>55031.899251451279</v>
      </c>
      <c r="V20" s="172" t="s">
        <v>69</v>
      </c>
      <c r="W20" s="168" t="s">
        <v>69</v>
      </c>
      <c r="X20" s="173" t="s">
        <v>69</v>
      </c>
      <c r="Y20" s="109"/>
    </row>
    <row r="21" spans="2:25" s="105" customFormat="1" ht="12.75" customHeight="1" x14ac:dyDescent="0.2">
      <c r="B21" s="976"/>
      <c r="C21" s="539" t="s">
        <v>107</v>
      </c>
      <c r="D21" s="167">
        <v>49900.438658187166</v>
      </c>
      <c r="E21" s="168" t="s">
        <v>69</v>
      </c>
      <c r="F21" s="169">
        <v>49984.528116658206</v>
      </c>
      <c r="G21" s="170" t="s">
        <v>349</v>
      </c>
      <c r="H21" s="168" t="s">
        <v>349</v>
      </c>
      <c r="I21" s="171" t="s">
        <v>349</v>
      </c>
      <c r="J21" s="172">
        <v>40212.15971588868</v>
      </c>
      <c r="K21" s="168" t="s">
        <v>349</v>
      </c>
      <c r="L21" s="171">
        <v>40212.15971588868</v>
      </c>
      <c r="M21" s="172">
        <v>46666.05964568504</v>
      </c>
      <c r="N21" s="168" t="s">
        <v>349</v>
      </c>
      <c r="O21" s="171">
        <v>46666.05964568504</v>
      </c>
      <c r="P21" s="172">
        <v>53151.395039263989</v>
      </c>
      <c r="Q21" s="168" t="s">
        <v>69</v>
      </c>
      <c r="R21" s="171">
        <v>53163.321137624291</v>
      </c>
      <c r="S21" s="172">
        <v>55826.8924763131</v>
      </c>
      <c r="T21" s="168" t="s">
        <v>69</v>
      </c>
      <c r="U21" s="171">
        <v>56285.986599981123</v>
      </c>
      <c r="V21" s="172">
        <v>71001.75</v>
      </c>
      <c r="W21" s="168" t="s">
        <v>69</v>
      </c>
      <c r="X21" s="173">
        <v>68942.90833333334</v>
      </c>
      <c r="Y21" s="109"/>
    </row>
    <row r="22" spans="2:25" s="105" customFormat="1" ht="12.75" customHeight="1" thickBot="1" x14ac:dyDescent="0.25">
      <c r="B22" s="977"/>
      <c r="C22" s="540" t="s">
        <v>42</v>
      </c>
      <c r="D22" s="174">
        <v>47956.39610032452</v>
      </c>
      <c r="E22" s="175" t="s">
        <v>69</v>
      </c>
      <c r="F22" s="176">
        <v>48049.732312406362</v>
      </c>
      <c r="G22" s="177" t="s">
        <v>349</v>
      </c>
      <c r="H22" s="175" t="s">
        <v>349</v>
      </c>
      <c r="I22" s="178" t="s">
        <v>349</v>
      </c>
      <c r="J22" s="179">
        <v>39547.084346540789</v>
      </c>
      <c r="K22" s="175" t="s">
        <v>69</v>
      </c>
      <c r="L22" s="178">
        <v>39560.00745103605</v>
      </c>
      <c r="M22" s="179">
        <v>45026.184215399429</v>
      </c>
      <c r="N22" s="175" t="s">
        <v>69</v>
      </c>
      <c r="O22" s="178">
        <v>45020.369498669381</v>
      </c>
      <c r="P22" s="179">
        <v>51027.394996589392</v>
      </c>
      <c r="Q22" s="175" t="s">
        <v>69</v>
      </c>
      <c r="R22" s="178">
        <v>51042.682906830356</v>
      </c>
      <c r="S22" s="179">
        <v>53250.228417695114</v>
      </c>
      <c r="T22" s="175" t="s">
        <v>69</v>
      </c>
      <c r="U22" s="178">
        <v>53686.586188771449</v>
      </c>
      <c r="V22" s="179">
        <v>67363.291666666672</v>
      </c>
      <c r="W22" s="175" t="s">
        <v>69</v>
      </c>
      <c r="X22" s="180">
        <v>65666.356795042055</v>
      </c>
      <c r="Y22" s="109"/>
    </row>
    <row r="23" spans="2:25" s="105" customFormat="1" ht="12.75" customHeight="1" x14ac:dyDescent="0.2">
      <c r="B23" s="976" t="s">
        <v>229</v>
      </c>
      <c r="C23" s="537" t="s">
        <v>108</v>
      </c>
      <c r="D23" s="153">
        <v>37040.625</v>
      </c>
      <c r="E23" s="154">
        <v>44539.520202020205</v>
      </c>
      <c r="F23" s="155">
        <v>41709.748427672952</v>
      </c>
      <c r="G23" s="156" t="s">
        <v>349</v>
      </c>
      <c r="H23" s="154" t="s">
        <v>349</v>
      </c>
      <c r="I23" s="157" t="s">
        <v>349</v>
      </c>
      <c r="J23" s="158" t="s">
        <v>349</v>
      </c>
      <c r="K23" s="154" t="s">
        <v>349</v>
      </c>
      <c r="L23" s="157" t="s">
        <v>349</v>
      </c>
      <c r="M23" s="158" t="s">
        <v>349</v>
      </c>
      <c r="N23" s="154" t="s">
        <v>349</v>
      </c>
      <c r="O23" s="157" t="s">
        <v>349</v>
      </c>
      <c r="P23" s="158" t="s">
        <v>69</v>
      </c>
      <c r="Q23" s="154" t="s">
        <v>349</v>
      </c>
      <c r="R23" s="157" t="s">
        <v>69</v>
      </c>
      <c r="S23" s="158" t="s">
        <v>69</v>
      </c>
      <c r="T23" s="154" t="s">
        <v>69</v>
      </c>
      <c r="U23" s="157" t="s">
        <v>69</v>
      </c>
      <c r="V23" s="158" t="s">
        <v>349</v>
      </c>
      <c r="W23" s="154" t="s">
        <v>349</v>
      </c>
      <c r="X23" s="159" t="s">
        <v>349</v>
      </c>
      <c r="Y23" s="109"/>
    </row>
    <row r="24" spans="2:25" s="105" customFormat="1" ht="12.75" customHeight="1" x14ac:dyDescent="0.2">
      <c r="B24" s="976"/>
      <c r="C24" s="538" t="s">
        <v>104</v>
      </c>
      <c r="D24" s="160">
        <v>46347.969941677882</v>
      </c>
      <c r="E24" s="161">
        <v>51591.224794622853</v>
      </c>
      <c r="F24" s="162">
        <v>49720.072846621835</v>
      </c>
      <c r="G24" s="163" t="s">
        <v>349</v>
      </c>
      <c r="H24" s="161" t="s">
        <v>349</v>
      </c>
      <c r="I24" s="164" t="s">
        <v>349</v>
      </c>
      <c r="J24" s="165" t="s">
        <v>69</v>
      </c>
      <c r="K24" s="161" t="s">
        <v>349</v>
      </c>
      <c r="L24" s="164" t="s">
        <v>69</v>
      </c>
      <c r="M24" s="165" t="s">
        <v>69</v>
      </c>
      <c r="N24" s="161" t="s">
        <v>349</v>
      </c>
      <c r="O24" s="164" t="s">
        <v>69</v>
      </c>
      <c r="P24" s="165" t="s">
        <v>69</v>
      </c>
      <c r="Q24" s="161" t="s">
        <v>69</v>
      </c>
      <c r="R24" s="164" t="s">
        <v>69</v>
      </c>
      <c r="S24" s="165" t="s">
        <v>69</v>
      </c>
      <c r="T24" s="161">
        <v>50872.680555555555</v>
      </c>
      <c r="U24" s="164">
        <v>50180.194294699009</v>
      </c>
      <c r="V24" s="165" t="s">
        <v>349</v>
      </c>
      <c r="W24" s="161" t="s">
        <v>69</v>
      </c>
      <c r="X24" s="166" t="s">
        <v>69</v>
      </c>
      <c r="Y24" s="109"/>
    </row>
    <row r="25" spans="2:25" s="105" customFormat="1" ht="12.75" customHeight="1" x14ac:dyDescent="0.2">
      <c r="B25" s="976"/>
      <c r="C25" s="539" t="s">
        <v>109</v>
      </c>
      <c r="D25" s="167">
        <v>48932.461187214612</v>
      </c>
      <c r="E25" s="168">
        <v>54719.254750132175</v>
      </c>
      <c r="F25" s="169">
        <v>52058.274541423103</v>
      </c>
      <c r="G25" s="170" t="s">
        <v>69</v>
      </c>
      <c r="H25" s="168" t="s">
        <v>349</v>
      </c>
      <c r="I25" s="171" t="s">
        <v>69</v>
      </c>
      <c r="J25" s="172" t="s">
        <v>69</v>
      </c>
      <c r="K25" s="168" t="s">
        <v>349</v>
      </c>
      <c r="L25" s="171" t="s">
        <v>69</v>
      </c>
      <c r="M25" s="172" t="s">
        <v>69</v>
      </c>
      <c r="N25" s="168" t="s">
        <v>349</v>
      </c>
      <c r="O25" s="171" t="s">
        <v>69</v>
      </c>
      <c r="P25" s="172" t="s">
        <v>69</v>
      </c>
      <c r="Q25" s="168" t="s">
        <v>349</v>
      </c>
      <c r="R25" s="171" t="s">
        <v>69</v>
      </c>
      <c r="S25" s="172">
        <v>49200.607679207307</v>
      </c>
      <c r="T25" s="168">
        <v>53530.63755106739</v>
      </c>
      <c r="U25" s="171">
        <v>51247.935711176404</v>
      </c>
      <c r="V25" s="172">
        <v>53620.403755868545</v>
      </c>
      <c r="W25" s="168">
        <v>56117.074367302761</v>
      </c>
      <c r="X25" s="173">
        <v>55455.741680346226</v>
      </c>
      <c r="Y25" s="109"/>
    </row>
    <row r="26" spans="2:25" s="105" customFormat="1" ht="12.75" customHeight="1" x14ac:dyDescent="0.2">
      <c r="B26" s="976"/>
      <c r="C26" s="539" t="s">
        <v>105</v>
      </c>
      <c r="D26" s="167">
        <v>53428.537455722682</v>
      </c>
      <c r="E26" s="168">
        <v>58170.206435944157</v>
      </c>
      <c r="F26" s="169">
        <v>55628.54106451667</v>
      </c>
      <c r="G26" s="170" t="s">
        <v>349</v>
      </c>
      <c r="H26" s="168" t="s">
        <v>349</v>
      </c>
      <c r="I26" s="171" t="s">
        <v>349</v>
      </c>
      <c r="J26" s="172">
        <v>35067.791005291008</v>
      </c>
      <c r="K26" s="168" t="s">
        <v>349</v>
      </c>
      <c r="L26" s="171">
        <v>35067.791005291008</v>
      </c>
      <c r="M26" s="172">
        <v>43713.745980707397</v>
      </c>
      <c r="N26" s="168" t="s">
        <v>69</v>
      </c>
      <c r="O26" s="171">
        <v>44510.870844365993</v>
      </c>
      <c r="P26" s="172">
        <v>44495.805555555555</v>
      </c>
      <c r="Q26" s="168" t="s">
        <v>349</v>
      </c>
      <c r="R26" s="171">
        <v>44495.805555555555</v>
      </c>
      <c r="S26" s="172">
        <v>52551.948091898252</v>
      </c>
      <c r="T26" s="168">
        <v>54419.066732442385</v>
      </c>
      <c r="U26" s="171">
        <v>53243.250752745305</v>
      </c>
      <c r="V26" s="172">
        <v>57190.33339556303</v>
      </c>
      <c r="W26" s="168">
        <v>60891.130985653079</v>
      </c>
      <c r="X26" s="173">
        <v>59412.550968399592</v>
      </c>
      <c r="Y26" s="109"/>
    </row>
    <row r="27" spans="2:25" s="105" customFormat="1" ht="12.75" customHeight="1" x14ac:dyDescent="0.2">
      <c r="B27" s="976"/>
      <c r="C27" s="539" t="s">
        <v>103</v>
      </c>
      <c r="D27" s="167">
        <v>58084.225405460566</v>
      </c>
      <c r="E27" s="168">
        <v>62388.759805876878</v>
      </c>
      <c r="F27" s="169">
        <v>59577.854158656926</v>
      </c>
      <c r="G27" s="170" t="s">
        <v>349</v>
      </c>
      <c r="H27" s="168" t="s">
        <v>349</v>
      </c>
      <c r="I27" s="171" t="s">
        <v>349</v>
      </c>
      <c r="J27" s="172" t="s">
        <v>69</v>
      </c>
      <c r="K27" s="168" t="s">
        <v>349</v>
      </c>
      <c r="L27" s="171" t="s">
        <v>69</v>
      </c>
      <c r="M27" s="172">
        <v>42223.017535692117</v>
      </c>
      <c r="N27" s="168" t="s">
        <v>349</v>
      </c>
      <c r="O27" s="171">
        <v>42223.017535692117</v>
      </c>
      <c r="P27" s="172">
        <v>47436.0625</v>
      </c>
      <c r="Q27" s="168" t="s">
        <v>69</v>
      </c>
      <c r="R27" s="171">
        <v>45632.657407407409</v>
      </c>
      <c r="S27" s="172">
        <v>55701.186896201056</v>
      </c>
      <c r="T27" s="168">
        <v>56674.000128071413</v>
      </c>
      <c r="U27" s="171">
        <v>55977.648614079146</v>
      </c>
      <c r="V27" s="172">
        <v>62334.500685451734</v>
      </c>
      <c r="W27" s="168">
        <v>66389.041108665653</v>
      </c>
      <c r="X27" s="173">
        <v>64065.427144214576</v>
      </c>
      <c r="Y27" s="109"/>
    </row>
    <row r="28" spans="2:25" s="105" customFormat="1" ht="12.75" customHeight="1" x14ac:dyDescent="0.2">
      <c r="B28" s="976"/>
      <c r="C28" s="539" t="s">
        <v>106</v>
      </c>
      <c r="D28" s="167">
        <v>61777.573239725141</v>
      </c>
      <c r="E28" s="168">
        <v>65666.971065724021</v>
      </c>
      <c r="F28" s="169">
        <v>62987.170325792482</v>
      </c>
      <c r="G28" s="170" t="s">
        <v>349</v>
      </c>
      <c r="H28" s="168" t="s">
        <v>349</v>
      </c>
      <c r="I28" s="171" t="s">
        <v>349</v>
      </c>
      <c r="J28" s="172" t="s">
        <v>69</v>
      </c>
      <c r="K28" s="168" t="s">
        <v>349</v>
      </c>
      <c r="L28" s="171" t="s">
        <v>69</v>
      </c>
      <c r="M28" s="172">
        <v>47337.634615384617</v>
      </c>
      <c r="N28" s="168" t="s">
        <v>349</v>
      </c>
      <c r="O28" s="171">
        <v>47337.634615384617</v>
      </c>
      <c r="P28" s="172">
        <v>46066.166666666664</v>
      </c>
      <c r="Q28" s="168" t="s">
        <v>69</v>
      </c>
      <c r="R28" s="171">
        <v>47998.083333333336</v>
      </c>
      <c r="S28" s="172">
        <v>58548.932352181735</v>
      </c>
      <c r="T28" s="168">
        <v>59472.779607225522</v>
      </c>
      <c r="U28" s="171">
        <v>58767.095490865635</v>
      </c>
      <c r="V28" s="172">
        <v>66418.721184340262</v>
      </c>
      <c r="W28" s="168">
        <v>69287.367853737407</v>
      </c>
      <c r="X28" s="173">
        <v>67541.208795665429</v>
      </c>
      <c r="Y28" s="109"/>
    </row>
    <row r="29" spans="2:25" s="105" customFormat="1" ht="12.75" customHeight="1" x14ac:dyDescent="0.2">
      <c r="B29" s="976"/>
      <c r="C29" s="539" t="s">
        <v>107</v>
      </c>
      <c r="D29" s="167">
        <v>63424.734668013087</v>
      </c>
      <c r="E29" s="168">
        <v>68106.172663764548</v>
      </c>
      <c r="F29" s="169">
        <v>64686.512388156734</v>
      </c>
      <c r="G29" s="170" t="s">
        <v>69</v>
      </c>
      <c r="H29" s="168" t="s">
        <v>349</v>
      </c>
      <c r="I29" s="171" t="s">
        <v>69</v>
      </c>
      <c r="J29" s="172" t="s">
        <v>69</v>
      </c>
      <c r="K29" s="168" t="s">
        <v>349</v>
      </c>
      <c r="L29" s="171" t="s">
        <v>69</v>
      </c>
      <c r="M29" s="172">
        <v>44810.070662768027</v>
      </c>
      <c r="N29" s="168" t="s">
        <v>349</v>
      </c>
      <c r="O29" s="171">
        <v>44810.070662768027</v>
      </c>
      <c r="P29" s="172">
        <v>50176.833333333336</v>
      </c>
      <c r="Q29" s="168" t="s">
        <v>69</v>
      </c>
      <c r="R29" s="171">
        <v>50043.905303030304</v>
      </c>
      <c r="S29" s="172">
        <v>59148.747424458554</v>
      </c>
      <c r="T29" s="168">
        <v>62112.929049464932</v>
      </c>
      <c r="U29" s="171">
        <v>59799.697599714789</v>
      </c>
      <c r="V29" s="172">
        <v>69257.402298358924</v>
      </c>
      <c r="W29" s="168">
        <v>71691.147492280565</v>
      </c>
      <c r="X29" s="173">
        <v>70055.474264870267</v>
      </c>
      <c r="Y29" s="109"/>
    </row>
    <row r="30" spans="2:25" s="105" customFormat="1" ht="12.75" customHeight="1" thickBot="1" x14ac:dyDescent="0.25">
      <c r="B30" s="977"/>
      <c r="C30" s="540" t="s">
        <v>42</v>
      </c>
      <c r="D30" s="174">
        <v>60481.095229864535</v>
      </c>
      <c r="E30" s="175">
        <v>63645.284718580304</v>
      </c>
      <c r="F30" s="176">
        <v>61527.87971414908</v>
      </c>
      <c r="G30" s="177" t="s">
        <v>69</v>
      </c>
      <c r="H30" s="175" t="s">
        <v>349</v>
      </c>
      <c r="I30" s="178" t="s">
        <v>69</v>
      </c>
      <c r="J30" s="179">
        <v>38623.467985710362</v>
      </c>
      <c r="K30" s="175" t="s">
        <v>349</v>
      </c>
      <c r="L30" s="178">
        <v>38623.467985710362</v>
      </c>
      <c r="M30" s="179">
        <v>44008.791930285304</v>
      </c>
      <c r="N30" s="175" t="s">
        <v>69</v>
      </c>
      <c r="O30" s="178">
        <v>44107.210174497683</v>
      </c>
      <c r="P30" s="179">
        <v>47520.064953915375</v>
      </c>
      <c r="Q30" s="175" t="s">
        <v>69</v>
      </c>
      <c r="R30" s="178">
        <v>47547.287869684224</v>
      </c>
      <c r="S30" s="179">
        <v>57140.24999159111</v>
      </c>
      <c r="T30" s="175">
        <v>58055.577417586057</v>
      </c>
      <c r="U30" s="178">
        <v>57389.648430708119</v>
      </c>
      <c r="V30" s="179">
        <v>65973.853869112427</v>
      </c>
      <c r="W30" s="175">
        <v>67444.863955185239</v>
      </c>
      <c r="X30" s="180">
        <v>66569.40916489104</v>
      </c>
      <c r="Y30" s="109"/>
    </row>
    <row r="31" spans="2:25" s="105" customFormat="1" ht="12.75" customHeight="1" x14ac:dyDescent="0.2">
      <c r="B31" s="976" t="s">
        <v>230</v>
      </c>
      <c r="C31" s="537" t="s">
        <v>108</v>
      </c>
      <c r="D31" s="153" t="s">
        <v>349</v>
      </c>
      <c r="E31" s="154" t="s">
        <v>349</v>
      </c>
      <c r="F31" s="155" t="s">
        <v>349</v>
      </c>
      <c r="G31" s="156" t="s">
        <v>349</v>
      </c>
      <c r="H31" s="154" t="s">
        <v>349</v>
      </c>
      <c r="I31" s="157" t="s">
        <v>349</v>
      </c>
      <c r="J31" s="158" t="s">
        <v>349</v>
      </c>
      <c r="K31" s="154" t="s">
        <v>349</v>
      </c>
      <c r="L31" s="157" t="s">
        <v>349</v>
      </c>
      <c r="M31" s="158" t="s">
        <v>349</v>
      </c>
      <c r="N31" s="154" t="s">
        <v>349</v>
      </c>
      <c r="O31" s="157" t="s">
        <v>349</v>
      </c>
      <c r="P31" s="158" t="s">
        <v>349</v>
      </c>
      <c r="Q31" s="154" t="s">
        <v>349</v>
      </c>
      <c r="R31" s="157" t="s">
        <v>349</v>
      </c>
      <c r="S31" s="158" t="s">
        <v>349</v>
      </c>
      <c r="T31" s="154" t="s">
        <v>349</v>
      </c>
      <c r="U31" s="157" t="s">
        <v>349</v>
      </c>
      <c r="V31" s="158" t="s">
        <v>349</v>
      </c>
      <c r="W31" s="154" t="s">
        <v>349</v>
      </c>
      <c r="X31" s="159" t="s">
        <v>349</v>
      </c>
      <c r="Y31" s="109"/>
    </row>
    <row r="32" spans="2:25" s="105" customFormat="1" ht="12.75" customHeight="1" x14ac:dyDescent="0.2">
      <c r="B32" s="976"/>
      <c r="C32" s="538" t="s">
        <v>104</v>
      </c>
      <c r="D32" s="160">
        <v>53175.333333333336</v>
      </c>
      <c r="E32" s="161">
        <v>51676.579977628629</v>
      </c>
      <c r="F32" s="162">
        <v>51891.918103448268</v>
      </c>
      <c r="G32" s="163" t="s">
        <v>349</v>
      </c>
      <c r="H32" s="161" t="s">
        <v>349</v>
      </c>
      <c r="I32" s="164" t="s">
        <v>349</v>
      </c>
      <c r="J32" s="165" t="s">
        <v>349</v>
      </c>
      <c r="K32" s="161" t="s">
        <v>349</v>
      </c>
      <c r="L32" s="164" t="s">
        <v>349</v>
      </c>
      <c r="M32" s="165" t="s">
        <v>349</v>
      </c>
      <c r="N32" s="161" t="s">
        <v>349</v>
      </c>
      <c r="O32" s="164" t="s">
        <v>349</v>
      </c>
      <c r="P32" s="165" t="s">
        <v>349</v>
      </c>
      <c r="Q32" s="161" t="s">
        <v>349</v>
      </c>
      <c r="R32" s="164" t="s">
        <v>349</v>
      </c>
      <c r="S32" s="165" t="s">
        <v>69</v>
      </c>
      <c r="T32" s="161">
        <v>51676.579977628629</v>
      </c>
      <c r="U32" s="164">
        <v>51891.918103448268</v>
      </c>
      <c r="V32" s="165" t="s">
        <v>349</v>
      </c>
      <c r="W32" s="161" t="s">
        <v>349</v>
      </c>
      <c r="X32" s="166" t="s">
        <v>349</v>
      </c>
      <c r="Y32" s="109"/>
    </row>
    <row r="33" spans="2:25" s="105" customFormat="1" ht="12.75" customHeight="1" x14ac:dyDescent="0.2">
      <c r="B33" s="976"/>
      <c r="C33" s="539" t="s">
        <v>109</v>
      </c>
      <c r="D33" s="167">
        <v>54658.888228299642</v>
      </c>
      <c r="E33" s="168">
        <v>54666.754208754202</v>
      </c>
      <c r="F33" s="169">
        <v>54664.759248090071</v>
      </c>
      <c r="G33" s="170" t="s">
        <v>349</v>
      </c>
      <c r="H33" s="168" t="s">
        <v>349</v>
      </c>
      <c r="I33" s="171" t="s">
        <v>349</v>
      </c>
      <c r="J33" s="172" t="s">
        <v>349</v>
      </c>
      <c r="K33" s="168" t="s">
        <v>349</v>
      </c>
      <c r="L33" s="171" t="s">
        <v>349</v>
      </c>
      <c r="M33" s="172" t="s">
        <v>349</v>
      </c>
      <c r="N33" s="168" t="s">
        <v>349</v>
      </c>
      <c r="O33" s="171" t="s">
        <v>349</v>
      </c>
      <c r="P33" s="172" t="s">
        <v>349</v>
      </c>
      <c r="Q33" s="168" t="s">
        <v>69</v>
      </c>
      <c r="R33" s="171" t="s">
        <v>69</v>
      </c>
      <c r="S33" s="172">
        <v>54524.765990639622</v>
      </c>
      <c r="T33" s="168">
        <v>51999.362505099962</v>
      </c>
      <c r="U33" s="171">
        <v>52710.915750915745</v>
      </c>
      <c r="V33" s="172" t="s">
        <v>69</v>
      </c>
      <c r="W33" s="168">
        <v>65878.224128965157</v>
      </c>
      <c r="X33" s="173">
        <v>63312.356321839085</v>
      </c>
      <c r="Y33" s="109"/>
    </row>
    <row r="34" spans="2:25" s="105" customFormat="1" ht="12.75" customHeight="1" x14ac:dyDescent="0.2">
      <c r="B34" s="976"/>
      <c r="C34" s="539" t="s">
        <v>105</v>
      </c>
      <c r="D34" s="167">
        <v>56516.055588409225</v>
      </c>
      <c r="E34" s="168">
        <v>58966.401678012662</v>
      </c>
      <c r="F34" s="169">
        <v>58200.828868222779</v>
      </c>
      <c r="G34" s="170" t="s">
        <v>349</v>
      </c>
      <c r="H34" s="168" t="s">
        <v>349</v>
      </c>
      <c r="I34" s="171" t="s">
        <v>349</v>
      </c>
      <c r="J34" s="172" t="s">
        <v>349</v>
      </c>
      <c r="K34" s="168" t="s">
        <v>349</v>
      </c>
      <c r="L34" s="171" t="s">
        <v>349</v>
      </c>
      <c r="M34" s="172" t="s">
        <v>349</v>
      </c>
      <c r="N34" s="168" t="s">
        <v>349</v>
      </c>
      <c r="O34" s="171" t="s">
        <v>349</v>
      </c>
      <c r="P34" s="172" t="s">
        <v>69</v>
      </c>
      <c r="Q34" s="168" t="s">
        <v>69</v>
      </c>
      <c r="R34" s="171" t="s">
        <v>69</v>
      </c>
      <c r="S34" s="172">
        <v>54004.496982937999</v>
      </c>
      <c r="T34" s="168">
        <v>54044.961140636609</v>
      </c>
      <c r="U34" s="171">
        <v>54030.614879569177</v>
      </c>
      <c r="V34" s="172">
        <v>62144.375703037113</v>
      </c>
      <c r="W34" s="168">
        <v>65517.171973230586</v>
      </c>
      <c r="X34" s="173">
        <v>64623.323148010131</v>
      </c>
      <c r="Y34" s="109"/>
    </row>
    <row r="35" spans="2:25" s="105" customFormat="1" ht="12.75" customHeight="1" x14ac:dyDescent="0.2">
      <c r="B35" s="976"/>
      <c r="C35" s="539" t="s">
        <v>103</v>
      </c>
      <c r="D35" s="167">
        <v>60381.960743466894</v>
      </c>
      <c r="E35" s="168">
        <v>63476.609259993835</v>
      </c>
      <c r="F35" s="169">
        <v>61967.277689346483</v>
      </c>
      <c r="G35" s="170" t="s">
        <v>349</v>
      </c>
      <c r="H35" s="168" t="s">
        <v>349</v>
      </c>
      <c r="I35" s="171" t="s">
        <v>349</v>
      </c>
      <c r="J35" s="172" t="s">
        <v>349</v>
      </c>
      <c r="K35" s="168" t="s">
        <v>349</v>
      </c>
      <c r="L35" s="171" t="s">
        <v>349</v>
      </c>
      <c r="M35" s="172" t="s">
        <v>349</v>
      </c>
      <c r="N35" s="168" t="s">
        <v>349</v>
      </c>
      <c r="O35" s="171" t="s">
        <v>349</v>
      </c>
      <c r="P35" s="172">
        <v>53944.635416666664</v>
      </c>
      <c r="Q35" s="168">
        <v>46712.242798353902</v>
      </c>
      <c r="R35" s="171">
        <v>50708.039825046035</v>
      </c>
      <c r="S35" s="172">
        <v>57223.632652223867</v>
      </c>
      <c r="T35" s="168">
        <v>58384.327159564324</v>
      </c>
      <c r="U35" s="171">
        <v>57745.689694096414</v>
      </c>
      <c r="V35" s="172">
        <v>66006.959406000853</v>
      </c>
      <c r="W35" s="168">
        <v>69177.917783165336</v>
      </c>
      <c r="X35" s="173">
        <v>67873.475915076866</v>
      </c>
      <c r="Y35" s="109"/>
    </row>
    <row r="36" spans="2:25" s="105" customFormat="1" ht="12.75" customHeight="1" x14ac:dyDescent="0.2">
      <c r="B36" s="976"/>
      <c r="C36" s="539" t="s">
        <v>106</v>
      </c>
      <c r="D36" s="167">
        <v>65693.226099861175</v>
      </c>
      <c r="E36" s="168">
        <v>67881.82387830058</v>
      </c>
      <c r="F36" s="169">
        <v>66767.765370275607</v>
      </c>
      <c r="G36" s="170" t="s">
        <v>349</v>
      </c>
      <c r="H36" s="168" t="s">
        <v>349</v>
      </c>
      <c r="I36" s="171" t="s">
        <v>349</v>
      </c>
      <c r="J36" s="172" t="s">
        <v>349</v>
      </c>
      <c r="K36" s="168" t="s">
        <v>349</v>
      </c>
      <c r="L36" s="171" t="s">
        <v>349</v>
      </c>
      <c r="M36" s="172" t="s">
        <v>69</v>
      </c>
      <c r="N36" s="168" t="s">
        <v>349</v>
      </c>
      <c r="O36" s="171" t="s">
        <v>69</v>
      </c>
      <c r="P36" s="172" t="s">
        <v>69</v>
      </c>
      <c r="Q36" s="168" t="s">
        <v>69</v>
      </c>
      <c r="R36" s="171" t="s">
        <v>69</v>
      </c>
      <c r="S36" s="172">
        <v>60474.33080978776</v>
      </c>
      <c r="T36" s="168">
        <v>59672.872574955902</v>
      </c>
      <c r="U36" s="171">
        <v>60140.079333806185</v>
      </c>
      <c r="V36" s="172">
        <v>73117.671288743892</v>
      </c>
      <c r="W36" s="168">
        <v>74094.877204030214</v>
      </c>
      <c r="X36" s="173">
        <v>73669.129353233831</v>
      </c>
      <c r="Y36" s="109"/>
    </row>
    <row r="37" spans="2:25" s="105" customFormat="1" ht="12.75" customHeight="1" x14ac:dyDescent="0.2">
      <c r="B37" s="976"/>
      <c r="C37" s="539" t="s">
        <v>107</v>
      </c>
      <c r="D37" s="167">
        <v>68378.422345491868</v>
      </c>
      <c r="E37" s="168">
        <v>70487.2879167723</v>
      </c>
      <c r="F37" s="169">
        <v>69504.104017561796</v>
      </c>
      <c r="G37" s="170" t="s">
        <v>349</v>
      </c>
      <c r="H37" s="168" t="s">
        <v>349</v>
      </c>
      <c r="I37" s="171" t="s">
        <v>349</v>
      </c>
      <c r="J37" s="172" t="s">
        <v>349</v>
      </c>
      <c r="K37" s="168" t="s">
        <v>349</v>
      </c>
      <c r="L37" s="171" t="s">
        <v>349</v>
      </c>
      <c r="M37" s="172" t="s">
        <v>69</v>
      </c>
      <c r="N37" s="168" t="s">
        <v>349</v>
      </c>
      <c r="O37" s="171" t="s">
        <v>69</v>
      </c>
      <c r="P37" s="172">
        <v>53978.066666666673</v>
      </c>
      <c r="Q37" s="168">
        <v>50548.905247263116</v>
      </c>
      <c r="R37" s="171">
        <v>51788.659918052545</v>
      </c>
      <c r="S37" s="172">
        <v>61677.860928100825</v>
      </c>
      <c r="T37" s="168">
        <v>60677.274859287056</v>
      </c>
      <c r="U37" s="171">
        <v>61199.482359097026</v>
      </c>
      <c r="V37" s="172">
        <v>74645.987654320983</v>
      </c>
      <c r="W37" s="168">
        <v>77043.472234949135</v>
      </c>
      <c r="X37" s="173">
        <v>76013.347618176587</v>
      </c>
      <c r="Y37" s="109"/>
    </row>
    <row r="38" spans="2:25" s="105" customFormat="1" ht="12.75" customHeight="1" thickBot="1" x14ac:dyDescent="0.25">
      <c r="B38" s="977"/>
      <c r="C38" s="540" t="s">
        <v>42</v>
      </c>
      <c r="D38" s="174">
        <v>64923.269776172703</v>
      </c>
      <c r="E38" s="175">
        <v>66399.793406902187</v>
      </c>
      <c r="F38" s="176">
        <v>65728.068798355162</v>
      </c>
      <c r="G38" s="177" t="s">
        <v>349</v>
      </c>
      <c r="H38" s="175" t="s">
        <v>349</v>
      </c>
      <c r="I38" s="178" t="s">
        <v>349</v>
      </c>
      <c r="J38" s="179" t="s">
        <v>349</v>
      </c>
      <c r="K38" s="175" t="s">
        <v>349</v>
      </c>
      <c r="L38" s="178" t="s">
        <v>349</v>
      </c>
      <c r="M38" s="179" t="s">
        <v>69</v>
      </c>
      <c r="N38" s="175" t="s">
        <v>349</v>
      </c>
      <c r="O38" s="178" t="s">
        <v>69</v>
      </c>
      <c r="P38" s="179">
        <v>52650.463510848123</v>
      </c>
      <c r="Q38" s="175">
        <v>47484.984984984978</v>
      </c>
      <c r="R38" s="178">
        <v>49656.001823758597</v>
      </c>
      <c r="S38" s="179">
        <v>59431.091335128142</v>
      </c>
      <c r="T38" s="175">
        <v>58274.774815989593</v>
      </c>
      <c r="U38" s="178">
        <v>58858.538463861791</v>
      </c>
      <c r="V38" s="179">
        <v>71887.766973047386</v>
      </c>
      <c r="W38" s="175">
        <v>73591.305346458204</v>
      </c>
      <c r="X38" s="180">
        <v>72892.510894362247</v>
      </c>
      <c r="Y38" s="109"/>
    </row>
    <row r="39" spans="2:25" s="105" customFormat="1" ht="12.75" customHeight="1" x14ac:dyDescent="0.2">
      <c r="B39" s="976" t="s">
        <v>231</v>
      </c>
      <c r="C39" s="537" t="s">
        <v>108</v>
      </c>
      <c r="D39" s="153" t="s">
        <v>349</v>
      </c>
      <c r="E39" s="154" t="s">
        <v>349</v>
      </c>
      <c r="F39" s="155" t="s">
        <v>349</v>
      </c>
      <c r="G39" s="156" t="s">
        <v>349</v>
      </c>
      <c r="H39" s="154" t="s">
        <v>349</v>
      </c>
      <c r="I39" s="157" t="s">
        <v>349</v>
      </c>
      <c r="J39" s="158" t="s">
        <v>349</v>
      </c>
      <c r="K39" s="154" t="s">
        <v>349</v>
      </c>
      <c r="L39" s="157" t="s">
        <v>349</v>
      </c>
      <c r="M39" s="158" t="s">
        <v>349</v>
      </c>
      <c r="N39" s="154" t="s">
        <v>349</v>
      </c>
      <c r="O39" s="157" t="s">
        <v>349</v>
      </c>
      <c r="P39" s="158" t="s">
        <v>349</v>
      </c>
      <c r="Q39" s="154" t="s">
        <v>349</v>
      </c>
      <c r="R39" s="157" t="s">
        <v>349</v>
      </c>
      <c r="S39" s="158" t="s">
        <v>349</v>
      </c>
      <c r="T39" s="154" t="s">
        <v>349</v>
      </c>
      <c r="U39" s="157" t="s">
        <v>349</v>
      </c>
      <c r="V39" s="158" t="s">
        <v>349</v>
      </c>
      <c r="W39" s="154" t="s">
        <v>349</v>
      </c>
      <c r="X39" s="159" t="s">
        <v>349</v>
      </c>
      <c r="Y39" s="109"/>
    </row>
    <row r="40" spans="2:25" s="105" customFormat="1" ht="12.75" customHeight="1" x14ac:dyDescent="0.2">
      <c r="B40" s="976"/>
      <c r="C40" s="538" t="s">
        <v>104</v>
      </c>
      <c r="D40" s="160" t="s">
        <v>349</v>
      </c>
      <c r="E40" s="161">
        <v>49443.908629441627</v>
      </c>
      <c r="F40" s="162">
        <v>49443.908629441627</v>
      </c>
      <c r="G40" s="163" t="s">
        <v>349</v>
      </c>
      <c r="H40" s="161" t="s">
        <v>349</v>
      </c>
      <c r="I40" s="164" t="s">
        <v>349</v>
      </c>
      <c r="J40" s="165" t="s">
        <v>349</v>
      </c>
      <c r="K40" s="161" t="s">
        <v>349</v>
      </c>
      <c r="L40" s="164" t="s">
        <v>349</v>
      </c>
      <c r="M40" s="165" t="s">
        <v>349</v>
      </c>
      <c r="N40" s="161" t="s">
        <v>349</v>
      </c>
      <c r="O40" s="164" t="s">
        <v>349</v>
      </c>
      <c r="P40" s="165" t="s">
        <v>349</v>
      </c>
      <c r="Q40" s="161" t="s">
        <v>349</v>
      </c>
      <c r="R40" s="164" t="s">
        <v>349</v>
      </c>
      <c r="S40" s="165" t="s">
        <v>349</v>
      </c>
      <c r="T40" s="161" t="s">
        <v>69</v>
      </c>
      <c r="U40" s="164" t="s">
        <v>69</v>
      </c>
      <c r="V40" s="165" t="s">
        <v>349</v>
      </c>
      <c r="W40" s="161" t="s">
        <v>349</v>
      </c>
      <c r="X40" s="166" t="s">
        <v>349</v>
      </c>
      <c r="Y40" s="109"/>
    </row>
    <row r="41" spans="2:25" s="105" customFormat="1" ht="12.75" customHeight="1" x14ac:dyDescent="0.2">
      <c r="B41" s="976"/>
      <c r="C41" s="539" t="s">
        <v>109</v>
      </c>
      <c r="D41" s="167" t="s">
        <v>349</v>
      </c>
      <c r="E41" s="168">
        <v>53598.095983307248</v>
      </c>
      <c r="F41" s="169">
        <v>53598.095983307248</v>
      </c>
      <c r="G41" s="170" t="s">
        <v>349</v>
      </c>
      <c r="H41" s="168" t="s">
        <v>349</v>
      </c>
      <c r="I41" s="171" t="s">
        <v>349</v>
      </c>
      <c r="J41" s="172" t="s">
        <v>349</v>
      </c>
      <c r="K41" s="168" t="s">
        <v>349</v>
      </c>
      <c r="L41" s="171" t="s">
        <v>349</v>
      </c>
      <c r="M41" s="172" t="s">
        <v>349</v>
      </c>
      <c r="N41" s="168" t="s">
        <v>349</v>
      </c>
      <c r="O41" s="171" t="s">
        <v>349</v>
      </c>
      <c r="P41" s="172" t="s">
        <v>349</v>
      </c>
      <c r="Q41" s="168" t="s">
        <v>349</v>
      </c>
      <c r="R41" s="171" t="s">
        <v>349</v>
      </c>
      <c r="S41" s="172" t="s">
        <v>349</v>
      </c>
      <c r="T41" s="168" t="s">
        <v>69</v>
      </c>
      <c r="U41" s="171" t="s">
        <v>69</v>
      </c>
      <c r="V41" s="172" t="s">
        <v>349</v>
      </c>
      <c r="W41" s="168" t="s">
        <v>69</v>
      </c>
      <c r="X41" s="173" t="s">
        <v>69</v>
      </c>
      <c r="Y41" s="109"/>
    </row>
    <row r="42" spans="2:25" s="105" customFormat="1" ht="12.75" customHeight="1" x14ac:dyDescent="0.2">
      <c r="B42" s="976"/>
      <c r="C42" s="539" t="s">
        <v>105</v>
      </c>
      <c r="D42" s="167">
        <v>59848.71875</v>
      </c>
      <c r="E42" s="168">
        <v>65217.137425312329</v>
      </c>
      <c r="F42" s="169">
        <v>63590.959863688004</v>
      </c>
      <c r="G42" s="170" t="s">
        <v>349</v>
      </c>
      <c r="H42" s="168" t="s">
        <v>349</v>
      </c>
      <c r="I42" s="171" t="s">
        <v>349</v>
      </c>
      <c r="J42" s="172" t="s">
        <v>349</v>
      </c>
      <c r="K42" s="168" t="s">
        <v>349</v>
      </c>
      <c r="L42" s="171" t="s">
        <v>349</v>
      </c>
      <c r="M42" s="172" t="s">
        <v>349</v>
      </c>
      <c r="N42" s="168" t="s">
        <v>349</v>
      </c>
      <c r="O42" s="171" t="s">
        <v>349</v>
      </c>
      <c r="P42" s="172" t="s">
        <v>349</v>
      </c>
      <c r="Q42" s="168" t="s">
        <v>349</v>
      </c>
      <c r="R42" s="171" t="s">
        <v>349</v>
      </c>
      <c r="S42" s="172">
        <v>60199.683333333327</v>
      </c>
      <c r="T42" s="168">
        <v>59196.789945565164</v>
      </c>
      <c r="U42" s="171">
        <v>59522.193380921475</v>
      </c>
      <c r="V42" s="172" t="s">
        <v>69</v>
      </c>
      <c r="W42" s="168">
        <v>73051.114583333328</v>
      </c>
      <c r="X42" s="173">
        <v>69290.931818181809</v>
      </c>
      <c r="Y42" s="109"/>
    </row>
    <row r="43" spans="2:25" s="105" customFormat="1" ht="12.75" customHeight="1" x14ac:dyDescent="0.2">
      <c r="B43" s="976"/>
      <c r="C43" s="539" t="s">
        <v>103</v>
      </c>
      <c r="D43" s="167">
        <v>61747.802450229712</v>
      </c>
      <c r="E43" s="168">
        <v>62275.954011741676</v>
      </c>
      <c r="F43" s="169">
        <v>62041.435468516254</v>
      </c>
      <c r="G43" s="170" t="s">
        <v>349</v>
      </c>
      <c r="H43" s="168" t="s">
        <v>349</v>
      </c>
      <c r="I43" s="171" t="s">
        <v>349</v>
      </c>
      <c r="J43" s="172" t="s">
        <v>349</v>
      </c>
      <c r="K43" s="168" t="s">
        <v>349</v>
      </c>
      <c r="L43" s="171" t="s">
        <v>349</v>
      </c>
      <c r="M43" s="172" t="s">
        <v>349</v>
      </c>
      <c r="N43" s="168" t="s">
        <v>349</v>
      </c>
      <c r="O43" s="171" t="s">
        <v>349</v>
      </c>
      <c r="P43" s="172" t="s">
        <v>349</v>
      </c>
      <c r="Q43" s="168" t="s">
        <v>69</v>
      </c>
      <c r="R43" s="171" t="s">
        <v>69</v>
      </c>
      <c r="S43" s="172">
        <v>60594.683663833806</v>
      </c>
      <c r="T43" s="168">
        <v>57711.633939974447</v>
      </c>
      <c r="U43" s="171">
        <v>59032.314646595718</v>
      </c>
      <c r="V43" s="172">
        <v>63104.638888888883</v>
      </c>
      <c r="W43" s="168">
        <v>67838.228070175435</v>
      </c>
      <c r="X43" s="173">
        <v>65749.879901960783</v>
      </c>
      <c r="Y43" s="109"/>
    </row>
    <row r="44" spans="2:25" s="105" customFormat="1" ht="12.75" customHeight="1" x14ac:dyDescent="0.2">
      <c r="B44" s="976"/>
      <c r="C44" s="539" t="s">
        <v>106</v>
      </c>
      <c r="D44" s="167">
        <v>66093.882478632484</v>
      </c>
      <c r="E44" s="168">
        <v>69621.203855246407</v>
      </c>
      <c r="F44" s="169">
        <v>67802.996960084594</v>
      </c>
      <c r="G44" s="170" t="s">
        <v>349</v>
      </c>
      <c r="H44" s="168" t="s">
        <v>349</v>
      </c>
      <c r="I44" s="171" t="s">
        <v>349</v>
      </c>
      <c r="J44" s="172" t="s">
        <v>349</v>
      </c>
      <c r="K44" s="168" t="s">
        <v>349</v>
      </c>
      <c r="L44" s="171" t="s">
        <v>349</v>
      </c>
      <c r="M44" s="172" t="s">
        <v>349</v>
      </c>
      <c r="N44" s="168" t="s">
        <v>349</v>
      </c>
      <c r="O44" s="171" t="s">
        <v>349</v>
      </c>
      <c r="P44" s="172" t="s">
        <v>349</v>
      </c>
      <c r="Q44" s="168" t="s">
        <v>349</v>
      </c>
      <c r="R44" s="171" t="s">
        <v>349</v>
      </c>
      <c r="S44" s="172">
        <v>60605.166666666664</v>
      </c>
      <c r="T44" s="168">
        <v>60008.344444444439</v>
      </c>
      <c r="U44" s="171">
        <v>60363.211711711716</v>
      </c>
      <c r="V44" s="172">
        <v>73196.926470588238</v>
      </c>
      <c r="W44" s="168">
        <v>76278.308710372425</v>
      </c>
      <c r="X44" s="173">
        <v>74923.329453354032</v>
      </c>
      <c r="Y44" s="109"/>
    </row>
    <row r="45" spans="2:25" s="105" customFormat="1" ht="12.75" customHeight="1" x14ac:dyDescent="0.2">
      <c r="B45" s="976"/>
      <c r="C45" s="539" t="s">
        <v>107</v>
      </c>
      <c r="D45" s="167">
        <v>69827.196839516168</v>
      </c>
      <c r="E45" s="168">
        <v>72163.171904957548</v>
      </c>
      <c r="F45" s="169">
        <v>70985.842376076223</v>
      </c>
      <c r="G45" s="170" t="s">
        <v>349</v>
      </c>
      <c r="H45" s="168" t="s">
        <v>349</v>
      </c>
      <c r="I45" s="171" t="s">
        <v>349</v>
      </c>
      <c r="J45" s="172" t="s">
        <v>349</v>
      </c>
      <c r="K45" s="168" t="s">
        <v>349</v>
      </c>
      <c r="L45" s="171" t="s">
        <v>349</v>
      </c>
      <c r="M45" s="172" t="s">
        <v>349</v>
      </c>
      <c r="N45" s="168" t="s">
        <v>349</v>
      </c>
      <c r="O45" s="171" t="s">
        <v>349</v>
      </c>
      <c r="P45" s="172" t="s">
        <v>69</v>
      </c>
      <c r="Q45" s="168" t="s">
        <v>69</v>
      </c>
      <c r="R45" s="171" t="s">
        <v>69</v>
      </c>
      <c r="S45" s="172">
        <v>64944.886646736435</v>
      </c>
      <c r="T45" s="168">
        <v>62016.075965447155</v>
      </c>
      <c r="U45" s="171">
        <v>63703.736900660355</v>
      </c>
      <c r="V45" s="172">
        <v>76105.498010958501</v>
      </c>
      <c r="W45" s="168">
        <v>79727.606725146194</v>
      </c>
      <c r="X45" s="173">
        <v>78141.393846760679</v>
      </c>
      <c r="Y45" s="109"/>
    </row>
    <row r="46" spans="2:25" s="105" customFormat="1" ht="12.75" customHeight="1" thickBot="1" x14ac:dyDescent="0.25">
      <c r="B46" s="977"/>
      <c r="C46" s="540" t="s">
        <v>42</v>
      </c>
      <c r="D46" s="174">
        <v>67087.700190390868</v>
      </c>
      <c r="E46" s="175">
        <v>68252.613593163755</v>
      </c>
      <c r="F46" s="176">
        <v>67705.525531448613</v>
      </c>
      <c r="G46" s="177" t="s">
        <v>349</v>
      </c>
      <c r="H46" s="175" t="s">
        <v>349</v>
      </c>
      <c r="I46" s="178" t="s">
        <v>349</v>
      </c>
      <c r="J46" s="179" t="s">
        <v>349</v>
      </c>
      <c r="K46" s="175" t="s">
        <v>349</v>
      </c>
      <c r="L46" s="178" t="s">
        <v>349</v>
      </c>
      <c r="M46" s="179" t="s">
        <v>349</v>
      </c>
      <c r="N46" s="175" t="s">
        <v>349</v>
      </c>
      <c r="O46" s="178" t="s">
        <v>349</v>
      </c>
      <c r="P46" s="179" t="s">
        <v>69</v>
      </c>
      <c r="Q46" s="175" t="s">
        <v>69</v>
      </c>
      <c r="R46" s="178" t="s">
        <v>69</v>
      </c>
      <c r="S46" s="179">
        <v>62948.544192047819</v>
      </c>
      <c r="T46" s="175">
        <v>59646.955967976712</v>
      </c>
      <c r="U46" s="178">
        <v>61354.901986615383</v>
      </c>
      <c r="V46" s="179">
        <v>72390.805104310959</v>
      </c>
      <c r="W46" s="175">
        <v>75956.024644520527</v>
      </c>
      <c r="X46" s="180">
        <v>74445.921787212865</v>
      </c>
      <c r="Y46" s="109"/>
    </row>
    <row r="47" spans="2:25" s="105" customFormat="1" ht="12.75" customHeight="1" x14ac:dyDescent="0.2">
      <c r="B47" s="976" t="s">
        <v>215</v>
      </c>
      <c r="C47" s="537" t="s">
        <v>108</v>
      </c>
      <c r="D47" s="153" t="s">
        <v>349</v>
      </c>
      <c r="E47" s="154" t="s">
        <v>349</v>
      </c>
      <c r="F47" s="155" t="s">
        <v>349</v>
      </c>
      <c r="G47" s="156" t="s">
        <v>349</v>
      </c>
      <c r="H47" s="154" t="s">
        <v>349</v>
      </c>
      <c r="I47" s="157" t="s">
        <v>349</v>
      </c>
      <c r="J47" s="158" t="s">
        <v>349</v>
      </c>
      <c r="K47" s="154" t="s">
        <v>349</v>
      </c>
      <c r="L47" s="157" t="s">
        <v>349</v>
      </c>
      <c r="M47" s="158" t="s">
        <v>349</v>
      </c>
      <c r="N47" s="154" t="s">
        <v>349</v>
      </c>
      <c r="O47" s="157" t="s">
        <v>349</v>
      </c>
      <c r="P47" s="158" t="s">
        <v>349</v>
      </c>
      <c r="Q47" s="154" t="s">
        <v>349</v>
      </c>
      <c r="R47" s="157" t="s">
        <v>349</v>
      </c>
      <c r="S47" s="158" t="s">
        <v>349</v>
      </c>
      <c r="T47" s="154" t="s">
        <v>349</v>
      </c>
      <c r="U47" s="157" t="s">
        <v>349</v>
      </c>
      <c r="V47" s="158" t="s">
        <v>349</v>
      </c>
      <c r="W47" s="154" t="s">
        <v>349</v>
      </c>
      <c r="X47" s="159" t="s">
        <v>349</v>
      </c>
      <c r="Y47" s="109"/>
    </row>
    <row r="48" spans="2:25" s="105" customFormat="1" ht="12.75" customHeight="1" x14ac:dyDescent="0.2">
      <c r="B48" s="976"/>
      <c r="C48" s="538" t="s">
        <v>104</v>
      </c>
      <c r="D48" s="160">
        <v>35977.138888888891</v>
      </c>
      <c r="E48" s="161" t="s">
        <v>349</v>
      </c>
      <c r="F48" s="162">
        <v>35977.138888888891</v>
      </c>
      <c r="G48" s="163" t="s">
        <v>349</v>
      </c>
      <c r="H48" s="161" t="s">
        <v>349</v>
      </c>
      <c r="I48" s="164" t="s">
        <v>349</v>
      </c>
      <c r="J48" s="165" t="s">
        <v>349</v>
      </c>
      <c r="K48" s="161" t="s">
        <v>349</v>
      </c>
      <c r="L48" s="164" t="s">
        <v>349</v>
      </c>
      <c r="M48" s="165" t="s">
        <v>349</v>
      </c>
      <c r="N48" s="161" t="s">
        <v>349</v>
      </c>
      <c r="O48" s="164" t="s">
        <v>349</v>
      </c>
      <c r="P48" s="165" t="s">
        <v>349</v>
      </c>
      <c r="Q48" s="161" t="s">
        <v>349</v>
      </c>
      <c r="R48" s="164" t="s">
        <v>349</v>
      </c>
      <c r="S48" s="165" t="s">
        <v>69</v>
      </c>
      <c r="T48" s="161" t="s">
        <v>349</v>
      </c>
      <c r="U48" s="164" t="s">
        <v>69</v>
      </c>
      <c r="V48" s="165" t="s">
        <v>349</v>
      </c>
      <c r="W48" s="161" t="s">
        <v>349</v>
      </c>
      <c r="X48" s="166" t="s">
        <v>349</v>
      </c>
      <c r="Y48" s="109"/>
    </row>
    <row r="49" spans="2:25" s="105" customFormat="1" ht="12.75" customHeight="1" x14ac:dyDescent="0.2">
      <c r="B49" s="976"/>
      <c r="C49" s="539" t="s">
        <v>109</v>
      </c>
      <c r="D49" s="167">
        <v>47067.305555555555</v>
      </c>
      <c r="E49" s="168">
        <v>52191.416666666664</v>
      </c>
      <c r="F49" s="169">
        <v>50269.875</v>
      </c>
      <c r="G49" s="170" t="s">
        <v>349</v>
      </c>
      <c r="H49" s="168" t="s">
        <v>349</v>
      </c>
      <c r="I49" s="171" t="s">
        <v>349</v>
      </c>
      <c r="J49" s="172" t="s">
        <v>349</v>
      </c>
      <c r="K49" s="168" t="s">
        <v>349</v>
      </c>
      <c r="L49" s="171" t="s">
        <v>349</v>
      </c>
      <c r="M49" s="172" t="s">
        <v>349</v>
      </c>
      <c r="N49" s="168" t="s">
        <v>349</v>
      </c>
      <c r="O49" s="171" t="s">
        <v>349</v>
      </c>
      <c r="P49" s="172" t="s">
        <v>69</v>
      </c>
      <c r="Q49" s="168" t="s">
        <v>349</v>
      </c>
      <c r="R49" s="171" t="s">
        <v>69</v>
      </c>
      <c r="S49" s="172" t="s">
        <v>69</v>
      </c>
      <c r="T49" s="168" t="s">
        <v>69</v>
      </c>
      <c r="U49" s="171" t="s">
        <v>69</v>
      </c>
      <c r="V49" s="172" t="s">
        <v>349</v>
      </c>
      <c r="W49" s="168" t="s">
        <v>69</v>
      </c>
      <c r="X49" s="173" t="s">
        <v>69</v>
      </c>
      <c r="Y49" s="109"/>
    </row>
    <row r="50" spans="2:25" s="105" customFormat="1" ht="12.75" customHeight="1" x14ac:dyDescent="0.2">
      <c r="B50" s="976"/>
      <c r="C50" s="539" t="s">
        <v>105</v>
      </c>
      <c r="D50" s="167">
        <v>54163.770346053898</v>
      </c>
      <c r="E50" s="168">
        <v>55818.254901960783</v>
      </c>
      <c r="F50" s="169">
        <v>54843.640721940224</v>
      </c>
      <c r="G50" s="170" t="s">
        <v>349</v>
      </c>
      <c r="H50" s="168" t="s">
        <v>349</v>
      </c>
      <c r="I50" s="171" t="s">
        <v>349</v>
      </c>
      <c r="J50" s="172" t="s">
        <v>349</v>
      </c>
      <c r="K50" s="168" t="s">
        <v>349</v>
      </c>
      <c r="L50" s="171" t="s">
        <v>349</v>
      </c>
      <c r="M50" s="172" t="s">
        <v>69</v>
      </c>
      <c r="N50" s="168" t="s">
        <v>349</v>
      </c>
      <c r="O50" s="171" t="s">
        <v>69</v>
      </c>
      <c r="P50" s="172" t="s">
        <v>349</v>
      </c>
      <c r="Q50" s="168" t="s">
        <v>349</v>
      </c>
      <c r="R50" s="171" t="s">
        <v>349</v>
      </c>
      <c r="S50" s="172">
        <v>49829.445890262425</v>
      </c>
      <c r="T50" s="168">
        <v>50434.108333333337</v>
      </c>
      <c r="U50" s="171">
        <v>50067.783471291557</v>
      </c>
      <c r="V50" s="172">
        <v>61800.15625</v>
      </c>
      <c r="W50" s="168">
        <v>63509.892857142862</v>
      </c>
      <c r="X50" s="173">
        <v>62598.033333333333</v>
      </c>
      <c r="Y50" s="109"/>
    </row>
    <row r="51" spans="2:25" s="105" customFormat="1" ht="12.75" customHeight="1" x14ac:dyDescent="0.2">
      <c r="B51" s="976"/>
      <c r="C51" s="539" t="s">
        <v>103</v>
      </c>
      <c r="D51" s="167">
        <v>58684.677065508316</v>
      </c>
      <c r="E51" s="168">
        <v>60129.141120791646</v>
      </c>
      <c r="F51" s="169">
        <v>59103.188107703812</v>
      </c>
      <c r="G51" s="170" t="s">
        <v>349</v>
      </c>
      <c r="H51" s="168" t="s">
        <v>349</v>
      </c>
      <c r="I51" s="171" t="s">
        <v>349</v>
      </c>
      <c r="J51" s="172" t="s">
        <v>349</v>
      </c>
      <c r="K51" s="168" t="s">
        <v>349</v>
      </c>
      <c r="L51" s="171" t="s">
        <v>349</v>
      </c>
      <c r="M51" s="172" t="s">
        <v>349</v>
      </c>
      <c r="N51" s="168" t="s">
        <v>349</v>
      </c>
      <c r="O51" s="171" t="s">
        <v>349</v>
      </c>
      <c r="P51" s="172" t="s">
        <v>349</v>
      </c>
      <c r="Q51" s="168" t="s">
        <v>349</v>
      </c>
      <c r="R51" s="171" t="s">
        <v>349</v>
      </c>
      <c r="S51" s="172">
        <v>56109.55589456734</v>
      </c>
      <c r="T51" s="168">
        <v>56633.200000000004</v>
      </c>
      <c r="U51" s="171">
        <v>56254.12908767409</v>
      </c>
      <c r="V51" s="172">
        <v>61448.855986171759</v>
      </c>
      <c r="W51" s="168">
        <v>63408.635605586831</v>
      </c>
      <c r="X51" s="173">
        <v>62044.27449490151</v>
      </c>
      <c r="Y51" s="109"/>
    </row>
    <row r="52" spans="2:25" s="105" customFormat="1" ht="12.75" customHeight="1" x14ac:dyDescent="0.2">
      <c r="B52" s="976"/>
      <c r="C52" s="539" t="s">
        <v>106</v>
      </c>
      <c r="D52" s="167">
        <v>62492.217261904763</v>
      </c>
      <c r="E52" s="168">
        <v>65978.873513393351</v>
      </c>
      <c r="F52" s="169">
        <v>63409.532999970754</v>
      </c>
      <c r="G52" s="170" t="s">
        <v>349</v>
      </c>
      <c r="H52" s="168" t="s">
        <v>349</v>
      </c>
      <c r="I52" s="171" t="s">
        <v>349</v>
      </c>
      <c r="J52" s="172" t="s">
        <v>349</v>
      </c>
      <c r="K52" s="168" t="s">
        <v>349</v>
      </c>
      <c r="L52" s="171" t="s">
        <v>349</v>
      </c>
      <c r="M52" s="172" t="s">
        <v>349</v>
      </c>
      <c r="N52" s="168" t="s">
        <v>349</v>
      </c>
      <c r="O52" s="171" t="s">
        <v>349</v>
      </c>
      <c r="P52" s="172" t="s">
        <v>349</v>
      </c>
      <c r="Q52" s="168" t="s">
        <v>349</v>
      </c>
      <c r="R52" s="171" t="s">
        <v>349</v>
      </c>
      <c r="S52" s="172">
        <v>58131.774074074077</v>
      </c>
      <c r="T52" s="168">
        <v>55772.614280947608</v>
      </c>
      <c r="U52" s="171">
        <v>57703.18694308056</v>
      </c>
      <c r="V52" s="172">
        <v>67523.49786324786</v>
      </c>
      <c r="W52" s="168">
        <v>71076.900000000009</v>
      </c>
      <c r="X52" s="173">
        <v>68728.040960451981</v>
      </c>
      <c r="Y52" s="109"/>
    </row>
    <row r="53" spans="2:25" s="105" customFormat="1" ht="12.75" customHeight="1" x14ac:dyDescent="0.2">
      <c r="B53" s="976"/>
      <c r="C53" s="539" t="s">
        <v>107</v>
      </c>
      <c r="D53" s="167">
        <v>65533.037369684818</v>
      </c>
      <c r="E53" s="168">
        <v>69860.521726700958</v>
      </c>
      <c r="F53" s="169">
        <v>66441.740503289635</v>
      </c>
      <c r="G53" s="170" t="s">
        <v>349</v>
      </c>
      <c r="H53" s="168" t="s">
        <v>349</v>
      </c>
      <c r="I53" s="171" t="s">
        <v>349</v>
      </c>
      <c r="J53" s="172" t="s">
        <v>349</v>
      </c>
      <c r="K53" s="168" t="s">
        <v>349</v>
      </c>
      <c r="L53" s="171" t="s">
        <v>349</v>
      </c>
      <c r="M53" s="172" t="s">
        <v>349</v>
      </c>
      <c r="N53" s="168" t="s">
        <v>349</v>
      </c>
      <c r="O53" s="171" t="s">
        <v>349</v>
      </c>
      <c r="P53" s="172" t="s">
        <v>69</v>
      </c>
      <c r="Q53" s="168" t="s">
        <v>349</v>
      </c>
      <c r="R53" s="171" t="s">
        <v>69</v>
      </c>
      <c r="S53" s="172">
        <v>60644.912579352414</v>
      </c>
      <c r="T53" s="168">
        <v>65167.568321249302</v>
      </c>
      <c r="U53" s="171">
        <v>61369.458839647377</v>
      </c>
      <c r="V53" s="172">
        <v>69592.932946433444</v>
      </c>
      <c r="W53" s="168">
        <v>71944.857980348432</v>
      </c>
      <c r="X53" s="173">
        <v>70176.469383156131</v>
      </c>
      <c r="Y53" s="109"/>
    </row>
    <row r="54" spans="2:25" s="105" customFormat="1" ht="12.75" customHeight="1" thickBot="1" x14ac:dyDescent="0.25">
      <c r="B54" s="977"/>
      <c r="C54" s="540" t="s">
        <v>42</v>
      </c>
      <c r="D54" s="174">
        <v>62611.652997461439</v>
      </c>
      <c r="E54" s="175">
        <v>64586.950264250649</v>
      </c>
      <c r="F54" s="176">
        <v>63118.168893083581</v>
      </c>
      <c r="G54" s="177" t="s">
        <v>349</v>
      </c>
      <c r="H54" s="175" t="s">
        <v>349</v>
      </c>
      <c r="I54" s="178" t="s">
        <v>349</v>
      </c>
      <c r="J54" s="179" t="s">
        <v>349</v>
      </c>
      <c r="K54" s="175" t="s">
        <v>349</v>
      </c>
      <c r="L54" s="178" t="s">
        <v>349</v>
      </c>
      <c r="M54" s="179" t="s">
        <v>69</v>
      </c>
      <c r="N54" s="175" t="s">
        <v>349</v>
      </c>
      <c r="O54" s="178" t="s">
        <v>69</v>
      </c>
      <c r="P54" s="179" t="s">
        <v>69</v>
      </c>
      <c r="Q54" s="175" t="s">
        <v>349</v>
      </c>
      <c r="R54" s="178" t="s">
        <v>69</v>
      </c>
      <c r="S54" s="179">
        <v>57879.064539399733</v>
      </c>
      <c r="T54" s="175">
        <v>57788.014384559356</v>
      </c>
      <c r="U54" s="178">
        <v>57859.34735749117</v>
      </c>
      <c r="V54" s="179">
        <v>67449.76777680681</v>
      </c>
      <c r="W54" s="175">
        <v>68910.682993669892</v>
      </c>
      <c r="X54" s="180">
        <v>67881.335944448248</v>
      </c>
      <c r="Y54" s="109"/>
    </row>
    <row r="55" spans="2:25" x14ac:dyDescent="0.2">
      <c r="B55" s="976" t="s">
        <v>119</v>
      </c>
      <c r="C55" s="537" t="s">
        <v>108</v>
      </c>
      <c r="D55" s="153">
        <v>60652.083333333336</v>
      </c>
      <c r="E55" s="154">
        <v>38834.041666666664</v>
      </c>
      <c r="F55" s="155">
        <v>40450.192901234564</v>
      </c>
      <c r="G55" s="156" t="s">
        <v>349</v>
      </c>
      <c r="H55" s="154" t="s">
        <v>349</v>
      </c>
      <c r="I55" s="157" t="s">
        <v>349</v>
      </c>
      <c r="J55" s="158" t="s">
        <v>349</v>
      </c>
      <c r="K55" s="154" t="s">
        <v>69</v>
      </c>
      <c r="L55" s="157" t="s">
        <v>69</v>
      </c>
      <c r="M55" s="158" t="s">
        <v>349</v>
      </c>
      <c r="N55" s="154" t="s">
        <v>349</v>
      </c>
      <c r="O55" s="157" t="s">
        <v>349</v>
      </c>
      <c r="P55" s="158" t="s">
        <v>349</v>
      </c>
      <c r="Q55" s="154" t="s">
        <v>349</v>
      </c>
      <c r="R55" s="157" t="s">
        <v>349</v>
      </c>
      <c r="S55" s="158" t="s">
        <v>69</v>
      </c>
      <c r="T55" s="154" t="s">
        <v>69</v>
      </c>
      <c r="U55" s="157" t="s">
        <v>69</v>
      </c>
      <c r="V55" s="158" t="s">
        <v>349</v>
      </c>
      <c r="W55" s="154" t="s">
        <v>349</v>
      </c>
      <c r="X55" s="159" t="s">
        <v>349</v>
      </c>
      <c r="Y55" s="15"/>
    </row>
    <row r="56" spans="2:25" x14ac:dyDescent="0.2">
      <c r="B56" s="976"/>
      <c r="C56" s="538" t="s">
        <v>104</v>
      </c>
      <c r="D56" s="160">
        <v>40370.200000000004</v>
      </c>
      <c r="E56" s="161">
        <v>41367.375</v>
      </c>
      <c r="F56" s="162">
        <v>40717.043478260872</v>
      </c>
      <c r="G56" s="163" t="s">
        <v>69</v>
      </c>
      <c r="H56" s="161" t="s">
        <v>349</v>
      </c>
      <c r="I56" s="164" t="s">
        <v>69</v>
      </c>
      <c r="J56" s="165" t="s">
        <v>349</v>
      </c>
      <c r="K56" s="161" t="s">
        <v>349</v>
      </c>
      <c r="L56" s="164" t="s">
        <v>349</v>
      </c>
      <c r="M56" s="165" t="s">
        <v>69</v>
      </c>
      <c r="N56" s="161" t="s">
        <v>349</v>
      </c>
      <c r="O56" s="164" t="s">
        <v>69</v>
      </c>
      <c r="P56" s="165" t="s">
        <v>349</v>
      </c>
      <c r="Q56" s="161" t="s">
        <v>349</v>
      </c>
      <c r="R56" s="164" t="s">
        <v>349</v>
      </c>
      <c r="S56" s="165" t="s">
        <v>69</v>
      </c>
      <c r="T56" s="161" t="s">
        <v>69</v>
      </c>
      <c r="U56" s="164">
        <v>41177.434343434339</v>
      </c>
      <c r="V56" s="165" t="s">
        <v>349</v>
      </c>
      <c r="W56" s="161" t="s">
        <v>349</v>
      </c>
      <c r="X56" s="166" t="s">
        <v>349</v>
      </c>
      <c r="Y56" s="15"/>
    </row>
    <row r="57" spans="2:25" ht="12.75" customHeight="1" x14ac:dyDescent="0.2">
      <c r="B57" s="976"/>
      <c r="C57" s="539" t="s">
        <v>109</v>
      </c>
      <c r="D57" s="167">
        <v>44694.306731156794</v>
      </c>
      <c r="E57" s="168">
        <v>47367.460986925355</v>
      </c>
      <c r="F57" s="169">
        <v>46268.977225672883</v>
      </c>
      <c r="G57" s="170" t="s">
        <v>69</v>
      </c>
      <c r="H57" s="168" t="s">
        <v>69</v>
      </c>
      <c r="I57" s="171" t="s">
        <v>69</v>
      </c>
      <c r="J57" s="172" t="s">
        <v>349</v>
      </c>
      <c r="K57" s="168" t="s">
        <v>349</v>
      </c>
      <c r="L57" s="171" t="s">
        <v>349</v>
      </c>
      <c r="M57" s="172" t="s">
        <v>69</v>
      </c>
      <c r="N57" s="168" t="s">
        <v>349</v>
      </c>
      <c r="O57" s="171" t="s">
        <v>69</v>
      </c>
      <c r="P57" s="172" t="s">
        <v>69</v>
      </c>
      <c r="Q57" s="168" t="s">
        <v>69</v>
      </c>
      <c r="R57" s="171" t="s">
        <v>69</v>
      </c>
      <c r="S57" s="172">
        <v>46706.081649831649</v>
      </c>
      <c r="T57" s="168">
        <v>48105.838189152848</v>
      </c>
      <c r="U57" s="171">
        <v>47619.464755776542</v>
      </c>
      <c r="V57" s="172" t="s">
        <v>349</v>
      </c>
      <c r="W57" s="168" t="s">
        <v>349</v>
      </c>
      <c r="X57" s="173" t="s">
        <v>349</v>
      </c>
      <c r="Y57" s="106"/>
    </row>
    <row r="58" spans="2:25" s="103" customFormat="1" ht="12.75" customHeight="1" x14ac:dyDescent="0.2">
      <c r="B58" s="976"/>
      <c r="C58" s="539" t="s">
        <v>105</v>
      </c>
      <c r="D58" s="167">
        <v>47875.962892550342</v>
      </c>
      <c r="E58" s="168">
        <v>52439.011835278856</v>
      </c>
      <c r="F58" s="169">
        <v>50457.588821622943</v>
      </c>
      <c r="G58" s="170" t="s">
        <v>69</v>
      </c>
      <c r="H58" s="168" t="s">
        <v>349</v>
      </c>
      <c r="I58" s="171" t="s">
        <v>69</v>
      </c>
      <c r="J58" s="172" t="s">
        <v>69</v>
      </c>
      <c r="K58" s="168" t="s">
        <v>349</v>
      </c>
      <c r="L58" s="171" t="s">
        <v>69</v>
      </c>
      <c r="M58" s="172">
        <v>44091.15</v>
      </c>
      <c r="N58" s="168" t="s">
        <v>69</v>
      </c>
      <c r="O58" s="171">
        <v>45716.726190476191</v>
      </c>
      <c r="P58" s="172">
        <v>47065.756630265212</v>
      </c>
      <c r="Q58" s="168">
        <v>49062.583612040129</v>
      </c>
      <c r="R58" s="171">
        <v>47700.917553191488</v>
      </c>
      <c r="S58" s="172">
        <v>47545.749782040111</v>
      </c>
      <c r="T58" s="168">
        <v>52230.314465408803</v>
      </c>
      <c r="U58" s="171">
        <v>50709.024631936576</v>
      </c>
      <c r="V58" s="172" t="s">
        <v>69</v>
      </c>
      <c r="W58" s="168">
        <v>58349.444444444445</v>
      </c>
      <c r="X58" s="173">
        <v>59058.104605062523</v>
      </c>
      <c r="Y58" s="107"/>
    </row>
    <row r="59" spans="2:25" s="103" customFormat="1" ht="12.75" customHeight="1" x14ac:dyDescent="0.2">
      <c r="B59" s="976"/>
      <c r="C59" s="539" t="s">
        <v>103</v>
      </c>
      <c r="D59" s="167">
        <v>52189.889344993753</v>
      </c>
      <c r="E59" s="168">
        <v>58932.081474678562</v>
      </c>
      <c r="F59" s="169">
        <v>54919.281123858083</v>
      </c>
      <c r="G59" s="170" t="s">
        <v>349</v>
      </c>
      <c r="H59" s="168" t="s">
        <v>349</v>
      </c>
      <c r="I59" s="171" t="s">
        <v>349</v>
      </c>
      <c r="J59" s="172">
        <v>41071.566666666666</v>
      </c>
      <c r="K59" s="168" t="s">
        <v>349</v>
      </c>
      <c r="L59" s="171">
        <v>41071.566666666666</v>
      </c>
      <c r="M59" s="172">
        <v>45665.30380465644</v>
      </c>
      <c r="N59" s="168" t="s">
        <v>349</v>
      </c>
      <c r="O59" s="171">
        <v>45665.30380465644</v>
      </c>
      <c r="P59" s="172">
        <v>47359.415322580644</v>
      </c>
      <c r="Q59" s="168">
        <v>51333.677513558614</v>
      </c>
      <c r="R59" s="171">
        <v>48916.764753964359</v>
      </c>
      <c r="S59" s="172">
        <v>52248.539227767506</v>
      </c>
      <c r="T59" s="168">
        <v>56252.718133905924</v>
      </c>
      <c r="U59" s="171">
        <v>54014.652747883483</v>
      </c>
      <c r="V59" s="172">
        <v>62649.921296296292</v>
      </c>
      <c r="W59" s="168">
        <v>70577.671568627455</v>
      </c>
      <c r="X59" s="173">
        <v>66500.542857142849</v>
      </c>
      <c r="Y59" s="107"/>
    </row>
    <row r="60" spans="2:25" s="104" customFormat="1" ht="12.75" customHeight="1" x14ac:dyDescent="0.2">
      <c r="B60" s="976"/>
      <c r="C60" s="539" t="s">
        <v>106</v>
      </c>
      <c r="D60" s="167">
        <v>53872.242445397424</v>
      </c>
      <c r="E60" s="168">
        <v>61010.227547809242</v>
      </c>
      <c r="F60" s="169">
        <v>55954.953030088996</v>
      </c>
      <c r="G60" s="170" t="s">
        <v>69</v>
      </c>
      <c r="H60" s="168" t="s">
        <v>349</v>
      </c>
      <c r="I60" s="171" t="s">
        <v>69</v>
      </c>
      <c r="J60" s="172" t="s">
        <v>69</v>
      </c>
      <c r="K60" s="168" t="s">
        <v>349</v>
      </c>
      <c r="L60" s="171" t="s">
        <v>69</v>
      </c>
      <c r="M60" s="172">
        <v>44157.351851851854</v>
      </c>
      <c r="N60" s="168" t="s">
        <v>69</v>
      </c>
      <c r="O60" s="171">
        <v>43193.633333333331</v>
      </c>
      <c r="P60" s="172">
        <v>49803.403465346528</v>
      </c>
      <c r="Q60" s="168" t="s">
        <v>69</v>
      </c>
      <c r="R60" s="171">
        <v>49995.775941230495</v>
      </c>
      <c r="S60" s="172">
        <v>53806.87879318394</v>
      </c>
      <c r="T60" s="168">
        <v>59686.195434757035</v>
      </c>
      <c r="U60" s="171">
        <v>55756.101033742925</v>
      </c>
      <c r="V60" s="172">
        <v>68329.625</v>
      </c>
      <c r="W60" s="168">
        <v>69299.507841174505</v>
      </c>
      <c r="X60" s="173">
        <v>68733.507016812553</v>
      </c>
      <c r="Y60" s="107"/>
    </row>
    <row r="61" spans="2:25" s="104" customFormat="1" ht="12.75" customHeight="1" x14ac:dyDescent="0.2">
      <c r="B61" s="976"/>
      <c r="C61" s="539" t="s">
        <v>107</v>
      </c>
      <c r="D61" s="167">
        <v>58014.111123631381</v>
      </c>
      <c r="E61" s="168">
        <v>62643.281715118115</v>
      </c>
      <c r="F61" s="169">
        <v>59737.423224285296</v>
      </c>
      <c r="G61" s="170" t="s">
        <v>69</v>
      </c>
      <c r="H61" s="168" t="s">
        <v>349</v>
      </c>
      <c r="I61" s="171" t="s">
        <v>69</v>
      </c>
      <c r="J61" s="172">
        <v>38079.054726368158</v>
      </c>
      <c r="K61" s="168" t="s">
        <v>69</v>
      </c>
      <c r="L61" s="171">
        <v>39187.177502579972</v>
      </c>
      <c r="M61" s="172">
        <v>46999.003341398784</v>
      </c>
      <c r="N61" s="168" t="s">
        <v>69</v>
      </c>
      <c r="O61" s="171">
        <v>47141.130509753209</v>
      </c>
      <c r="P61" s="172">
        <v>54138.663043478264</v>
      </c>
      <c r="Q61" s="168">
        <v>44161.703821656054</v>
      </c>
      <c r="R61" s="171">
        <v>51998.796106557369</v>
      </c>
      <c r="S61" s="172">
        <v>58515.481655994525</v>
      </c>
      <c r="T61" s="168">
        <v>60256.117321174679</v>
      </c>
      <c r="U61" s="171">
        <v>59300.476474750154</v>
      </c>
      <c r="V61" s="172">
        <v>72074.005286588756</v>
      </c>
      <c r="W61" s="168">
        <v>76795.955128205125</v>
      </c>
      <c r="X61" s="173">
        <v>74056.095953072872</v>
      </c>
      <c r="Y61" s="1"/>
    </row>
    <row r="62" spans="2:25" s="105" customFormat="1" ht="12.75" customHeight="1" thickBot="1" x14ac:dyDescent="0.25">
      <c r="B62" s="977"/>
      <c r="C62" s="540" t="s">
        <v>42</v>
      </c>
      <c r="D62" s="174">
        <v>53895.582805907172</v>
      </c>
      <c r="E62" s="175">
        <v>57949.665531436331</v>
      </c>
      <c r="F62" s="176">
        <v>55537.937437140579</v>
      </c>
      <c r="G62" s="177" t="s">
        <v>69</v>
      </c>
      <c r="H62" s="175" t="s">
        <v>69</v>
      </c>
      <c r="I62" s="178" t="s">
        <v>69</v>
      </c>
      <c r="J62" s="179">
        <v>40289.401894173359</v>
      </c>
      <c r="K62" s="175" t="s">
        <v>69</v>
      </c>
      <c r="L62" s="178">
        <v>39977.39511067063</v>
      </c>
      <c r="M62" s="179">
        <v>45382.382269146976</v>
      </c>
      <c r="N62" s="175">
        <v>46495.1</v>
      </c>
      <c r="O62" s="178">
        <v>45468.412710685014</v>
      </c>
      <c r="P62" s="179">
        <v>50066.217234106669</v>
      </c>
      <c r="Q62" s="175">
        <v>48331.067125645437</v>
      </c>
      <c r="R62" s="178">
        <v>49616.263110912747</v>
      </c>
      <c r="S62" s="179">
        <v>53836.530555100246</v>
      </c>
      <c r="T62" s="175">
        <v>55928.516280254007</v>
      </c>
      <c r="U62" s="178">
        <v>54834.370981568798</v>
      </c>
      <c r="V62" s="179">
        <v>68204.494304926586</v>
      </c>
      <c r="W62" s="175">
        <v>71858.17935243262</v>
      </c>
      <c r="X62" s="180">
        <v>69839.037615652967</v>
      </c>
      <c r="Y62" s="1"/>
    </row>
    <row r="63" spans="2:25" s="105" customFormat="1" ht="12.75" customHeight="1" x14ac:dyDescent="0.2">
      <c r="B63" s="152"/>
      <c r="C63" s="150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1"/>
      <c r="X63" s="15" t="s">
        <v>110</v>
      </c>
      <c r="Y63" s="1"/>
    </row>
    <row r="64" spans="2:25" s="105" customFormat="1" ht="12.75" customHeight="1" x14ac:dyDescent="0.2">
      <c r="B64" s="152"/>
      <c r="C64" s="150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"/>
    </row>
    <row r="65" spans="2:25" s="105" customFormat="1" ht="12.75" customHeight="1" thickBot="1" x14ac:dyDescent="0.25">
      <c r="B65" s="696" t="s">
        <v>337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"/>
    </row>
    <row r="66" spans="2:25" s="105" customFormat="1" ht="12.75" customHeight="1" x14ac:dyDescent="0.2">
      <c r="B66" s="1124" t="s">
        <v>45</v>
      </c>
      <c r="C66" s="1117" t="s">
        <v>75</v>
      </c>
      <c r="D66" s="1120" t="s">
        <v>42</v>
      </c>
      <c r="E66" s="1085"/>
      <c r="F66" s="1121"/>
      <c r="G66" s="1085" t="s">
        <v>78</v>
      </c>
      <c r="H66" s="1085"/>
      <c r="I66" s="1115"/>
      <c r="J66" s="1055" t="s">
        <v>79</v>
      </c>
      <c r="K66" s="1085"/>
      <c r="L66" s="1115"/>
      <c r="M66" s="1055" t="s">
        <v>80</v>
      </c>
      <c r="N66" s="1085"/>
      <c r="O66" s="1115"/>
      <c r="P66" s="1055" t="s">
        <v>81</v>
      </c>
      <c r="Q66" s="1085"/>
      <c r="R66" s="1115"/>
      <c r="S66" s="1055" t="s">
        <v>82</v>
      </c>
      <c r="T66" s="1085"/>
      <c r="U66" s="1115"/>
      <c r="V66" s="1055" t="s">
        <v>83</v>
      </c>
      <c r="W66" s="1085"/>
      <c r="X66" s="1086"/>
      <c r="Y66" s="1"/>
    </row>
    <row r="67" spans="2:25" s="105" customFormat="1" ht="12.75" customHeight="1" x14ac:dyDescent="0.2">
      <c r="B67" s="1125"/>
      <c r="C67" s="1118"/>
      <c r="D67" s="1122"/>
      <c r="E67" s="1113"/>
      <c r="F67" s="1123"/>
      <c r="G67" s="1113"/>
      <c r="H67" s="1113"/>
      <c r="I67" s="1116"/>
      <c r="J67" s="1112"/>
      <c r="K67" s="1113"/>
      <c r="L67" s="1116"/>
      <c r="M67" s="1112"/>
      <c r="N67" s="1113"/>
      <c r="O67" s="1116"/>
      <c r="P67" s="1112"/>
      <c r="Q67" s="1113"/>
      <c r="R67" s="1116"/>
      <c r="S67" s="1112"/>
      <c r="T67" s="1113"/>
      <c r="U67" s="1116"/>
      <c r="V67" s="1112"/>
      <c r="W67" s="1113"/>
      <c r="X67" s="1114"/>
      <c r="Y67" s="1"/>
    </row>
    <row r="68" spans="2:25" s="105" customFormat="1" ht="12.75" customHeight="1" thickBot="1" x14ac:dyDescent="0.25">
      <c r="B68" s="1111"/>
      <c r="C68" s="1119"/>
      <c r="D68" s="649" t="s">
        <v>43</v>
      </c>
      <c r="E68" s="650" t="s">
        <v>44</v>
      </c>
      <c r="F68" s="651" t="s">
        <v>46</v>
      </c>
      <c r="G68" s="652" t="s">
        <v>43</v>
      </c>
      <c r="H68" s="650" t="s">
        <v>44</v>
      </c>
      <c r="I68" s="653" t="s">
        <v>46</v>
      </c>
      <c r="J68" s="654" t="s">
        <v>43</v>
      </c>
      <c r="K68" s="650" t="s">
        <v>44</v>
      </c>
      <c r="L68" s="653" t="s">
        <v>46</v>
      </c>
      <c r="M68" s="654" t="s">
        <v>43</v>
      </c>
      <c r="N68" s="650" t="s">
        <v>44</v>
      </c>
      <c r="O68" s="653" t="s">
        <v>46</v>
      </c>
      <c r="P68" s="654" t="s">
        <v>43</v>
      </c>
      <c r="Q68" s="650" t="s">
        <v>44</v>
      </c>
      <c r="R68" s="653" t="s">
        <v>46</v>
      </c>
      <c r="S68" s="654" t="s">
        <v>43</v>
      </c>
      <c r="T68" s="650" t="s">
        <v>44</v>
      </c>
      <c r="U68" s="653" t="s">
        <v>46</v>
      </c>
      <c r="V68" s="654" t="s">
        <v>43</v>
      </c>
      <c r="W68" s="650" t="s">
        <v>44</v>
      </c>
      <c r="X68" s="655" t="s">
        <v>46</v>
      </c>
      <c r="Y68" s="1"/>
    </row>
    <row r="69" spans="2:25" s="105" customFormat="1" ht="12.75" customHeight="1" x14ac:dyDescent="0.2">
      <c r="B69" s="1053" t="s">
        <v>277</v>
      </c>
      <c r="C69" s="181" t="s">
        <v>108</v>
      </c>
      <c r="D69" s="541">
        <v>32832.589980911929</v>
      </c>
      <c r="E69" s="542">
        <v>34400.197498865011</v>
      </c>
      <c r="F69" s="543">
        <v>33173.709710261865</v>
      </c>
      <c r="G69" s="544">
        <v>25668.973298671339</v>
      </c>
      <c r="H69" s="542" t="s">
        <v>69</v>
      </c>
      <c r="I69" s="545">
        <v>25619.731847679694</v>
      </c>
      <c r="J69" s="546">
        <v>30460.883715990905</v>
      </c>
      <c r="K69" s="542">
        <v>31824.181331580239</v>
      </c>
      <c r="L69" s="545">
        <v>30476.340467659258</v>
      </c>
      <c r="M69" s="546">
        <v>32049.985155275815</v>
      </c>
      <c r="N69" s="542">
        <v>31958.991720085483</v>
      </c>
      <c r="O69" s="545">
        <v>32011.255300524088</v>
      </c>
      <c r="P69" s="546">
        <v>33728.332838858718</v>
      </c>
      <c r="Q69" s="542">
        <v>34210.302574253663</v>
      </c>
      <c r="R69" s="545">
        <v>33887.895550308218</v>
      </c>
      <c r="S69" s="546">
        <v>34268.386020278784</v>
      </c>
      <c r="T69" s="542">
        <v>34722.221257106772</v>
      </c>
      <c r="U69" s="545">
        <v>34386.792432962575</v>
      </c>
      <c r="V69" s="546" t="s">
        <v>69</v>
      </c>
      <c r="W69" s="542" t="s">
        <v>69</v>
      </c>
      <c r="X69" s="547" t="s">
        <v>69</v>
      </c>
      <c r="Y69" s="1"/>
    </row>
    <row r="70" spans="2:25" s="105" customFormat="1" ht="12.75" customHeight="1" x14ac:dyDescent="0.2">
      <c r="B70" s="979"/>
      <c r="C70" s="182" t="s">
        <v>104</v>
      </c>
      <c r="D70" s="548">
        <v>33921.27794414042</v>
      </c>
      <c r="E70" s="549">
        <v>36266.823633058462</v>
      </c>
      <c r="F70" s="550">
        <v>34449.761961786004</v>
      </c>
      <c r="G70" s="551">
        <v>25777.566072526126</v>
      </c>
      <c r="H70" s="549" t="s">
        <v>69</v>
      </c>
      <c r="I70" s="552">
        <v>25750.873569317064</v>
      </c>
      <c r="J70" s="553">
        <v>30620.059904183308</v>
      </c>
      <c r="K70" s="549">
        <v>31860.345740656685</v>
      </c>
      <c r="L70" s="552">
        <v>30632.843708903176</v>
      </c>
      <c r="M70" s="553">
        <v>32576.995095853763</v>
      </c>
      <c r="N70" s="549">
        <v>33521.625655618795</v>
      </c>
      <c r="O70" s="552">
        <v>32792.706382273864</v>
      </c>
      <c r="P70" s="553">
        <v>33410.189197478314</v>
      </c>
      <c r="Q70" s="549">
        <v>34981.15402495351</v>
      </c>
      <c r="R70" s="552">
        <v>33918.949229489343</v>
      </c>
      <c r="S70" s="553">
        <v>35255.100853041462</v>
      </c>
      <c r="T70" s="549">
        <v>36499.245272668173</v>
      </c>
      <c r="U70" s="552">
        <v>35594.998761629795</v>
      </c>
      <c r="V70" s="553">
        <v>40852.761604399158</v>
      </c>
      <c r="W70" s="549">
        <v>37948.533950617282</v>
      </c>
      <c r="X70" s="554">
        <v>39854.173299373877</v>
      </c>
      <c r="Y70" s="1"/>
    </row>
    <row r="71" spans="2:25" s="105" customFormat="1" ht="12.75" customHeight="1" x14ac:dyDescent="0.2">
      <c r="B71" s="979"/>
      <c r="C71" s="183" t="s">
        <v>109</v>
      </c>
      <c r="D71" s="555">
        <v>34926.693363747589</v>
      </c>
      <c r="E71" s="556">
        <v>37783.163171313834</v>
      </c>
      <c r="F71" s="557">
        <v>35547.210193664381</v>
      </c>
      <c r="G71" s="558">
        <v>26055.052710202664</v>
      </c>
      <c r="H71" s="556" t="s">
        <v>69</v>
      </c>
      <c r="I71" s="559">
        <v>25926.378638433205</v>
      </c>
      <c r="J71" s="560">
        <v>31032.916281949598</v>
      </c>
      <c r="K71" s="556">
        <v>33007.808151539641</v>
      </c>
      <c r="L71" s="559">
        <v>31059.715494649663</v>
      </c>
      <c r="M71" s="560">
        <v>33975.753754106059</v>
      </c>
      <c r="N71" s="556">
        <v>33037.553940811282</v>
      </c>
      <c r="O71" s="559">
        <v>33731.9224062457</v>
      </c>
      <c r="P71" s="560">
        <v>33913.719708316406</v>
      </c>
      <c r="Q71" s="556">
        <v>35315.052688309304</v>
      </c>
      <c r="R71" s="559">
        <v>34342.9278190892</v>
      </c>
      <c r="S71" s="560">
        <v>36222.309293096965</v>
      </c>
      <c r="T71" s="556">
        <v>38009.418203412592</v>
      </c>
      <c r="U71" s="559">
        <v>36675.796087248906</v>
      </c>
      <c r="V71" s="560">
        <v>42466.600578273436</v>
      </c>
      <c r="W71" s="556">
        <v>46407.143510891445</v>
      </c>
      <c r="X71" s="561">
        <v>44336.01016021883</v>
      </c>
      <c r="Y71" s="109"/>
    </row>
    <row r="72" spans="2:25" s="105" customFormat="1" ht="12.75" customHeight="1" x14ac:dyDescent="0.2">
      <c r="B72" s="979"/>
      <c r="C72" s="183" t="s">
        <v>105</v>
      </c>
      <c r="D72" s="555">
        <v>37268.848859522906</v>
      </c>
      <c r="E72" s="556">
        <v>39471.492208467258</v>
      </c>
      <c r="F72" s="557">
        <v>37665.738180538254</v>
      </c>
      <c r="G72" s="558">
        <v>27243.213202426559</v>
      </c>
      <c r="H72" s="556" t="s">
        <v>69</v>
      </c>
      <c r="I72" s="559">
        <v>27238.149865271829</v>
      </c>
      <c r="J72" s="560">
        <v>32228.601889645357</v>
      </c>
      <c r="K72" s="556">
        <v>32961.571925754055</v>
      </c>
      <c r="L72" s="559">
        <v>32230.617406431626</v>
      </c>
      <c r="M72" s="560">
        <v>35353.343480553034</v>
      </c>
      <c r="N72" s="556">
        <v>34553.459292669693</v>
      </c>
      <c r="O72" s="559">
        <v>35157.481357339762</v>
      </c>
      <c r="P72" s="560">
        <v>35735.587902709063</v>
      </c>
      <c r="Q72" s="556">
        <v>36109.787443513742</v>
      </c>
      <c r="R72" s="559">
        <v>35890.903052438262</v>
      </c>
      <c r="S72" s="560">
        <v>38173.90939920822</v>
      </c>
      <c r="T72" s="556">
        <v>39693.260110920361</v>
      </c>
      <c r="U72" s="559">
        <v>38472.661610498588</v>
      </c>
      <c r="V72" s="560">
        <v>43347.012459846941</v>
      </c>
      <c r="W72" s="556">
        <v>49885.719086021505</v>
      </c>
      <c r="X72" s="561">
        <v>44532.236517425976</v>
      </c>
      <c r="Y72" s="109"/>
    </row>
    <row r="73" spans="2:25" s="105" customFormat="1" ht="12.75" customHeight="1" x14ac:dyDescent="0.2">
      <c r="B73" s="979"/>
      <c r="C73" s="183" t="s">
        <v>103</v>
      </c>
      <c r="D73" s="555">
        <v>39996.611588525207</v>
      </c>
      <c r="E73" s="556">
        <v>41209.048818555653</v>
      </c>
      <c r="F73" s="557">
        <v>40188.636334824376</v>
      </c>
      <c r="G73" s="558">
        <v>28244.938876088087</v>
      </c>
      <c r="H73" s="556" t="s">
        <v>69</v>
      </c>
      <c r="I73" s="559">
        <v>28205.287114845956</v>
      </c>
      <c r="J73" s="560">
        <v>33167.292569908263</v>
      </c>
      <c r="K73" s="556">
        <v>34489.278846153844</v>
      </c>
      <c r="L73" s="559">
        <v>33169.781354850049</v>
      </c>
      <c r="M73" s="560">
        <v>36571.517983074758</v>
      </c>
      <c r="N73" s="556">
        <v>35663.734750827294</v>
      </c>
      <c r="O73" s="559">
        <v>36328.233662920757</v>
      </c>
      <c r="P73" s="560">
        <v>37243.059572449456</v>
      </c>
      <c r="Q73" s="556">
        <v>37441.491850480743</v>
      </c>
      <c r="R73" s="559">
        <v>37327.714713766145</v>
      </c>
      <c r="S73" s="560">
        <v>40717.074135195122</v>
      </c>
      <c r="T73" s="556">
        <v>41507.250237562948</v>
      </c>
      <c r="U73" s="559">
        <v>40846.510457626973</v>
      </c>
      <c r="V73" s="560">
        <v>47032.949423908693</v>
      </c>
      <c r="W73" s="556">
        <v>51380.7481449974</v>
      </c>
      <c r="X73" s="561">
        <v>47612.540872835852</v>
      </c>
      <c r="Y73" s="109"/>
    </row>
    <row r="74" spans="2:25" s="105" customFormat="1" ht="12.75" customHeight="1" x14ac:dyDescent="0.2">
      <c r="B74" s="979"/>
      <c r="C74" s="183" t="s">
        <v>106</v>
      </c>
      <c r="D74" s="555">
        <v>42457.105650880498</v>
      </c>
      <c r="E74" s="556">
        <v>42974.323491734547</v>
      </c>
      <c r="F74" s="557">
        <v>42538.873367747787</v>
      </c>
      <c r="G74" s="558">
        <v>29544.874822862548</v>
      </c>
      <c r="H74" s="556" t="s">
        <v>69</v>
      </c>
      <c r="I74" s="559">
        <v>29551.903768921849</v>
      </c>
      <c r="J74" s="560">
        <v>34415.561342177803</v>
      </c>
      <c r="K74" s="556" t="s">
        <v>69</v>
      </c>
      <c r="L74" s="559">
        <v>34428.092446295079</v>
      </c>
      <c r="M74" s="560">
        <v>38437.609194767247</v>
      </c>
      <c r="N74" s="556">
        <v>36307.832505220729</v>
      </c>
      <c r="O74" s="559">
        <v>37801.101763855178</v>
      </c>
      <c r="P74" s="560">
        <v>40259.553441104486</v>
      </c>
      <c r="Q74" s="556">
        <v>38890.984541120008</v>
      </c>
      <c r="R74" s="559">
        <v>39539.059739112345</v>
      </c>
      <c r="S74" s="560">
        <v>43337.347771702087</v>
      </c>
      <c r="T74" s="556">
        <v>43705.69297608715</v>
      </c>
      <c r="U74" s="559">
        <v>43395.748228353659</v>
      </c>
      <c r="V74" s="560">
        <v>50074.445093327253</v>
      </c>
      <c r="W74" s="556">
        <v>52930.639778794808</v>
      </c>
      <c r="X74" s="561">
        <v>50374.385515918315</v>
      </c>
      <c r="Y74" s="109"/>
    </row>
    <row r="75" spans="2:25" s="105" customFormat="1" ht="12.75" customHeight="1" x14ac:dyDescent="0.2">
      <c r="B75" s="979"/>
      <c r="C75" s="183" t="s">
        <v>107</v>
      </c>
      <c r="D75" s="555">
        <v>42446.737707712535</v>
      </c>
      <c r="E75" s="556">
        <v>43274.065485990228</v>
      </c>
      <c r="F75" s="557">
        <v>42586.002205602243</v>
      </c>
      <c r="G75" s="558">
        <v>32225.153239370382</v>
      </c>
      <c r="H75" s="556" t="s">
        <v>69</v>
      </c>
      <c r="I75" s="559">
        <v>32208.815679526266</v>
      </c>
      <c r="J75" s="560">
        <v>34833.378675405293</v>
      </c>
      <c r="K75" s="556">
        <v>36275.388098318239</v>
      </c>
      <c r="L75" s="559">
        <v>34835.399931001048</v>
      </c>
      <c r="M75" s="560">
        <v>38877.241425364351</v>
      </c>
      <c r="N75" s="556">
        <v>36429.957064460126</v>
      </c>
      <c r="O75" s="559">
        <v>38031.835848867551</v>
      </c>
      <c r="P75" s="560">
        <v>41219.768737531958</v>
      </c>
      <c r="Q75" s="556">
        <v>40010.303936092801</v>
      </c>
      <c r="R75" s="559">
        <v>40428.488334766495</v>
      </c>
      <c r="S75" s="560">
        <v>43966.783714417536</v>
      </c>
      <c r="T75" s="556">
        <v>44119.0978409987</v>
      </c>
      <c r="U75" s="559">
        <v>43993.439858575322</v>
      </c>
      <c r="V75" s="560">
        <v>50675.036406032217</v>
      </c>
      <c r="W75" s="556">
        <v>57722.898812799751</v>
      </c>
      <c r="X75" s="561">
        <v>51394.178345941858</v>
      </c>
      <c r="Y75" s="109"/>
    </row>
    <row r="76" spans="2:25" s="105" customFormat="1" ht="12.75" customHeight="1" thickBot="1" x14ac:dyDescent="0.25">
      <c r="B76" s="980"/>
      <c r="C76" s="184" t="s">
        <v>42</v>
      </c>
      <c r="D76" s="562">
        <v>39264.117041168225</v>
      </c>
      <c r="E76" s="563">
        <v>40347.401502839239</v>
      </c>
      <c r="F76" s="564">
        <v>39457.483551471407</v>
      </c>
      <c r="G76" s="565">
        <v>27186.286981212052</v>
      </c>
      <c r="H76" s="563">
        <v>23285.285189955317</v>
      </c>
      <c r="I76" s="566">
        <v>27131.929227498298</v>
      </c>
      <c r="J76" s="567">
        <v>32843.629803300915</v>
      </c>
      <c r="K76" s="563">
        <v>33183.939734048152</v>
      </c>
      <c r="L76" s="566">
        <v>32845.374049386279</v>
      </c>
      <c r="M76" s="567">
        <v>36789.385248155748</v>
      </c>
      <c r="N76" s="563">
        <v>35474.880874065289</v>
      </c>
      <c r="O76" s="566">
        <v>36399.58316548432</v>
      </c>
      <c r="P76" s="567">
        <v>35831.023738606709</v>
      </c>
      <c r="Q76" s="563">
        <v>37246.290297528183</v>
      </c>
      <c r="R76" s="566">
        <v>36438.583822142318</v>
      </c>
      <c r="S76" s="567">
        <v>40524.28084151756</v>
      </c>
      <c r="T76" s="563">
        <v>40767.255894232498</v>
      </c>
      <c r="U76" s="566">
        <v>40570.845365574816</v>
      </c>
      <c r="V76" s="567">
        <v>48298.924346750078</v>
      </c>
      <c r="W76" s="563">
        <v>51866.340309659667</v>
      </c>
      <c r="X76" s="568">
        <v>48796.220734399445</v>
      </c>
      <c r="Y76" s="109"/>
    </row>
    <row r="77" spans="2:25" s="105" customFormat="1" ht="12.75" customHeight="1" x14ac:dyDescent="0.2">
      <c r="B77" s="976" t="s">
        <v>232</v>
      </c>
      <c r="C77" s="537" t="s">
        <v>108</v>
      </c>
      <c r="D77" s="153">
        <v>30201.941459877369</v>
      </c>
      <c r="E77" s="154">
        <v>30839.280517456646</v>
      </c>
      <c r="F77" s="155">
        <v>30208.852432529355</v>
      </c>
      <c r="G77" s="156">
        <v>25949.276820220392</v>
      </c>
      <c r="H77" s="154" t="s">
        <v>69</v>
      </c>
      <c r="I77" s="157">
        <v>25937.478284667202</v>
      </c>
      <c r="J77" s="158">
        <v>30487.808933519507</v>
      </c>
      <c r="K77" s="154">
        <v>31240.966943043411</v>
      </c>
      <c r="L77" s="157">
        <v>30495.750476750083</v>
      </c>
      <c r="M77" s="158">
        <v>32802.462320364524</v>
      </c>
      <c r="N77" s="154" t="s">
        <v>69</v>
      </c>
      <c r="O77" s="157">
        <v>32812.5365955667</v>
      </c>
      <c r="P77" s="158">
        <v>33625.479351032445</v>
      </c>
      <c r="Q77" s="154" t="s">
        <v>349</v>
      </c>
      <c r="R77" s="157">
        <v>33625.479351032445</v>
      </c>
      <c r="S77" s="158">
        <v>33891.707383279056</v>
      </c>
      <c r="T77" s="154" t="s">
        <v>69</v>
      </c>
      <c r="U77" s="157">
        <v>33660.784313725497</v>
      </c>
      <c r="V77" s="158" t="s">
        <v>349</v>
      </c>
      <c r="W77" s="154" t="s">
        <v>349</v>
      </c>
      <c r="X77" s="159" t="s">
        <v>349</v>
      </c>
      <c r="Y77" s="109"/>
    </row>
    <row r="78" spans="2:25" s="105" customFormat="1" ht="12.75" customHeight="1" x14ac:dyDescent="0.2">
      <c r="B78" s="976"/>
      <c r="C78" s="538" t="s">
        <v>104</v>
      </c>
      <c r="D78" s="160">
        <v>30634.513722262844</v>
      </c>
      <c r="E78" s="161">
        <v>31652.02776637943</v>
      </c>
      <c r="F78" s="162">
        <v>30644.859426734129</v>
      </c>
      <c r="G78" s="163">
        <v>25752.638349165241</v>
      </c>
      <c r="H78" s="161" t="s">
        <v>69</v>
      </c>
      <c r="I78" s="164">
        <v>25737.298408629733</v>
      </c>
      <c r="J78" s="165">
        <v>30611.2332992095</v>
      </c>
      <c r="K78" s="161">
        <v>31855.37634408602</v>
      </c>
      <c r="L78" s="164">
        <v>30623.942187330274</v>
      </c>
      <c r="M78" s="165">
        <v>33393.331098482427</v>
      </c>
      <c r="N78" s="161" t="s">
        <v>69</v>
      </c>
      <c r="O78" s="164">
        <v>33394.622056216765</v>
      </c>
      <c r="P78" s="165">
        <v>35192.033302780321</v>
      </c>
      <c r="Q78" s="161" t="s">
        <v>69</v>
      </c>
      <c r="R78" s="164">
        <v>35115.62129300119</v>
      </c>
      <c r="S78" s="165">
        <v>32645.505521048999</v>
      </c>
      <c r="T78" s="161" t="s">
        <v>349</v>
      </c>
      <c r="U78" s="164">
        <v>32645.505521048999</v>
      </c>
      <c r="V78" s="165" t="s">
        <v>349</v>
      </c>
      <c r="W78" s="161" t="s">
        <v>349</v>
      </c>
      <c r="X78" s="166" t="s">
        <v>349</v>
      </c>
      <c r="Y78" s="109"/>
    </row>
    <row r="79" spans="2:25" s="105" customFormat="1" ht="12.75" customHeight="1" x14ac:dyDescent="0.2">
      <c r="B79" s="976"/>
      <c r="C79" s="539" t="s">
        <v>109</v>
      </c>
      <c r="D79" s="167">
        <v>31232.470354229514</v>
      </c>
      <c r="E79" s="168">
        <v>33718.860662047729</v>
      </c>
      <c r="F79" s="169">
        <v>31266.690868162139</v>
      </c>
      <c r="G79" s="170">
        <v>26249.5147751646</v>
      </c>
      <c r="H79" s="168" t="s">
        <v>69</v>
      </c>
      <c r="I79" s="171">
        <v>26250.10038794822</v>
      </c>
      <c r="J79" s="172">
        <v>31024.306314818314</v>
      </c>
      <c r="K79" s="168">
        <v>33013.783967391304</v>
      </c>
      <c r="L79" s="171">
        <v>31051.27850747811</v>
      </c>
      <c r="M79" s="172">
        <v>34538.952507075897</v>
      </c>
      <c r="N79" s="168" t="s">
        <v>69</v>
      </c>
      <c r="O79" s="171">
        <v>34585.432784373799</v>
      </c>
      <c r="P79" s="172">
        <v>39715.645055664703</v>
      </c>
      <c r="Q79" s="168" t="s">
        <v>69</v>
      </c>
      <c r="R79" s="171">
        <v>39692.158160050407</v>
      </c>
      <c r="S79" s="172">
        <v>35984.70042045974</v>
      </c>
      <c r="T79" s="168" t="s">
        <v>69</v>
      </c>
      <c r="U79" s="171">
        <v>36123.936779921169</v>
      </c>
      <c r="V79" s="172" t="s">
        <v>349</v>
      </c>
      <c r="W79" s="168" t="s">
        <v>349</v>
      </c>
      <c r="X79" s="173" t="s">
        <v>349</v>
      </c>
      <c r="Y79" s="109"/>
    </row>
    <row r="80" spans="2:25" s="105" customFormat="1" ht="12.75" customHeight="1" x14ac:dyDescent="0.2">
      <c r="B80" s="976"/>
      <c r="C80" s="539" t="s">
        <v>105</v>
      </c>
      <c r="D80" s="167">
        <v>32693.767349864338</v>
      </c>
      <c r="E80" s="168">
        <v>38007.438016528926</v>
      </c>
      <c r="F80" s="169">
        <v>32718.465889603311</v>
      </c>
      <c r="G80" s="170">
        <v>27569.332004188818</v>
      </c>
      <c r="H80" s="168" t="s">
        <v>349</v>
      </c>
      <c r="I80" s="171">
        <v>27569.332004188818</v>
      </c>
      <c r="J80" s="172">
        <v>32233.452706361815</v>
      </c>
      <c r="K80" s="168">
        <v>32961.571925754055</v>
      </c>
      <c r="L80" s="171">
        <v>32235.470227648362</v>
      </c>
      <c r="M80" s="172">
        <v>36209.318226508323</v>
      </c>
      <c r="N80" s="168" t="s">
        <v>69</v>
      </c>
      <c r="O80" s="171">
        <v>36241.562683406046</v>
      </c>
      <c r="P80" s="172">
        <v>41918.228905597331</v>
      </c>
      <c r="Q80" s="168" t="s">
        <v>69</v>
      </c>
      <c r="R80" s="171">
        <v>41563.451108011781</v>
      </c>
      <c r="S80" s="172">
        <v>40773.041136141037</v>
      </c>
      <c r="T80" s="168" t="s">
        <v>69</v>
      </c>
      <c r="U80" s="171">
        <v>41417.898182160687</v>
      </c>
      <c r="V80" s="172" t="s">
        <v>69</v>
      </c>
      <c r="W80" s="168" t="s">
        <v>349</v>
      </c>
      <c r="X80" s="173" t="s">
        <v>69</v>
      </c>
      <c r="Y80" s="109"/>
    </row>
    <row r="81" spans="2:25" s="105" customFormat="1" ht="12.75" customHeight="1" x14ac:dyDescent="0.2">
      <c r="B81" s="976"/>
      <c r="C81" s="539" t="s">
        <v>103</v>
      </c>
      <c r="D81" s="167">
        <v>33966.073694118728</v>
      </c>
      <c r="E81" s="168">
        <v>41825.829646017701</v>
      </c>
      <c r="F81" s="169">
        <v>33987.668252022078</v>
      </c>
      <c r="G81" s="170">
        <v>28045.644891122298</v>
      </c>
      <c r="H81" s="168" t="s">
        <v>349</v>
      </c>
      <c r="I81" s="171">
        <v>28045.644891122298</v>
      </c>
      <c r="J81" s="172">
        <v>33168.022938456503</v>
      </c>
      <c r="K81" s="168" t="s">
        <v>69</v>
      </c>
      <c r="L81" s="171">
        <v>33171.105648528748</v>
      </c>
      <c r="M81" s="172">
        <v>37800.611716836531</v>
      </c>
      <c r="N81" s="168" t="s">
        <v>69</v>
      </c>
      <c r="O81" s="171">
        <v>37812.138606447545</v>
      </c>
      <c r="P81" s="172">
        <v>42054.035339063994</v>
      </c>
      <c r="Q81" s="168" t="s">
        <v>349</v>
      </c>
      <c r="R81" s="171">
        <v>42054.035339063994</v>
      </c>
      <c r="S81" s="172">
        <v>43220.329551091272</v>
      </c>
      <c r="T81" s="168" t="s">
        <v>69</v>
      </c>
      <c r="U81" s="171">
        <v>43211.633020482855</v>
      </c>
      <c r="V81" s="172" t="s">
        <v>69</v>
      </c>
      <c r="W81" s="168" t="s">
        <v>69</v>
      </c>
      <c r="X81" s="173" t="s">
        <v>69</v>
      </c>
      <c r="Y81" s="109"/>
    </row>
    <row r="82" spans="2:25" s="105" customFormat="1" ht="12.75" customHeight="1" x14ac:dyDescent="0.2">
      <c r="B82" s="976"/>
      <c r="C82" s="539" t="s">
        <v>106</v>
      </c>
      <c r="D82" s="167">
        <v>35476.947576382059</v>
      </c>
      <c r="E82" s="168">
        <v>53866.481481481467</v>
      </c>
      <c r="F82" s="169">
        <v>35483.97159318452</v>
      </c>
      <c r="G82" s="170">
        <v>29952.697397936299</v>
      </c>
      <c r="H82" s="168" t="s">
        <v>349</v>
      </c>
      <c r="I82" s="171">
        <v>29952.697397936299</v>
      </c>
      <c r="J82" s="172">
        <v>34415.707245159545</v>
      </c>
      <c r="K82" s="168" t="s">
        <v>69</v>
      </c>
      <c r="L82" s="171">
        <v>34424.518332756641</v>
      </c>
      <c r="M82" s="172">
        <v>39843.106441659969</v>
      </c>
      <c r="N82" s="168" t="s">
        <v>349</v>
      </c>
      <c r="O82" s="171">
        <v>39843.106441659969</v>
      </c>
      <c r="P82" s="172">
        <v>46623.494054619099</v>
      </c>
      <c r="Q82" s="168" t="s">
        <v>349</v>
      </c>
      <c r="R82" s="171">
        <v>46623.494054619099</v>
      </c>
      <c r="S82" s="172">
        <v>47651.21119532211</v>
      </c>
      <c r="T82" s="168" t="s">
        <v>69</v>
      </c>
      <c r="U82" s="171">
        <v>47649.747500073128</v>
      </c>
      <c r="V82" s="172" t="s">
        <v>69</v>
      </c>
      <c r="W82" s="168" t="s">
        <v>349</v>
      </c>
      <c r="X82" s="173" t="s">
        <v>69</v>
      </c>
      <c r="Y82" s="109"/>
    </row>
    <row r="83" spans="2:25" s="105" customFormat="1" ht="12.75" customHeight="1" x14ac:dyDescent="0.2">
      <c r="B83" s="976"/>
      <c r="C83" s="539" t="s">
        <v>107</v>
      </c>
      <c r="D83" s="167">
        <v>35545.77589046221</v>
      </c>
      <c r="E83" s="168">
        <v>46255.799373040754</v>
      </c>
      <c r="F83" s="169">
        <v>35556.413598372899</v>
      </c>
      <c r="G83" s="170">
        <v>32194.859322712829</v>
      </c>
      <c r="H83" s="168" t="s">
        <v>349</v>
      </c>
      <c r="I83" s="171">
        <v>32194.859322712829</v>
      </c>
      <c r="J83" s="172">
        <v>34824.754162459991</v>
      </c>
      <c r="K83" s="168" t="s">
        <v>69</v>
      </c>
      <c r="L83" s="171">
        <v>34824.579442074573</v>
      </c>
      <c r="M83" s="172">
        <v>39831.681718496715</v>
      </c>
      <c r="N83" s="168" t="s">
        <v>349</v>
      </c>
      <c r="O83" s="171">
        <v>39831.681718496715</v>
      </c>
      <c r="P83" s="172">
        <v>47407.142128874395</v>
      </c>
      <c r="Q83" s="168" t="s">
        <v>69</v>
      </c>
      <c r="R83" s="171">
        <v>47349.275803722499</v>
      </c>
      <c r="S83" s="172">
        <v>46805.720126513923</v>
      </c>
      <c r="T83" s="168" t="s">
        <v>69</v>
      </c>
      <c r="U83" s="171">
        <v>46631.366268548678</v>
      </c>
      <c r="V83" s="172" t="s">
        <v>69</v>
      </c>
      <c r="W83" s="168" t="s">
        <v>69</v>
      </c>
      <c r="X83" s="173" t="s">
        <v>69</v>
      </c>
      <c r="Y83" s="109"/>
    </row>
    <row r="84" spans="2:25" s="105" customFormat="1" ht="12.75" customHeight="1" thickBot="1" x14ac:dyDescent="0.25">
      <c r="B84" s="977"/>
      <c r="C84" s="540" t="s">
        <v>42</v>
      </c>
      <c r="D84" s="174">
        <v>33377.667213614674</v>
      </c>
      <c r="E84" s="175">
        <v>34920.061199183823</v>
      </c>
      <c r="F84" s="176">
        <v>33385.662846110397</v>
      </c>
      <c r="G84" s="177">
        <v>27473.69641420136</v>
      </c>
      <c r="H84" s="175" t="s">
        <v>69</v>
      </c>
      <c r="I84" s="178">
        <v>27461.88231670899</v>
      </c>
      <c r="J84" s="179">
        <v>32845.255963359559</v>
      </c>
      <c r="K84" s="175">
        <v>32773.082633426231</v>
      </c>
      <c r="L84" s="178">
        <v>32844.924799319386</v>
      </c>
      <c r="M84" s="179">
        <v>37711.664340400341</v>
      </c>
      <c r="N84" s="175">
        <v>38427.551967334817</v>
      </c>
      <c r="O84" s="178">
        <v>37714.397862904421</v>
      </c>
      <c r="P84" s="179">
        <v>42899.542931766242</v>
      </c>
      <c r="Q84" s="175" t="s">
        <v>69</v>
      </c>
      <c r="R84" s="178">
        <v>42796.113280881487</v>
      </c>
      <c r="S84" s="179">
        <v>42758.172118197217</v>
      </c>
      <c r="T84" s="175">
        <v>43012.705138552599</v>
      </c>
      <c r="U84" s="178">
        <v>42773.279657692037</v>
      </c>
      <c r="V84" s="179">
        <v>53299.805555555555</v>
      </c>
      <c r="W84" s="175" t="s">
        <v>69</v>
      </c>
      <c r="X84" s="180">
        <v>57215.174242424247</v>
      </c>
      <c r="Y84" s="109"/>
    </row>
    <row r="85" spans="2:25" s="105" customFormat="1" ht="12.75" customHeight="1" x14ac:dyDescent="0.2">
      <c r="B85" s="976" t="s">
        <v>233</v>
      </c>
      <c r="C85" s="537" t="s">
        <v>108</v>
      </c>
      <c r="D85" s="153">
        <v>34182.271792760097</v>
      </c>
      <c r="E85" s="154">
        <v>34737.866830351944</v>
      </c>
      <c r="F85" s="155">
        <v>34311.633120248625</v>
      </c>
      <c r="G85" s="156">
        <v>23858.636088404481</v>
      </c>
      <c r="H85" s="154" t="s">
        <v>69</v>
      </c>
      <c r="I85" s="157">
        <v>23727.039966694425</v>
      </c>
      <c r="J85" s="158">
        <v>27863.885253054104</v>
      </c>
      <c r="K85" s="154" t="s">
        <v>349</v>
      </c>
      <c r="L85" s="157">
        <v>27863.885253054104</v>
      </c>
      <c r="M85" s="158" t="s">
        <v>69</v>
      </c>
      <c r="N85" s="154" t="s">
        <v>69</v>
      </c>
      <c r="O85" s="157" t="s">
        <v>69</v>
      </c>
      <c r="P85" s="158">
        <v>33884.484028963387</v>
      </c>
      <c r="Q85" s="154">
        <v>34423.283702101711</v>
      </c>
      <c r="R85" s="157">
        <v>34016.720868370554</v>
      </c>
      <c r="S85" s="158">
        <v>34411.417538704365</v>
      </c>
      <c r="T85" s="154">
        <v>34871.892643697189</v>
      </c>
      <c r="U85" s="157">
        <v>34517.839556002036</v>
      </c>
      <c r="V85" s="158" t="s">
        <v>349</v>
      </c>
      <c r="W85" s="154" t="s">
        <v>349</v>
      </c>
      <c r="X85" s="159" t="s">
        <v>349</v>
      </c>
      <c r="Y85" s="109"/>
    </row>
    <row r="86" spans="2:25" s="105" customFormat="1" ht="12.75" customHeight="1" x14ac:dyDescent="0.2">
      <c r="B86" s="976"/>
      <c r="C86" s="538" t="s">
        <v>104</v>
      </c>
      <c r="D86" s="160">
        <v>35106.762042783776</v>
      </c>
      <c r="E86" s="161">
        <v>36560.152076586652</v>
      </c>
      <c r="F86" s="162">
        <v>35453.515887565554</v>
      </c>
      <c r="G86" s="163">
        <v>25885.017249876782</v>
      </c>
      <c r="H86" s="161" t="s">
        <v>69</v>
      </c>
      <c r="I86" s="164">
        <v>25783.242366714123</v>
      </c>
      <c r="J86" s="165">
        <v>31372.960992907803</v>
      </c>
      <c r="K86" s="161" t="s">
        <v>349</v>
      </c>
      <c r="L86" s="164">
        <v>31372.960992907803</v>
      </c>
      <c r="M86" s="165" t="s">
        <v>69</v>
      </c>
      <c r="N86" s="161" t="s">
        <v>69</v>
      </c>
      <c r="O86" s="164" t="s">
        <v>69</v>
      </c>
      <c r="P86" s="165">
        <v>33339.431773471835</v>
      </c>
      <c r="Q86" s="161">
        <v>35294.464375104282</v>
      </c>
      <c r="R86" s="164">
        <v>33782.347281892697</v>
      </c>
      <c r="S86" s="165">
        <v>35292.974879200709</v>
      </c>
      <c r="T86" s="161">
        <v>36654.227493917257</v>
      </c>
      <c r="U86" s="164">
        <v>35620.106848624993</v>
      </c>
      <c r="V86" s="165">
        <v>41410.927594260931</v>
      </c>
      <c r="W86" s="161" t="s">
        <v>69</v>
      </c>
      <c r="X86" s="166">
        <v>40320.707409894785</v>
      </c>
      <c r="Y86" s="109"/>
    </row>
    <row r="87" spans="2:25" s="105" customFormat="1" ht="12.75" customHeight="1" x14ac:dyDescent="0.2">
      <c r="B87" s="976"/>
      <c r="C87" s="539" t="s">
        <v>109</v>
      </c>
      <c r="D87" s="167">
        <v>36095.43352751062</v>
      </c>
      <c r="E87" s="168">
        <v>38088.124057482441</v>
      </c>
      <c r="F87" s="169">
        <v>36496.967734795311</v>
      </c>
      <c r="G87" s="170">
        <v>25643.192698982657</v>
      </c>
      <c r="H87" s="168" t="s">
        <v>69</v>
      </c>
      <c r="I87" s="171">
        <v>25297.035467212325</v>
      </c>
      <c r="J87" s="172">
        <v>32072.617931896282</v>
      </c>
      <c r="K87" s="168" t="s">
        <v>349</v>
      </c>
      <c r="L87" s="171">
        <v>32072.617931896282</v>
      </c>
      <c r="M87" s="172" t="s">
        <v>69</v>
      </c>
      <c r="N87" s="168" t="s">
        <v>69</v>
      </c>
      <c r="O87" s="171" t="s">
        <v>69</v>
      </c>
      <c r="P87" s="172">
        <v>33821.106468338687</v>
      </c>
      <c r="Q87" s="168">
        <v>35287.427608468628</v>
      </c>
      <c r="R87" s="171">
        <v>34017.579347905987</v>
      </c>
      <c r="S87" s="172">
        <v>36258.528130594728</v>
      </c>
      <c r="T87" s="168">
        <v>37973.408964007169</v>
      </c>
      <c r="U87" s="171">
        <v>36607.808133750579</v>
      </c>
      <c r="V87" s="172">
        <v>42360.352801268491</v>
      </c>
      <c r="W87" s="168">
        <v>46773.121645796062</v>
      </c>
      <c r="X87" s="173">
        <v>44235.058519531834</v>
      </c>
      <c r="Y87" s="109"/>
    </row>
    <row r="88" spans="2:25" s="105" customFormat="1" ht="12.75" customHeight="1" x14ac:dyDescent="0.2">
      <c r="B88" s="976"/>
      <c r="C88" s="539" t="s">
        <v>105</v>
      </c>
      <c r="D88" s="167">
        <v>38259.152453757888</v>
      </c>
      <c r="E88" s="168">
        <v>39950.409383987186</v>
      </c>
      <c r="F88" s="169">
        <v>38512.703791396772</v>
      </c>
      <c r="G88" s="170">
        <v>26554.633267845446</v>
      </c>
      <c r="H88" s="168" t="s">
        <v>69</v>
      </c>
      <c r="I88" s="171">
        <v>26553.905755850723</v>
      </c>
      <c r="J88" s="172">
        <v>31570.64346865506</v>
      </c>
      <c r="K88" s="168" t="s">
        <v>349</v>
      </c>
      <c r="L88" s="171">
        <v>31570.64346865506</v>
      </c>
      <c r="M88" s="172" t="s">
        <v>69</v>
      </c>
      <c r="N88" s="168" t="s">
        <v>349</v>
      </c>
      <c r="O88" s="171" t="s">
        <v>69</v>
      </c>
      <c r="P88" s="172">
        <v>35493.614442461141</v>
      </c>
      <c r="Q88" s="168">
        <v>34726.54124446668</v>
      </c>
      <c r="R88" s="171">
        <v>35381.325410899975</v>
      </c>
      <c r="S88" s="172">
        <v>38228.769014639198</v>
      </c>
      <c r="T88" s="168">
        <v>39828.268860647484</v>
      </c>
      <c r="U88" s="171">
        <v>38469.731459044648</v>
      </c>
      <c r="V88" s="172">
        <v>43626.198403822687</v>
      </c>
      <c r="W88" s="168">
        <v>49258.541850652538</v>
      </c>
      <c r="X88" s="173">
        <v>44455.582889014106</v>
      </c>
      <c r="Y88" s="109"/>
    </row>
    <row r="89" spans="2:25" s="105" customFormat="1" ht="12.75" customHeight="1" x14ac:dyDescent="0.2">
      <c r="B89" s="976"/>
      <c r="C89" s="539" t="s">
        <v>103</v>
      </c>
      <c r="D89" s="167">
        <v>40909.325501255116</v>
      </c>
      <c r="E89" s="168">
        <v>41836.377122028032</v>
      </c>
      <c r="F89" s="169">
        <v>41022.731075833821</v>
      </c>
      <c r="G89" s="170">
        <v>28960.359744990888</v>
      </c>
      <c r="H89" s="168" t="s">
        <v>69</v>
      </c>
      <c r="I89" s="171">
        <v>28724.894026974947</v>
      </c>
      <c r="J89" s="172">
        <v>33437.934904601578</v>
      </c>
      <c r="K89" s="168" t="s">
        <v>349</v>
      </c>
      <c r="L89" s="171">
        <v>33437.934904601578</v>
      </c>
      <c r="M89" s="172" t="s">
        <v>69</v>
      </c>
      <c r="N89" s="168" t="s">
        <v>69</v>
      </c>
      <c r="O89" s="171" t="s">
        <v>69</v>
      </c>
      <c r="P89" s="172">
        <v>36831.860450944507</v>
      </c>
      <c r="Q89" s="168">
        <v>36750.52379149312</v>
      </c>
      <c r="R89" s="171">
        <v>36818.694839421398</v>
      </c>
      <c r="S89" s="172">
        <v>40741.042100454339</v>
      </c>
      <c r="T89" s="168">
        <v>41621.702447011674</v>
      </c>
      <c r="U89" s="171">
        <v>40848.565963651366</v>
      </c>
      <c r="V89" s="172">
        <v>46947.637935779007</v>
      </c>
      <c r="W89" s="168">
        <v>50556.386184515526</v>
      </c>
      <c r="X89" s="173">
        <v>47362.361761236047</v>
      </c>
      <c r="Y89" s="109"/>
    </row>
    <row r="90" spans="2:25" s="105" customFormat="1" ht="12.75" customHeight="1" x14ac:dyDescent="0.2">
      <c r="B90" s="976"/>
      <c r="C90" s="539" t="s">
        <v>106</v>
      </c>
      <c r="D90" s="167">
        <v>43603.86100017056</v>
      </c>
      <c r="E90" s="168">
        <v>44051.619538802894</v>
      </c>
      <c r="F90" s="169">
        <v>43650.240576298449</v>
      </c>
      <c r="G90" s="170" t="s">
        <v>69</v>
      </c>
      <c r="H90" s="168" t="s">
        <v>349</v>
      </c>
      <c r="I90" s="171" t="s">
        <v>69</v>
      </c>
      <c r="J90" s="172">
        <v>34720.733104238258</v>
      </c>
      <c r="K90" s="168" t="s">
        <v>349</v>
      </c>
      <c r="L90" s="171">
        <v>34720.733104238258</v>
      </c>
      <c r="M90" s="172" t="s">
        <v>69</v>
      </c>
      <c r="N90" s="168" t="s">
        <v>349</v>
      </c>
      <c r="O90" s="171" t="s">
        <v>69</v>
      </c>
      <c r="P90" s="172">
        <v>39525.030833053039</v>
      </c>
      <c r="Q90" s="168">
        <v>39091.242937853109</v>
      </c>
      <c r="R90" s="171">
        <v>39500.65608465609</v>
      </c>
      <c r="S90" s="172">
        <v>43368.562436507818</v>
      </c>
      <c r="T90" s="168">
        <v>43738.606845920469</v>
      </c>
      <c r="U90" s="171">
        <v>43407.368699730418</v>
      </c>
      <c r="V90" s="172">
        <v>49921.561792396598</v>
      </c>
      <c r="W90" s="168">
        <v>51865.258799171839</v>
      </c>
      <c r="X90" s="173">
        <v>50105.711742725158</v>
      </c>
      <c r="Y90" s="109"/>
    </row>
    <row r="91" spans="2:25" s="105" customFormat="1" ht="12.75" customHeight="1" x14ac:dyDescent="0.2">
      <c r="B91" s="976"/>
      <c r="C91" s="539" t="s">
        <v>107</v>
      </c>
      <c r="D91" s="167">
        <v>44242.008878328073</v>
      </c>
      <c r="E91" s="168">
        <v>44413.584317557863</v>
      </c>
      <c r="F91" s="169">
        <v>44259.286665821208</v>
      </c>
      <c r="G91" s="170" t="s">
        <v>69</v>
      </c>
      <c r="H91" s="168" t="s">
        <v>349</v>
      </c>
      <c r="I91" s="171" t="s">
        <v>69</v>
      </c>
      <c r="J91" s="172">
        <v>37975</v>
      </c>
      <c r="K91" s="168" t="s">
        <v>349</v>
      </c>
      <c r="L91" s="171">
        <v>37975</v>
      </c>
      <c r="M91" s="172" t="s">
        <v>69</v>
      </c>
      <c r="N91" s="168" t="s">
        <v>349</v>
      </c>
      <c r="O91" s="171" t="s">
        <v>69</v>
      </c>
      <c r="P91" s="172">
        <v>39610.784003707995</v>
      </c>
      <c r="Q91" s="168">
        <v>40363.280806360031</v>
      </c>
      <c r="R91" s="171">
        <v>39695.662881808552</v>
      </c>
      <c r="S91" s="172">
        <v>44004.586099683773</v>
      </c>
      <c r="T91" s="168">
        <v>44016.862439770477</v>
      </c>
      <c r="U91" s="171">
        <v>44005.833792727382</v>
      </c>
      <c r="V91" s="172">
        <v>50710.165461174322</v>
      </c>
      <c r="W91" s="168">
        <v>57237.603182707855</v>
      </c>
      <c r="X91" s="173">
        <v>51229.154064751849</v>
      </c>
      <c r="Y91" s="109"/>
    </row>
    <row r="92" spans="2:25" s="105" customFormat="1" ht="12.75" customHeight="1" thickBot="1" x14ac:dyDescent="0.25">
      <c r="B92" s="977"/>
      <c r="C92" s="540" t="s">
        <v>42</v>
      </c>
      <c r="D92" s="174">
        <v>40510.382648161642</v>
      </c>
      <c r="E92" s="175">
        <v>40386.896214978224</v>
      </c>
      <c r="F92" s="176">
        <v>40492.874674150291</v>
      </c>
      <c r="G92" s="177">
        <v>26332.61385199241</v>
      </c>
      <c r="H92" s="175" t="s">
        <v>69</v>
      </c>
      <c r="I92" s="178">
        <v>26175.663944343618</v>
      </c>
      <c r="J92" s="179">
        <v>32592.095245919594</v>
      </c>
      <c r="K92" s="175" t="s">
        <v>349</v>
      </c>
      <c r="L92" s="178">
        <v>32592.095245919594</v>
      </c>
      <c r="M92" s="179">
        <v>34397.697041890016</v>
      </c>
      <c r="N92" s="175" t="s">
        <v>69</v>
      </c>
      <c r="O92" s="178">
        <v>34766.830692910858</v>
      </c>
      <c r="P92" s="179">
        <v>35108.418600220888</v>
      </c>
      <c r="Q92" s="175">
        <v>35286.406490234294</v>
      </c>
      <c r="R92" s="178">
        <v>35140.958157186935</v>
      </c>
      <c r="S92" s="179">
        <v>40468.742545932153</v>
      </c>
      <c r="T92" s="175">
        <v>40320.965519713965</v>
      </c>
      <c r="U92" s="178">
        <v>40447.821441932276</v>
      </c>
      <c r="V92" s="179">
        <v>48195.685724265299</v>
      </c>
      <c r="W92" s="175">
        <v>51049.558402291535</v>
      </c>
      <c r="X92" s="180">
        <v>48535.803610563213</v>
      </c>
      <c r="Y92" s="109"/>
    </row>
    <row r="93" spans="2:25" s="105" customFormat="1" ht="12.75" customHeight="1" x14ac:dyDescent="0.2">
      <c r="B93" s="976" t="s">
        <v>234</v>
      </c>
      <c r="C93" s="537" t="s">
        <v>108</v>
      </c>
      <c r="D93" s="153">
        <v>34220.163649484304</v>
      </c>
      <c r="E93" s="154">
        <v>35168.7549991306</v>
      </c>
      <c r="F93" s="155">
        <v>34324.498752094252</v>
      </c>
      <c r="G93" s="156">
        <v>24436.485042735036</v>
      </c>
      <c r="H93" s="154" t="s">
        <v>349</v>
      </c>
      <c r="I93" s="157">
        <v>24436.485042735036</v>
      </c>
      <c r="J93" s="158">
        <v>29477.4500907441</v>
      </c>
      <c r="K93" s="154" t="s">
        <v>349</v>
      </c>
      <c r="L93" s="157">
        <v>29477.4500907441</v>
      </c>
      <c r="M93" s="158" t="s">
        <v>69</v>
      </c>
      <c r="N93" s="154" t="s">
        <v>69</v>
      </c>
      <c r="O93" s="157" t="s">
        <v>69</v>
      </c>
      <c r="P93" s="158">
        <v>33907.944237309886</v>
      </c>
      <c r="Q93" s="154">
        <v>35025.018566654304</v>
      </c>
      <c r="R93" s="157">
        <v>34047.6385067546</v>
      </c>
      <c r="S93" s="158">
        <v>34479.077218901344</v>
      </c>
      <c r="T93" s="154">
        <v>35220.401714368745</v>
      </c>
      <c r="U93" s="157">
        <v>34558.294489591339</v>
      </c>
      <c r="V93" s="158" t="s">
        <v>349</v>
      </c>
      <c r="W93" s="154" t="s">
        <v>349</v>
      </c>
      <c r="X93" s="159" t="s">
        <v>349</v>
      </c>
      <c r="Y93" s="109"/>
    </row>
    <row r="94" spans="2:25" s="105" customFormat="1" ht="12.75" customHeight="1" x14ac:dyDescent="0.2">
      <c r="B94" s="976"/>
      <c r="C94" s="538" t="s">
        <v>104</v>
      </c>
      <c r="D94" s="160">
        <v>35065.200678564906</v>
      </c>
      <c r="E94" s="161">
        <v>36817.030499374276</v>
      </c>
      <c r="F94" s="162">
        <v>35242.669052237849</v>
      </c>
      <c r="G94" s="163">
        <v>25414.050111005388</v>
      </c>
      <c r="H94" s="161" t="s">
        <v>349</v>
      </c>
      <c r="I94" s="164">
        <v>25414.050111005388</v>
      </c>
      <c r="J94" s="165" t="s">
        <v>69</v>
      </c>
      <c r="K94" s="161" t="s">
        <v>349</v>
      </c>
      <c r="L94" s="164" t="s">
        <v>69</v>
      </c>
      <c r="M94" s="165" t="s">
        <v>69</v>
      </c>
      <c r="N94" s="161" t="s">
        <v>349</v>
      </c>
      <c r="O94" s="164" t="s">
        <v>69</v>
      </c>
      <c r="P94" s="165">
        <v>33242.061540877439</v>
      </c>
      <c r="Q94" s="161">
        <v>34312.723541483436</v>
      </c>
      <c r="R94" s="164">
        <v>33341.013425326448</v>
      </c>
      <c r="S94" s="165">
        <v>35296.302770283757</v>
      </c>
      <c r="T94" s="161">
        <v>37002.202965467914</v>
      </c>
      <c r="U94" s="164">
        <v>35472.570450060572</v>
      </c>
      <c r="V94" s="165" t="s">
        <v>69</v>
      </c>
      <c r="W94" s="161" t="s">
        <v>349</v>
      </c>
      <c r="X94" s="166" t="s">
        <v>69</v>
      </c>
      <c r="Y94" s="109"/>
    </row>
    <row r="95" spans="2:25" s="105" customFormat="1" ht="12.75" customHeight="1" x14ac:dyDescent="0.2">
      <c r="B95" s="976"/>
      <c r="C95" s="539" t="s">
        <v>109</v>
      </c>
      <c r="D95" s="167">
        <v>36159.803255173567</v>
      </c>
      <c r="E95" s="168">
        <v>37553.474422442247</v>
      </c>
      <c r="F95" s="169">
        <v>36287.604080839032</v>
      </c>
      <c r="G95" s="170">
        <v>25413.244720965304</v>
      </c>
      <c r="H95" s="168" t="s">
        <v>349</v>
      </c>
      <c r="I95" s="171">
        <v>25413.244720965304</v>
      </c>
      <c r="J95" s="172">
        <v>30381.440476190477</v>
      </c>
      <c r="K95" s="168" t="s">
        <v>349</v>
      </c>
      <c r="L95" s="171">
        <v>30381.440476190477</v>
      </c>
      <c r="M95" s="172" t="s">
        <v>69</v>
      </c>
      <c r="N95" s="168" t="s">
        <v>69</v>
      </c>
      <c r="O95" s="171" t="s">
        <v>69</v>
      </c>
      <c r="P95" s="172">
        <v>33971.931529285233</v>
      </c>
      <c r="Q95" s="168">
        <v>35869.238900634249</v>
      </c>
      <c r="R95" s="171">
        <v>34095.01840168245</v>
      </c>
      <c r="S95" s="172">
        <v>36404.089884177825</v>
      </c>
      <c r="T95" s="168">
        <v>37455.804686254713</v>
      </c>
      <c r="U95" s="171">
        <v>36502.268468115515</v>
      </c>
      <c r="V95" s="172">
        <v>45044.535663841809</v>
      </c>
      <c r="W95" s="168" t="s">
        <v>69</v>
      </c>
      <c r="X95" s="173">
        <v>45131.417410714283</v>
      </c>
      <c r="Y95" s="109"/>
    </row>
    <row r="96" spans="2:25" s="105" customFormat="1" ht="12.75" customHeight="1" x14ac:dyDescent="0.2">
      <c r="B96" s="976"/>
      <c r="C96" s="539" t="s">
        <v>105</v>
      </c>
      <c r="D96" s="167">
        <v>38123.583019376783</v>
      </c>
      <c r="E96" s="168">
        <v>39418.931498804384</v>
      </c>
      <c r="F96" s="169">
        <v>38189.993547267899</v>
      </c>
      <c r="G96" s="170">
        <v>26903.568118628358</v>
      </c>
      <c r="H96" s="168" t="s">
        <v>349</v>
      </c>
      <c r="I96" s="171">
        <v>26903.568118628358</v>
      </c>
      <c r="J96" s="172">
        <v>31815.991228070168</v>
      </c>
      <c r="K96" s="168" t="s">
        <v>349</v>
      </c>
      <c r="L96" s="171">
        <v>31815.991228070168</v>
      </c>
      <c r="M96" s="172" t="s">
        <v>69</v>
      </c>
      <c r="N96" s="168" t="s">
        <v>349</v>
      </c>
      <c r="O96" s="171" t="s">
        <v>69</v>
      </c>
      <c r="P96" s="172">
        <v>35625.985201911593</v>
      </c>
      <c r="Q96" s="168" t="s">
        <v>69</v>
      </c>
      <c r="R96" s="171">
        <v>35622.180242753973</v>
      </c>
      <c r="S96" s="172">
        <v>38181.323834021525</v>
      </c>
      <c r="T96" s="168">
        <v>39226.468889255644</v>
      </c>
      <c r="U96" s="171">
        <v>38234.931042033932</v>
      </c>
      <c r="V96" s="172">
        <v>43028.812156774249</v>
      </c>
      <c r="W96" s="168" t="s">
        <v>69</v>
      </c>
      <c r="X96" s="173">
        <v>43726.915708812267</v>
      </c>
      <c r="Y96" s="109"/>
    </row>
    <row r="97" spans="2:25" s="105" customFormat="1" ht="12.75" customHeight="1" x14ac:dyDescent="0.2">
      <c r="B97" s="976"/>
      <c r="C97" s="539" t="s">
        <v>103</v>
      </c>
      <c r="D97" s="167">
        <v>40560.082765653831</v>
      </c>
      <c r="E97" s="168">
        <v>41061.019681742044</v>
      </c>
      <c r="F97" s="169">
        <v>40582.898268641933</v>
      </c>
      <c r="G97" s="170" t="s">
        <v>69</v>
      </c>
      <c r="H97" s="168" t="s">
        <v>69</v>
      </c>
      <c r="I97" s="171">
        <v>28916.028911564626</v>
      </c>
      <c r="J97" s="172">
        <v>32404.233690795354</v>
      </c>
      <c r="K97" s="168" t="s">
        <v>349</v>
      </c>
      <c r="L97" s="171">
        <v>32404.233690795354</v>
      </c>
      <c r="M97" s="172" t="s">
        <v>69</v>
      </c>
      <c r="N97" s="168" t="s">
        <v>349</v>
      </c>
      <c r="O97" s="171" t="s">
        <v>69</v>
      </c>
      <c r="P97" s="172">
        <v>36751.263141971089</v>
      </c>
      <c r="Q97" s="168">
        <v>35163.868962219029</v>
      </c>
      <c r="R97" s="171">
        <v>36634.93323520133</v>
      </c>
      <c r="S97" s="172">
        <v>40541.034844589863</v>
      </c>
      <c r="T97" s="168">
        <v>41102.789809770475</v>
      </c>
      <c r="U97" s="171">
        <v>40566.035422289271</v>
      </c>
      <c r="V97" s="172">
        <v>46445.390831724246</v>
      </c>
      <c r="W97" s="168">
        <v>48664.646849593497</v>
      </c>
      <c r="X97" s="173">
        <v>46591.295015701216</v>
      </c>
      <c r="Y97" s="109"/>
    </row>
    <row r="98" spans="2:25" s="105" customFormat="1" ht="12.75" customHeight="1" x14ac:dyDescent="0.2">
      <c r="B98" s="976"/>
      <c r="C98" s="539" t="s">
        <v>106</v>
      </c>
      <c r="D98" s="167">
        <v>43166.884428662946</v>
      </c>
      <c r="E98" s="168">
        <v>44022.4030243261</v>
      </c>
      <c r="F98" s="169">
        <v>43204.577603566016</v>
      </c>
      <c r="G98" s="170" t="s">
        <v>69</v>
      </c>
      <c r="H98" s="168" t="s">
        <v>349</v>
      </c>
      <c r="I98" s="171" t="s">
        <v>69</v>
      </c>
      <c r="J98" s="172" t="s">
        <v>69</v>
      </c>
      <c r="K98" s="168" t="s">
        <v>349</v>
      </c>
      <c r="L98" s="171" t="s">
        <v>69</v>
      </c>
      <c r="M98" s="172" t="s">
        <v>69</v>
      </c>
      <c r="N98" s="168" t="s">
        <v>349</v>
      </c>
      <c r="O98" s="171" t="s">
        <v>69</v>
      </c>
      <c r="P98" s="172">
        <v>39266.630316248637</v>
      </c>
      <c r="Q98" s="168" t="s">
        <v>69</v>
      </c>
      <c r="R98" s="171">
        <v>39398.227578872735</v>
      </c>
      <c r="S98" s="172">
        <v>43073.47721712372</v>
      </c>
      <c r="T98" s="168">
        <v>43762.192064867537</v>
      </c>
      <c r="U98" s="171">
        <v>43104.01200603741</v>
      </c>
      <c r="V98" s="172">
        <v>50483.379635102647</v>
      </c>
      <c r="W98" s="168" t="s">
        <v>69</v>
      </c>
      <c r="X98" s="173">
        <v>50631.432238962596</v>
      </c>
      <c r="Y98" s="109"/>
    </row>
    <row r="99" spans="2:25" s="105" customFormat="1" ht="12.75" customHeight="1" x14ac:dyDescent="0.2">
      <c r="B99" s="976"/>
      <c r="C99" s="539" t="s">
        <v>107</v>
      </c>
      <c r="D99" s="167">
        <v>43799.196420812914</v>
      </c>
      <c r="E99" s="168">
        <v>43721.652003017902</v>
      </c>
      <c r="F99" s="169">
        <v>43795.735188899482</v>
      </c>
      <c r="G99" s="170" t="s">
        <v>69</v>
      </c>
      <c r="H99" s="168" t="s">
        <v>349</v>
      </c>
      <c r="I99" s="171" t="s">
        <v>69</v>
      </c>
      <c r="J99" s="172">
        <v>38070.554711246201</v>
      </c>
      <c r="K99" s="168" t="s">
        <v>349</v>
      </c>
      <c r="L99" s="171">
        <v>38070.554711246201</v>
      </c>
      <c r="M99" s="172" t="s">
        <v>69</v>
      </c>
      <c r="N99" s="168" t="s">
        <v>349</v>
      </c>
      <c r="O99" s="171" t="s">
        <v>69</v>
      </c>
      <c r="P99" s="172">
        <v>39369.392330871757</v>
      </c>
      <c r="Q99" s="168">
        <v>39252.056476365877</v>
      </c>
      <c r="R99" s="171">
        <v>39358.518591841908</v>
      </c>
      <c r="S99" s="172">
        <v>43718.411959730023</v>
      </c>
      <c r="T99" s="168">
        <v>43668.240800030122</v>
      </c>
      <c r="U99" s="171">
        <v>43716.178958204175</v>
      </c>
      <c r="V99" s="172">
        <v>51341.78524374176</v>
      </c>
      <c r="W99" s="168" t="s">
        <v>69</v>
      </c>
      <c r="X99" s="173">
        <v>51491.397952655148</v>
      </c>
      <c r="Y99" s="109"/>
    </row>
    <row r="100" spans="2:25" s="105" customFormat="1" ht="12.75" customHeight="1" thickBot="1" x14ac:dyDescent="0.25">
      <c r="B100" s="977"/>
      <c r="C100" s="540" t="s">
        <v>42</v>
      </c>
      <c r="D100" s="174">
        <v>40475.350505362359</v>
      </c>
      <c r="E100" s="175">
        <v>40264.406174277596</v>
      </c>
      <c r="F100" s="176">
        <v>40463.429365492353</v>
      </c>
      <c r="G100" s="177">
        <v>26342.433003792819</v>
      </c>
      <c r="H100" s="175" t="s">
        <v>69</v>
      </c>
      <c r="I100" s="178">
        <v>26368.735590340973</v>
      </c>
      <c r="J100" s="179">
        <v>32621.565417043061</v>
      </c>
      <c r="K100" s="175" t="s">
        <v>349</v>
      </c>
      <c r="L100" s="178">
        <v>32621.565417043061</v>
      </c>
      <c r="M100" s="179">
        <v>32976.234269119072</v>
      </c>
      <c r="N100" s="175" t="s">
        <v>69</v>
      </c>
      <c r="O100" s="178">
        <v>33460.620155038756</v>
      </c>
      <c r="P100" s="179">
        <v>35186.188067080038</v>
      </c>
      <c r="Q100" s="175">
        <v>35623.33483160269</v>
      </c>
      <c r="R100" s="178">
        <v>35222.565015301654</v>
      </c>
      <c r="S100" s="179">
        <v>40585.942988912902</v>
      </c>
      <c r="T100" s="175">
        <v>40337.143063920812</v>
      </c>
      <c r="U100" s="178">
        <v>40572.089166449696</v>
      </c>
      <c r="V100" s="179">
        <v>48380.111206794158</v>
      </c>
      <c r="W100" s="175">
        <v>50481.18652927121</v>
      </c>
      <c r="X100" s="180">
        <v>48510.711633433588</v>
      </c>
      <c r="Y100" s="109"/>
    </row>
    <row r="101" spans="2:25" s="105" customFormat="1" ht="12.75" customHeight="1" x14ac:dyDescent="0.2">
      <c r="B101" s="976" t="s">
        <v>235</v>
      </c>
      <c r="C101" s="537" t="s">
        <v>108</v>
      </c>
      <c r="D101" s="153">
        <v>34157.781694967322</v>
      </c>
      <c r="E101" s="154">
        <v>34509.782422785764</v>
      </c>
      <c r="F101" s="155">
        <v>34273.603828915584</v>
      </c>
      <c r="G101" s="156" t="s">
        <v>69</v>
      </c>
      <c r="H101" s="154" t="s">
        <v>69</v>
      </c>
      <c r="I101" s="157">
        <v>22752.788844621518</v>
      </c>
      <c r="J101" s="158" t="s">
        <v>69</v>
      </c>
      <c r="K101" s="154" t="s">
        <v>349</v>
      </c>
      <c r="L101" s="157" t="s">
        <v>69</v>
      </c>
      <c r="M101" s="158" t="s">
        <v>69</v>
      </c>
      <c r="N101" s="154" t="s">
        <v>69</v>
      </c>
      <c r="O101" s="157" t="s">
        <v>69</v>
      </c>
      <c r="P101" s="158">
        <v>33913.707614810366</v>
      </c>
      <c r="Q101" s="154">
        <v>34166.063962029628</v>
      </c>
      <c r="R101" s="157">
        <v>34003.441031318202</v>
      </c>
      <c r="S101" s="158">
        <v>34342.5817109626</v>
      </c>
      <c r="T101" s="154">
        <v>34657.092824296888</v>
      </c>
      <c r="U101" s="157">
        <v>34444.169611375226</v>
      </c>
      <c r="V101" s="158" t="s">
        <v>349</v>
      </c>
      <c r="W101" s="154" t="s">
        <v>349</v>
      </c>
      <c r="X101" s="159" t="s">
        <v>349</v>
      </c>
      <c r="Y101" s="109"/>
    </row>
    <row r="102" spans="2:25" s="105" customFormat="1" ht="12.75" customHeight="1" x14ac:dyDescent="0.2">
      <c r="B102" s="976"/>
      <c r="C102" s="538" t="s">
        <v>104</v>
      </c>
      <c r="D102" s="160">
        <v>35072.827307351887</v>
      </c>
      <c r="E102" s="161">
        <v>36490.10164463635</v>
      </c>
      <c r="F102" s="162">
        <v>35552.882265030021</v>
      </c>
      <c r="G102" s="163">
        <v>26283.589306029578</v>
      </c>
      <c r="H102" s="161" t="s">
        <v>349</v>
      </c>
      <c r="I102" s="164">
        <v>26283.589306029578</v>
      </c>
      <c r="J102" s="165" t="s">
        <v>69</v>
      </c>
      <c r="K102" s="161" t="s">
        <v>349</v>
      </c>
      <c r="L102" s="164" t="s">
        <v>69</v>
      </c>
      <c r="M102" s="165" t="s">
        <v>69</v>
      </c>
      <c r="N102" s="161" t="s">
        <v>349</v>
      </c>
      <c r="O102" s="164" t="s">
        <v>69</v>
      </c>
      <c r="P102" s="165">
        <v>33502.633521711796</v>
      </c>
      <c r="Q102" s="161">
        <v>35383.120630106976</v>
      </c>
      <c r="R102" s="164">
        <v>34097.074987204855</v>
      </c>
      <c r="S102" s="165">
        <v>35201.330413103737</v>
      </c>
      <c r="T102" s="161">
        <v>36540.02253472845</v>
      </c>
      <c r="U102" s="164">
        <v>35656.929443835535</v>
      </c>
      <c r="V102" s="165" t="s">
        <v>69</v>
      </c>
      <c r="W102" s="161" t="s">
        <v>69</v>
      </c>
      <c r="X102" s="166">
        <v>39405.74566962399</v>
      </c>
      <c r="Y102" s="109"/>
    </row>
    <row r="103" spans="2:25" s="105" customFormat="1" ht="12.75" customHeight="1" x14ac:dyDescent="0.2">
      <c r="B103" s="976"/>
      <c r="C103" s="539" t="s">
        <v>109</v>
      </c>
      <c r="D103" s="167">
        <v>36040.684402366089</v>
      </c>
      <c r="E103" s="168">
        <v>38229.265470708138</v>
      </c>
      <c r="F103" s="169">
        <v>36650.945430801607</v>
      </c>
      <c r="G103" s="170">
        <v>26071.546803652964</v>
      </c>
      <c r="H103" s="168" t="s">
        <v>69</v>
      </c>
      <c r="I103" s="171">
        <v>25069.704433497536</v>
      </c>
      <c r="J103" s="172" t="s">
        <v>69</v>
      </c>
      <c r="K103" s="168" t="s">
        <v>349</v>
      </c>
      <c r="L103" s="171" t="s">
        <v>69</v>
      </c>
      <c r="M103" s="172" t="s">
        <v>69</v>
      </c>
      <c r="N103" s="168" t="s">
        <v>349</v>
      </c>
      <c r="O103" s="171" t="s">
        <v>69</v>
      </c>
      <c r="P103" s="172">
        <v>33154.892031709074</v>
      </c>
      <c r="Q103" s="168">
        <v>34889.214296961116</v>
      </c>
      <c r="R103" s="171">
        <v>33578.498731258253</v>
      </c>
      <c r="S103" s="172">
        <v>36108.531058781184</v>
      </c>
      <c r="T103" s="168">
        <v>38082.548570484571</v>
      </c>
      <c r="U103" s="171">
        <v>36657.333287811132</v>
      </c>
      <c r="V103" s="172">
        <v>42024.587428710111</v>
      </c>
      <c r="W103" s="168">
        <v>47013.065414057055</v>
      </c>
      <c r="X103" s="173">
        <v>44348.081161675094</v>
      </c>
      <c r="Y103" s="109"/>
    </row>
    <row r="104" spans="2:25" s="105" customFormat="1" ht="12.75" customHeight="1" x14ac:dyDescent="0.2">
      <c r="B104" s="976"/>
      <c r="C104" s="539" t="s">
        <v>105</v>
      </c>
      <c r="D104" s="167">
        <v>38279.600048394233</v>
      </c>
      <c r="E104" s="168">
        <v>39995.431033465007</v>
      </c>
      <c r="F104" s="169">
        <v>38666.145708678589</v>
      </c>
      <c r="G104" s="170">
        <v>26319.572717622083</v>
      </c>
      <c r="H104" s="168" t="s">
        <v>349</v>
      </c>
      <c r="I104" s="171">
        <v>26319.572717622083</v>
      </c>
      <c r="J104" s="172" t="s">
        <v>69</v>
      </c>
      <c r="K104" s="168" t="s">
        <v>349</v>
      </c>
      <c r="L104" s="171" t="s">
        <v>69</v>
      </c>
      <c r="M104" s="172" t="s">
        <v>349</v>
      </c>
      <c r="N104" s="168" t="s">
        <v>349</v>
      </c>
      <c r="O104" s="171" t="s">
        <v>349</v>
      </c>
      <c r="P104" s="172">
        <v>35363.747829861102</v>
      </c>
      <c r="Q104" s="168">
        <v>34426.782470481383</v>
      </c>
      <c r="R104" s="171">
        <v>35060.781938325985</v>
      </c>
      <c r="S104" s="172">
        <v>38152.33597940224</v>
      </c>
      <c r="T104" s="168">
        <v>39861.210597288235</v>
      </c>
      <c r="U104" s="171">
        <v>38538.725676768961</v>
      </c>
      <c r="V104" s="172">
        <v>43242.149241667859</v>
      </c>
      <c r="W104" s="168">
        <v>49037.34776725305</v>
      </c>
      <c r="X104" s="173">
        <v>44251.137746888126</v>
      </c>
      <c r="Y104" s="109"/>
    </row>
    <row r="105" spans="2:25" s="105" customFormat="1" ht="12.75" customHeight="1" x14ac:dyDescent="0.2">
      <c r="B105" s="976"/>
      <c r="C105" s="539" t="s">
        <v>103</v>
      </c>
      <c r="D105" s="167">
        <v>41145.638503394475</v>
      </c>
      <c r="E105" s="168">
        <v>41914.777403753462</v>
      </c>
      <c r="F105" s="169">
        <v>41295.05168283973</v>
      </c>
      <c r="G105" s="170" t="s">
        <v>69</v>
      </c>
      <c r="H105" s="168" t="s">
        <v>349</v>
      </c>
      <c r="I105" s="171" t="s">
        <v>69</v>
      </c>
      <c r="J105" s="172" t="s">
        <v>69</v>
      </c>
      <c r="K105" s="168" t="s">
        <v>349</v>
      </c>
      <c r="L105" s="171" t="s">
        <v>69</v>
      </c>
      <c r="M105" s="172" t="s">
        <v>349</v>
      </c>
      <c r="N105" s="168" t="s">
        <v>69</v>
      </c>
      <c r="O105" s="171" t="s">
        <v>69</v>
      </c>
      <c r="P105" s="172">
        <v>36440.729813664591</v>
      </c>
      <c r="Q105" s="168">
        <v>36571.389076957792</v>
      </c>
      <c r="R105" s="171">
        <v>36481.816407636077</v>
      </c>
      <c r="S105" s="172">
        <v>40801.276796339131</v>
      </c>
      <c r="T105" s="168">
        <v>41625.661554282888</v>
      </c>
      <c r="U105" s="171">
        <v>40963.529002278294</v>
      </c>
      <c r="V105" s="172">
        <v>47048.500520546258</v>
      </c>
      <c r="W105" s="168">
        <v>50806.645694840146</v>
      </c>
      <c r="X105" s="173">
        <v>47552.185488062278</v>
      </c>
      <c r="Y105" s="109"/>
    </row>
    <row r="106" spans="2:25" s="105" customFormat="1" ht="12.75" customHeight="1" x14ac:dyDescent="0.2">
      <c r="B106" s="976"/>
      <c r="C106" s="539" t="s">
        <v>106</v>
      </c>
      <c r="D106" s="167">
        <v>43942.885591695747</v>
      </c>
      <c r="E106" s="168">
        <v>43928.48683007135</v>
      </c>
      <c r="F106" s="169">
        <v>43940.251038098242</v>
      </c>
      <c r="G106" s="170" t="s">
        <v>69</v>
      </c>
      <c r="H106" s="168" t="s">
        <v>349</v>
      </c>
      <c r="I106" s="171" t="s">
        <v>69</v>
      </c>
      <c r="J106" s="172" t="s">
        <v>349</v>
      </c>
      <c r="K106" s="168" t="s">
        <v>349</v>
      </c>
      <c r="L106" s="171" t="s">
        <v>349</v>
      </c>
      <c r="M106" s="172" t="s">
        <v>69</v>
      </c>
      <c r="N106" s="168" t="s">
        <v>349</v>
      </c>
      <c r="O106" s="171" t="s">
        <v>69</v>
      </c>
      <c r="P106" s="172">
        <v>38831.078327130963</v>
      </c>
      <c r="Q106" s="168" t="s">
        <v>69</v>
      </c>
      <c r="R106" s="171">
        <v>38780.198298008996</v>
      </c>
      <c r="S106" s="172">
        <v>43508.62166889845</v>
      </c>
      <c r="T106" s="168">
        <v>43541.743913406586</v>
      </c>
      <c r="U106" s="171">
        <v>43514.905105557242</v>
      </c>
      <c r="V106" s="172">
        <v>49286.819945006391</v>
      </c>
      <c r="W106" s="168">
        <v>52117.156673114114</v>
      </c>
      <c r="X106" s="173">
        <v>49605.60433096598</v>
      </c>
      <c r="Y106" s="109"/>
    </row>
    <row r="107" spans="2:25" s="105" customFormat="1" ht="12.75" customHeight="1" x14ac:dyDescent="0.2">
      <c r="B107" s="976"/>
      <c r="C107" s="539" t="s">
        <v>107</v>
      </c>
      <c r="D107" s="167">
        <v>44629.309546645127</v>
      </c>
      <c r="E107" s="168">
        <v>44541.105383103772</v>
      </c>
      <c r="F107" s="169">
        <v>44614.311215466267</v>
      </c>
      <c r="G107" s="170" t="s">
        <v>69</v>
      </c>
      <c r="H107" s="168" t="s">
        <v>349</v>
      </c>
      <c r="I107" s="171" t="s">
        <v>69</v>
      </c>
      <c r="J107" s="172" t="s">
        <v>69</v>
      </c>
      <c r="K107" s="168" t="s">
        <v>349</v>
      </c>
      <c r="L107" s="171" t="s">
        <v>69</v>
      </c>
      <c r="M107" s="172" t="s">
        <v>69</v>
      </c>
      <c r="N107" s="168" t="s">
        <v>349</v>
      </c>
      <c r="O107" s="171" t="s">
        <v>69</v>
      </c>
      <c r="P107" s="172">
        <v>38644.454435823987</v>
      </c>
      <c r="Q107" s="168">
        <v>40150.953721075661</v>
      </c>
      <c r="R107" s="171">
        <v>38972.763067512766</v>
      </c>
      <c r="S107" s="172">
        <v>44163.153929753171</v>
      </c>
      <c r="T107" s="168">
        <v>44102.456886974622</v>
      </c>
      <c r="U107" s="171">
        <v>44152.477295860561</v>
      </c>
      <c r="V107" s="172">
        <v>50446.114324455993</v>
      </c>
      <c r="W107" s="168">
        <v>55905.667806444944</v>
      </c>
      <c r="X107" s="173">
        <v>50952.511797326231</v>
      </c>
      <c r="Y107" s="109"/>
    </row>
    <row r="108" spans="2:25" s="105" customFormat="1" ht="12.75" customHeight="1" thickBot="1" x14ac:dyDescent="0.25">
      <c r="B108" s="977"/>
      <c r="C108" s="540" t="s">
        <v>42</v>
      </c>
      <c r="D108" s="174">
        <v>40301.732824793529</v>
      </c>
      <c r="E108" s="175">
        <v>40295.735824208139</v>
      </c>
      <c r="F108" s="176">
        <v>40300.387354082435</v>
      </c>
      <c r="G108" s="177">
        <v>25893.224977658621</v>
      </c>
      <c r="H108" s="175" t="s">
        <v>69</v>
      </c>
      <c r="I108" s="178">
        <v>25391.363539672402</v>
      </c>
      <c r="J108" s="179">
        <v>31789.727011494251</v>
      </c>
      <c r="K108" s="175" t="s">
        <v>349</v>
      </c>
      <c r="L108" s="178">
        <v>31789.727011494251</v>
      </c>
      <c r="M108" s="179" t="s">
        <v>69</v>
      </c>
      <c r="N108" s="175" t="s">
        <v>69</v>
      </c>
      <c r="O108" s="178">
        <v>36324.446552814676</v>
      </c>
      <c r="P108" s="179">
        <v>34489.522063078497</v>
      </c>
      <c r="Q108" s="175">
        <v>34914.515433695473</v>
      </c>
      <c r="R108" s="178">
        <v>34621.810936694928</v>
      </c>
      <c r="S108" s="179">
        <v>40062.43528596215</v>
      </c>
      <c r="T108" s="175">
        <v>40184.492015071162</v>
      </c>
      <c r="U108" s="178">
        <v>40090.069826854589</v>
      </c>
      <c r="V108" s="179">
        <v>47919.095094418131</v>
      </c>
      <c r="W108" s="175">
        <v>50759.235782613272</v>
      </c>
      <c r="X108" s="180">
        <v>48321.260233395842</v>
      </c>
      <c r="Y108" s="109"/>
    </row>
    <row r="109" spans="2:25" s="105" customFormat="1" ht="12.75" customHeight="1" x14ac:dyDescent="0.2">
      <c r="B109" s="976" t="s">
        <v>236</v>
      </c>
      <c r="C109" s="537" t="s">
        <v>108</v>
      </c>
      <c r="D109" s="153">
        <v>33463.290888403331</v>
      </c>
      <c r="E109" s="154">
        <v>34211.822940488892</v>
      </c>
      <c r="F109" s="155">
        <v>33897.153834203513</v>
      </c>
      <c r="G109" s="156" t="s">
        <v>349</v>
      </c>
      <c r="H109" s="154" t="s">
        <v>349</v>
      </c>
      <c r="I109" s="157" t="s">
        <v>349</v>
      </c>
      <c r="J109" s="158" t="s">
        <v>69</v>
      </c>
      <c r="K109" s="154" t="s">
        <v>69</v>
      </c>
      <c r="L109" s="157" t="s">
        <v>69</v>
      </c>
      <c r="M109" s="158">
        <v>31228.934948669292</v>
      </c>
      <c r="N109" s="154">
        <v>31862.245562611966</v>
      </c>
      <c r="O109" s="157">
        <v>31635.474485618226</v>
      </c>
      <c r="P109" s="158">
        <v>33231.114352026096</v>
      </c>
      <c r="Q109" s="154">
        <v>34209.479894802404</v>
      </c>
      <c r="R109" s="157">
        <v>33946.410801329075</v>
      </c>
      <c r="S109" s="158">
        <v>34113.492096419512</v>
      </c>
      <c r="T109" s="154">
        <v>35337.329065228987</v>
      </c>
      <c r="U109" s="157">
        <v>34660.20172227086</v>
      </c>
      <c r="V109" s="158" t="s">
        <v>69</v>
      </c>
      <c r="W109" s="154" t="s">
        <v>69</v>
      </c>
      <c r="X109" s="159" t="s">
        <v>69</v>
      </c>
      <c r="Y109" s="109"/>
    </row>
    <row r="110" spans="2:25" s="105" customFormat="1" ht="12.75" customHeight="1" x14ac:dyDescent="0.2">
      <c r="B110" s="976"/>
      <c r="C110" s="538" t="s">
        <v>104</v>
      </c>
      <c r="D110" s="160">
        <v>35485.156099121283</v>
      </c>
      <c r="E110" s="161">
        <v>36298.9434216234</v>
      </c>
      <c r="F110" s="162">
        <v>35880.768610521867</v>
      </c>
      <c r="G110" s="163" t="s">
        <v>349</v>
      </c>
      <c r="H110" s="161" t="s">
        <v>349</v>
      </c>
      <c r="I110" s="164" t="s">
        <v>349</v>
      </c>
      <c r="J110" s="165" t="s">
        <v>69</v>
      </c>
      <c r="K110" s="161" t="s">
        <v>69</v>
      </c>
      <c r="L110" s="164" t="s">
        <v>69</v>
      </c>
      <c r="M110" s="165">
        <v>31353.181025896411</v>
      </c>
      <c r="N110" s="161">
        <v>33518.962976064147</v>
      </c>
      <c r="O110" s="164">
        <v>32619.502757669772</v>
      </c>
      <c r="P110" s="165">
        <v>33978.670761880399</v>
      </c>
      <c r="Q110" s="161">
        <v>34952.139888089529</v>
      </c>
      <c r="R110" s="164">
        <v>34686.765629360874</v>
      </c>
      <c r="S110" s="165">
        <v>35936.381440729259</v>
      </c>
      <c r="T110" s="161">
        <v>37127.901174620769</v>
      </c>
      <c r="U110" s="164">
        <v>36454.727402579105</v>
      </c>
      <c r="V110" s="165" t="s">
        <v>69</v>
      </c>
      <c r="W110" s="161" t="s">
        <v>69</v>
      </c>
      <c r="X110" s="166" t="s">
        <v>69</v>
      </c>
      <c r="Y110" s="109"/>
    </row>
    <row r="111" spans="2:25" x14ac:dyDescent="0.2">
      <c r="B111" s="976"/>
      <c r="C111" s="539" t="s">
        <v>109</v>
      </c>
      <c r="D111" s="167">
        <v>36029.029035571351</v>
      </c>
      <c r="E111" s="168">
        <v>37831.662105933901</v>
      </c>
      <c r="F111" s="169">
        <v>36922.294313010127</v>
      </c>
      <c r="G111" s="170" t="s">
        <v>69</v>
      </c>
      <c r="H111" s="168" t="s">
        <v>349</v>
      </c>
      <c r="I111" s="171" t="s">
        <v>69</v>
      </c>
      <c r="J111" s="172" t="s">
        <v>69</v>
      </c>
      <c r="K111" s="168" t="s">
        <v>69</v>
      </c>
      <c r="L111" s="171" t="s">
        <v>69</v>
      </c>
      <c r="M111" s="172">
        <v>32062.137068816093</v>
      </c>
      <c r="N111" s="168">
        <v>32794.805213825435</v>
      </c>
      <c r="O111" s="171">
        <v>32499.310070609627</v>
      </c>
      <c r="P111" s="172">
        <v>33039.683267715263</v>
      </c>
      <c r="Q111" s="168">
        <v>35187.71391192422</v>
      </c>
      <c r="R111" s="171">
        <v>34544.06019262148</v>
      </c>
      <c r="S111" s="172">
        <v>36601.803721075958</v>
      </c>
      <c r="T111" s="168">
        <v>38970.331651814609</v>
      </c>
      <c r="U111" s="171">
        <v>37680.560900184246</v>
      </c>
      <c r="V111" s="172" t="s">
        <v>69</v>
      </c>
      <c r="W111" s="168">
        <v>45243.723098995695</v>
      </c>
      <c r="X111" s="173">
        <v>42793.444503264509</v>
      </c>
      <c r="Y111" s="15"/>
    </row>
    <row r="112" spans="2:25" x14ac:dyDescent="0.2">
      <c r="B112" s="976"/>
      <c r="C112" s="539" t="s">
        <v>105</v>
      </c>
      <c r="D112" s="167">
        <v>38059.07410064368</v>
      </c>
      <c r="E112" s="168">
        <v>39421.064672740918</v>
      </c>
      <c r="F112" s="169">
        <v>38586.212488428027</v>
      </c>
      <c r="G112" s="170" t="s">
        <v>349</v>
      </c>
      <c r="H112" s="168" t="s">
        <v>349</v>
      </c>
      <c r="I112" s="171" t="s">
        <v>349</v>
      </c>
      <c r="J112" s="172" t="s">
        <v>349</v>
      </c>
      <c r="K112" s="168" t="s">
        <v>349</v>
      </c>
      <c r="L112" s="171" t="s">
        <v>349</v>
      </c>
      <c r="M112" s="172">
        <v>33692.234438836815</v>
      </c>
      <c r="N112" s="168">
        <v>34468.930760940602</v>
      </c>
      <c r="O112" s="171">
        <v>34074.99347002741</v>
      </c>
      <c r="P112" s="172">
        <v>35276.062308683744</v>
      </c>
      <c r="Q112" s="168">
        <v>36562.582415101147</v>
      </c>
      <c r="R112" s="171">
        <v>36212.574512382198</v>
      </c>
      <c r="S112" s="172">
        <v>38447.096064880745</v>
      </c>
      <c r="T112" s="168">
        <v>40418.110246467993</v>
      </c>
      <c r="U112" s="171">
        <v>39130.38389348091</v>
      </c>
      <c r="V112" s="172">
        <v>42463.208435708431</v>
      </c>
      <c r="W112" s="168">
        <v>53651.256944444445</v>
      </c>
      <c r="X112" s="173">
        <v>46613.33462132921</v>
      </c>
    </row>
    <row r="113" spans="2:24" x14ac:dyDescent="0.2">
      <c r="B113" s="976"/>
      <c r="C113" s="539" t="s">
        <v>103</v>
      </c>
      <c r="D113" s="167">
        <v>40822.529939680928</v>
      </c>
      <c r="E113" s="168">
        <v>40646.230474402233</v>
      </c>
      <c r="F113" s="169">
        <v>40765.034209177262</v>
      </c>
      <c r="G113" s="170" t="s">
        <v>349</v>
      </c>
      <c r="H113" s="168" t="s">
        <v>349</v>
      </c>
      <c r="I113" s="171" t="s">
        <v>349</v>
      </c>
      <c r="J113" s="172" t="s">
        <v>69</v>
      </c>
      <c r="K113" s="168" t="s">
        <v>69</v>
      </c>
      <c r="L113" s="171" t="s">
        <v>69</v>
      </c>
      <c r="M113" s="172">
        <v>34879.860886705887</v>
      </c>
      <c r="N113" s="168">
        <v>35607.772075716719</v>
      </c>
      <c r="O113" s="171">
        <v>35216.981685807812</v>
      </c>
      <c r="P113" s="172">
        <v>37238.180667207511</v>
      </c>
      <c r="Q113" s="168">
        <v>37698.459859555885</v>
      </c>
      <c r="R113" s="171">
        <v>37542.06136394012</v>
      </c>
      <c r="S113" s="172">
        <v>41223.844425627904</v>
      </c>
      <c r="T113" s="168">
        <v>41957.307372057614</v>
      </c>
      <c r="U113" s="171">
        <v>41434.258641320521</v>
      </c>
      <c r="V113" s="172">
        <v>47680.436377611622</v>
      </c>
      <c r="W113" s="168">
        <v>51662.30005367686</v>
      </c>
      <c r="X113" s="173">
        <v>48390.340300107171</v>
      </c>
    </row>
    <row r="114" spans="2:24" x14ac:dyDescent="0.2">
      <c r="B114" s="976"/>
      <c r="C114" s="539" t="s">
        <v>106</v>
      </c>
      <c r="D114" s="167">
        <v>43504.050024841759</v>
      </c>
      <c r="E114" s="168">
        <v>42150.273665949862</v>
      </c>
      <c r="F114" s="169">
        <v>43006.851492808884</v>
      </c>
      <c r="G114" s="170" t="s">
        <v>349</v>
      </c>
      <c r="H114" s="168" t="s">
        <v>69</v>
      </c>
      <c r="I114" s="171" t="s">
        <v>69</v>
      </c>
      <c r="J114" s="172" t="s">
        <v>69</v>
      </c>
      <c r="K114" s="168" t="s">
        <v>69</v>
      </c>
      <c r="L114" s="171" t="s">
        <v>69</v>
      </c>
      <c r="M114" s="172">
        <v>36180.714463840392</v>
      </c>
      <c r="N114" s="168">
        <v>36307.832505220729</v>
      </c>
      <c r="O114" s="171">
        <v>36248.827603503501</v>
      </c>
      <c r="P114" s="172">
        <v>40414.804740625616</v>
      </c>
      <c r="Q114" s="168">
        <v>38925.687072889916</v>
      </c>
      <c r="R114" s="171">
        <v>39291.944623643059</v>
      </c>
      <c r="S114" s="172">
        <v>43864.664110942416</v>
      </c>
      <c r="T114" s="168">
        <v>44224.96529991812</v>
      </c>
      <c r="U114" s="171">
        <v>43975.422794627149</v>
      </c>
      <c r="V114" s="172">
        <v>50932.359180592437</v>
      </c>
      <c r="W114" s="168">
        <v>54928.460526315786</v>
      </c>
      <c r="X114" s="173">
        <v>51448.651344122591</v>
      </c>
    </row>
    <row r="115" spans="2:24" x14ac:dyDescent="0.2">
      <c r="B115" s="976"/>
      <c r="C115" s="539" t="s">
        <v>107</v>
      </c>
      <c r="D115" s="167">
        <v>44095.271670652874</v>
      </c>
      <c r="E115" s="168">
        <v>42657.165572627484</v>
      </c>
      <c r="F115" s="169">
        <v>43468.711410858516</v>
      </c>
      <c r="G115" s="170" t="s">
        <v>69</v>
      </c>
      <c r="H115" s="168" t="s">
        <v>69</v>
      </c>
      <c r="I115" s="171" t="s">
        <v>69</v>
      </c>
      <c r="J115" s="172" t="s">
        <v>69</v>
      </c>
      <c r="K115" s="168">
        <v>37079.07407407408</v>
      </c>
      <c r="L115" s="171">
        <v>37119.010416666672</v>
      </c>
      <c r="M115" s="172">
        <v>36981.40226224564</v>
      </c>
      <c r="N115" s="168">
        <v>36430.831125922079</v>
      </c>
      <c r="O115" s="171">
        <v>36645.39894523126</v>
      </c>
      <c r="P115" s="172">
        <v>41452.19673358943</v>
      </c>
      <c r="Q115" s="168">
        <v>40018.816988168648</v>
      </c>
      <c r="R115" s="171">
        <v>40265.745022640716</v>
      </c>
      <c r="S115" s="172">
        <v>44519.651388971026</v>
      </c>
      <c r="T115" s="168">
        <v>44638.039602748198</v>
      </c>
      <c r="U115" s="171">
        <v>44563.615630122404</v>
      </c>
      <c r="V115" s="172">
        <v>50235.687829450115</v>
      </c>
      <c r="W115" s="168">
        <v>58464.043353497756</v>
      </c>
      <c r="X115" s="173">
        <v>51613.277111249605</v>
      </c>
    </row>
    <row r="116" spans="2:24" ht="13.5" thickBot="1" x14ac:dyDescent="0.25">
      <c r="B116" s="977"/>
      <c r="C116" s="540" t="s">
        <v>42</v>
      </c>
      <c r="D116" s="174">
        <v>41189.157869104107</v>
      </c>
      <c r="E116" s="175">
        <v>40684.740357292154</v>
      </c>
      <c r="F116" s="176">
        <v>40986.123743178825</v>
      </c>
      <c r="G116" s="177" t="s">
        <v>69</v>
      </c>
      <c r="H116" s="175" t="s">
        <v>69</v>
      </c>
      <c r="I116" s="178" t="s">
        <v>69</v>
      </c>
      <c r="J116" s="179">
        <v>33854.640571147218</v>
      </c>
      <c r="K116" s="175">
        <v>36472.925958965207</v>
      </c>
      <c r="L116" s="178">
        <v>35487.064330737856</v>
      </c>
      <c r="M116" s="179">
        <v>35150.014169741298</v>
      </c>
      <c r="N116" s="175">
        <v>35448.559267188823</v>
      </c>
      <c r="O116" s="178">
        <v>35314.297126305348</v>
      </c>
      <c r="P116" s="179">
        <v>37435.208289281196</v>
      </c>
      <c r="Q116" s="175">
        <v>37958.8424397524</v>
      </c>
      <c r="R116" s="178">
        <v>37828.614463518599</v>
      </c>
      <c r="S116" s="179">
        <v>41609.160976307423</v>
      </c>
      <c r="T116" s="175">
        <v>42234.468958921942</v>
      </c>
      <c r="U116" s="178">
        <v>41826.809649768562</v>
      </c>
      <c r="V116" s="179">
        <v>48847.215694685343</v>
      </c>
      <c r="W116" s="175">
        <v>53662.700604612975</v>
      </c>
      <c r="X116" s="180">
        <v>49809.867171023834</v>
      </c>
    </row>
    <row r="117" spans="2:24" x14ac:dyDescent="0.2">
      <c r="B117" s="976" t="s">
        <v>237</v>
      </c>
      <c r="C117" s="537" t="s">
        <v>108</v>
      </c>
      <c r="D117" s="153">
        <v>32770.320772345069</v>
      </c>
      <c r="E117" s="154">
        <v>33868.01006208521</v>
      </c>
      <c r="F117" s="155">
        <v>33128.773420022379</v>
      </c>
      <c r="G117" s="156" t="s">
        <v>349</v>
      </c>
      <c r="H117" s="154" t="s">
        <v>349</v>
      </c>
      <c r="I117" s="157" t="s">
        <v>349</v>
      </c>
      <c r="J117" s="158" t="s">
        <v>349</v>
      </c>
      <c r="K117" s="154" t="s">
        <v>349</v>
      </c>
      <c r="L117" s="157" t="s">
        <v>349</v>
      </c>
      <c r="M117" s="158" t="s">
        <v>349</v>
      </c>
      <c r="N117" s="154" t="s">
        <v>349</v>
      </c>
      <c r="O117" s="157" t="s">
        <v>349</v>
      </c>
      <c r="P117" s="158" t="s">
        <v>69</v>
      </c>
      <c r="Q117" s="154" t="s">
        <v>69</v>
      </c>
      <c r="R117" s="157">
        <v>31920.074127211858</v>
      </c>
      <c r="S117" s="158">
        <v>32855.024381748524</v>
      </c>
      <c r="T117" s="154">
        <v>34485.770833333336</v>
      </c>
      <c r="U117" s="157">
        <v>33335.716040284948</v>
      </c>
      <c r="V117" s="158" t="s">
        <v>349</v>
      </c>
      <c r="W117" s="154" t="s">
        <v>349</v>
      </c>
      <c r="X117" s="159" t="s">
        <v>349</v>
      </c>
    </row>
    <row r="118" spans="2:24" x14ac:dyDescent="0.2">
      <c r="B118" s="976"/>
      <c r="C118" s="538" t="s">
        <v>104</v>
      </c>
      <c r="D118" s="160">
        <v>35745.344210575888</v>
      </c>
      <c r="E118" s="161">
        <v>36499.13711760033</v>
      </c>
      <c r="F118" s="162">
        <v>36112.210862156491</v>
      </c>
      <c r="G118" s="163" t="s">
        <v>349</v>
      </c>
      <c r="H118" s="161" t="s">
        <v>349</v>
      </c>
      <c r="I118" s="164" t="s">
        <v>349</v>
      </c>
      <c r="J118" s="165" t="s">
        <v>349</v>
      </c>
      <c r="K118" s="161" t="s">
        <v>349</v>
      </c>
      <c r="L118" s="164" t="s">
        <v>349</v>
      </c>
      <c r="M118" s="165" t="s">
        <v>349</v>
      </c>
      <c r="N118" s="161" t="s">
        <v>349</v>
      </c>
      <c r="O118" s="164" t="s">
        <v>349</v>
      </c>
      <c r="P118" s="165" t="s">
        <v>69</v>
      </c>
      <c r="Q118" s="161" t="s">
        <v>349</v>
      </c>
      <c r="R118" s="164" t="s">
        <v>69</v>
      </c>
      <c r="S118" s="165">
        <v>35816.088301188393</v>
      </c>
      <c r="T118" s="161">
        <v>36499.13711760033</v>
      </c>
      <c r="U118" s="164">
        <v>36154.28715451953</v>
      </c>
      <c r="V118" s="165" t="s">
        <v>349</v>
      </c>
      <c r="W118" s="161" t="s">
        <v>349</v>
      </c>
      <c r="X118" s="166" t="s">
        <v>349</v>
      </c>
    </row>
    <row r="119" spans="2:24" x14ac:dyDescent="0.2">
      <c r="B119" s="976"/>
      <c r="C119" s="539" t="s">
        <v>109</v>
      </c>
      <c r="D119" s="167">
        <v>35648.429381964103</v>
      </c>
      <c r="E119" s="168">
        <v>39213.393390701574</v>
      </c>
      <c r="F119" s="169">
        <v>37433.397798056227</v>
      </c>
      <c r="G119" s="170" t="s">
        <v>349</v>
      </c>
      <c r="H119" s="168" t="s">
        <v>349</v>
      </c>
      <c r="I119" s="171" t="s">
        <v>349</v>
      </c>
      <c r="J119" s="172" t="s">
        <v>349</v>
      </c>
      <c r="K119" s="168" t="s">
        <v>349</v>
      </c>
      <c r="L119" s="171" t="s">
        <v>349</v>
      </c>
      <c r="M119" s="172" t="s">
        <v>349</v>
      </c>
      <c r="N119" s="168" t="s">
        <v>349</v>
      </c>
      <c r="O119" s="171" t="s">
        <v>349</v>
      </c>
      <c r="P119" s="172" t="s">
        <v>69</v>
      </c>
      <c r="Q119" s="168" t="s">
        <v>69</v>
      </c>
      <c r="R119" s="171">
        <v>36797.475570032577</v>
      </c>
      <c r="S119" s="172">
        <v>35484.352248802192</v>
      </c>
      <c r="T119" s="168">
        <v>38998.274180655484</v>
      </c>
      <c r="U119" s="171">
        <v>37206.869479297755</v>
      </c>
      <c r="V119" s="172" t="s">
        <v>69</v>
      </c>
      <c r="W119" s="168" t="s">
        <v>69</v>
      </c>
      <c r="X119" s="173" t="s">
        <v>69</v>
      </c>
    </row>
    <row r="120" spans="2:24" x14ac:dyDescent="0.2">
      <c r="B120" s="976"/>
      <c r="C120" s="539" t="s">
        <v>105</v>
      </c>
      <c r="D120" s="167">
        <v>38015.957645926377</v>
      </c>
      <c r="E120" s="168">
        <v>39124.275050244054</v>
      </c>
      <c r="F120" s="169">
        <v>38351.718760678203</v>
      </c>
      <c r="G120" s="170" t="s">
        <v>349</v>
      </c>
      <c r="H120" s="168" t="s">
        <v>349</v>
      </c>
      <c r="I120" s="171" t="s">
        <v>349</v>
      </c>
      <c r="J120" s="172" t="s">
        <v>349</v>
      </c>
      <c r="K120" s="168" t="s">
        <v>349</v>
      </c>
      <c r="L120" s="171" t="s">
        <v>349</v>
      </c>
      <c r="M120" s="172" t="s">
        <v>349</v>
      </c>
      <c r="N120" s="168" t="s">
        <v>349</v>
      </c>
      <c r="O120" s="171" t="s">
        <v>349</v>
      </c>
      <c r="P120" s="172" t="s">
        <v>69</v>
      </c>
      <c r="Q120" s="168" t="s">
        <v>69</v>
      </c>
      <c r="R120" s="171" t="s">
        <v>69</v>
      </c>
      <c r="S120" s="172">
        <v>37905.502971098496</v>
      </c>
      <c r="T120" s="168">
        <v>39133.480670624042</v>
      </c>
      <c r="U120" s="171">
        <v>38276.155636900767</v>
      </c>
      <c r="V120" s="172">
        <v>41906.936813186803</v>
      </c>
      <c r="W120" s="168" t="s">
        <v>69</v>
      </c>
      <c r="X120" s="173">
        <v>41293.949044585977</v>
      </c>
    </row>
    <row r="121" spans="2:24" x14ac:dyDescent="0.2">
      <c r="B121" s="976"/>
      <c r="C121" s="539" t="s">
        <v>103</v>
      </c>
      <c r="D121" s="167">
        <v>41249.381873413819</v>
      </c>
      <c r="E121" s="168">
        <v>42957.89515578805</v>
      </c>
      <c r="F121" s="169">
        <v>41756.992513209989</v>
      </c>
      <c r="G121" s="170" t="s">
        <v>69</v>
      </c>
      <c r="H121" s="168" t="s">
        <v>349</v>
      </c>
      <c r="I121" s="171" t="s">
        <v>69</v>
      </c>
      <c r="J121" s="172" t="s">
        <v>349</v>
      </c>
      <c r="K121" s="168" t="s">
        <v>349</v>
      </c>
      <c r="L121" s="171" t="s">
        <v>349</v>
      </c>
      <c r="M121" s="172" t="s">
        <v>349</v>
      </c>
      <c r="N121" s="168" t="s">
        <v>349</v>
      </c>
      <c r="O121" s="171" t="s">
        <v>349</v>
      </c>
      <c r="P121" s="172" t="s">
        <v>69</v>
      </c>
      <c r="Q121" s="168">
        <v>37033.333333333336</v>
      </c>
      <c r="R121" s="171">
        <v>37091.563467492262</v>
      </c>
      <c r="S121" s="172">
        <v>41090.062764292605</v>
      </c>
      <c r="T121" s="168">
        <v>42405.110481494157</v>
      </c>
      <c r="U121" s="171">
        <v>41471.77081265537</v>
      </c>
      <c r="V121" s="172">
        <v>46148.703703703708</v>
      </c>
      <c r="W121" s="168">
        <v>57319.174999999996</v>
      </c>
      <c r="X121" s="173">
        <v>50138.157738095237</v>
      </c>
    </row>
    <row r="122" spans="2:24" x14ac:dyDescent="0.2">
      <c r="B122" s="976"/>
      <c r="C122" s="539" t="s">
        <v>106</v>
      </c>
      <c r="D122" s="167">
        <v>44056.106816386426</v>
      </c>
      <c r="E122" s="168">
        <v>45462.138165018398</v>
      </c>
      <c r="F122" s="169">
        <v>44451.217112603212</v>
      </c>
      <c r="G122" s="170" t="s">
        <v>349</v>
      </c>
      <c r="H122" s="168" t="s">
        <v>349</v>
      </c>
      <c r="I122" s="171" t="s">
        <v>349</v>
      </c>
      <c r="J122" s="172" t="s">
        <v>349</v>
      </c>
      <c r="K122" s="168" t="s">
        <v>349</v>
      </c>
      <c r="L122" s="171" t="s">
        <v>349</v>
      </c>
      <c r="M122" s="172" t="s">
        <v>349</v>
      </c>
      <c r="N122" s="168" t="s">
        <v>349</v>
      </c>
      <c r="O122" s="171" t="s">
        <v>349</v>
      </c>
      <c r="P122" s="172" t="s">
        <v>69</v>
      </c>
      <c r="Q122" s="168" t="s">
        <v>69</v>
      </c>
      <c r="R122" s="171" t="s">
        <v>69</v>
      </c>
      <c r="S122" s="172">
        <v>43543.378049386411</v>
      </c>
      <c r="T122" s="168">
        <v>45060.395424339258</v>
      </c>
      <c r="U122" s="171">
        <v>43970.405751779588</v>
      </c>
      <c r="V122" s="172">
        <v>53963.396683435807</v>
      </c>
      <c r="W122" s="168">
        <v>55406.138888888883</v>
      </c>
      <c r="X122" s="173">
        <v>54325.742988698192</v>
      </c>
    </row>
    <row r="123" spans="2:24" x14ac:dyDescent="0.2">
      <c r="B123" s="976"/>
      <c r="C123" s="539" t="s">
        <v>107</v>
      </c>
      <c r="D123" s="167">
        <v>44357.362083933222</v>
      </c>
      <c r="E123" s="168">
        <v>45252.275333333331</v>
      </c>
      <c r="F123" s="169">
        <v>44615.057187942752</v>
      </c>
      <c r="G123" s="170" t="s">
        <v>349</v>
      </c>
      <c r="H123" s="168" t="s">
        <v>69</v>
      </c>
      <c r="I123" s="171" t="s">
        <v>69</v>
      </c>
      <c r="J123" s="172" t="s">
        <v>349</v>
      </c>
      <c r="K123" s="168" t="s">
        <v>349</v>
      </c>
      <c r="L123" s="171" t="s">
        <v>349</v>
      </c>
      <c r="M123" s="172" t="s">
        <v>349</v>
      </c>
      <c r="N123" s="168" t="s">
        <v>349</v>
      </c>
      <c r="O123" s="171" t="s">
        <v>349</v>
      </c>
      <c r="P123" s="172">
        <v>41883.419838523645</v>
      </c>
      <c r="Q123" s="168" t="s">
        <v>69</v>
      </c>
      <c r="R123" s="171">
        <v>40837.670454545449</v>
      </c>
      <c r="S123" s="172">
        <v>43968.454349698557</v>
      </c>
      <c r="T123" s="168">
        <v>44786.265029849506</v>
      </c>
      <c r="U123" s="171">
        <v>44206.154687423645</v>
      </c>
      <c r="V123" s="172">
        <v>51880.405828893767</v>
      </c>
      <c r="W123" s="168">
        <v>60424.830890642603</v>
      </c>
      <c r="X123" s="173">
        <v>53738.891613536049</v>
      </c>
    </row>
    <row r="124" spans="2:24" ht="13.5" thickBot="1" x14ac:dyDescent="0.25">
      <c r="B124" s="977"/>
      <c r="C124" s="540" t="s">
        <v>42</v>
      </c>
      <c r="D124" s="174">
        <v>41452.119523390938</v>
      </c>
      <c r="E124" s="175">
        <v>42237.41404795702</v>
      </c>
      <c r="F124" s="176">
        <v>41700.946833206668</v>
      </c>
      <c r="G124" s="177" t="s">
        <v>69</v>
      </c>
      <c r="H124" s="175" t="s">
        <v>69</v>
      </c>
      <c r="I124" s="178" t="s">
        <v>69</v>
      </c>
      <c r="J124" s="179" t="s">
        <v>349</v>
      </c>
      <c r="K124" s="175" t="s">
        <v>349</v>
      </c>
      <c r="L124" s="178" t="s">
        <v>349</v>
      </c>
      <c r="M124" s="179" t="s">
        <v>349</v>
      </c>
      <c r="N124" s="175" t="s">
        <v>349</v>
      </c>
      <c r="O124" s="178" t="s">
        <v>349</v>
      </c>
      <c r="P124" s="179">
        <v>36327.772718073269</v>
      </c>
      <c r="Q124" s="175">
        <v>37080.541849415204</v>
      </c>
      <c r="R124" s="178">
        <v>36723.35061941803</v>
      </c>
      <c r="S124" s="179">
        <v>41157.942927773955</v>
      </c>
      <c r="T124" s="175">
        <v>41919.53455211172</v>
      </c>
      <c r="U124" s="178">
        <v>41398.109423498143</v>
      </c>
      <c r="V124" s="179">
        <v>49875.084671349723</v>
      </c>
      <c r="W124" s="175">
        <v>54127.70035732515</v>
      </c>
      <c r="X124" s="180">
        <v>51110.716086737266</v>
      </c>
    </row>
    <row r="125" spans="2:24" x14ac:dyDescent="0.2">
      <c r="B125" s="976" t="s">
        <v>270</v>
      </c>
      <c r="C125" s="537" t="s">
        <v>108</v>
      </c>
      <c r="D125" s="153">
        <v>32195.563851836108</v>
      </c>
      <c r="E125" s="154">
        <v>33333.974132598647</v>
      </c>
      <c r="F125" s="155">
        <v>32672.425533780988</v>
      </c>
      <c r="G125" s="156" t="s">
        <v>349</v>
      </c>
      <c r="H125" s="154" t="s">
        <v>349</v>
      </c>
      <c r="I125" s="157" t="s">
        <v>349</v>
      </c>
      <c r="J125" s="158" t="s">
        <v>349</v>
      </c>
      <c r="K125" s="154" t="s">
        <v>349</v>
      </c>
      <c r="L125" s="157" t="s">
        <v>349</v>
      </c>
      <c r="M125" s="158" t="s">
        <v>69</v>
      </c>
      <c r="N125" s="154" t="s">
        <v>349</v>
      </c>
      <c r="O125" s="157" t="s">
        <v>69</v>
      </c>
      <c r="P125" s="158">
        <v>31956.020942408373</v>
      </c>
      <c r="Q125" s="154">
        <v>33047.680004266964</v>
      </c>
      <c r="R125" s="157">
        <v>32367.122407193758</v>
      </c>
      <c r="S125" s="158">
        <v>32291.320731855085</v>
      </c>
      <c r="T125" s="154">
        <v>33415.271204089375</v>
      </c>
      <c r="U125" s="157">
        <v>32779.556793727817</v>
      </c>
      <c r="V125" s="158" t="s">
        <v>349</v>
      </c>
      <c r="W125" s="154" t="s">
        <v>349</v>
      </c>
      <c r="X125" s="159" t="s">
        <v>349</v>
      </c>
    </row>
    <row r="126" spans="2:24" x14ac:dyDescent="0.2">
      <c r="B126" s="976"/>
      <c r="C126" s="538" t="s">
        <v>104</v>
      </c>
      <c r="D126" s="160">
        <v>32803.546514405862</v>
      </c>
      <c r="E126" s="161">
        <v>33684.246632528091</v>
      </c>
      <c r="F126" s="162">
        <v>33210.350944851525</v>
      </c>
      <c r="G126" s="163" t="s">
        <v>69</v>
      </c>
      <c r="H126" s="161" t="s">
        <v>349</v>
      </c>
      <c r="I126" s="164" t="s">
        <v>69</v>
      </c>
      <c r="J126" s="165" t="s">
        <v>349</v>
      </c>
      <c r="K126" s="161" t="s">
        <v>349</v>
      </c>
      <c r="L126" s="164" t="s">
        <v>349</v>
      </c>
      <c r="M126" s="165" t="s">
        <v>69</v>
      </c>
      <c r="N126" s="161" t="s">
        <v>349</v>
      </c>
      <c r="O126" s="164" t="s">
        <v>69</v>
      </c>
      <c r="P126" s="165">
        <v>31695.205594876981</v>
      </c>
      <c r="Q126" s="161">
        <v>31574.353343094201</v>
      </c>
      <c r="R126" s="164">
        <v>31645.838317384372</v>
      </c>
      <c r="S126" s="165">
        <v>33121.650808995641</v>
      </c>
      <c r="T126" s="161">
        <v>33767.626665895186</v>
      </c>
      <c r="U126" s="164">
        <v>33423.906020160452</v>
      </c>
      <c r="V126" s="165" t="s">
        <v>349</v>
      </c>
      <c r="W126" s="161" t="s">
        <v>349</v>
      </c>
      <c r="X126" s="166" t="s">
        <v>349</v>
      </c>
    </row>
    <row r="127" spans="2:24" x14ac:dyDescent="0.2">
      <c r="B127" s="976"/>
      <c r="C127" s="539" t="s">
        <v>109</v>
      </c>
      <c r="D127" s="167">
        <v>34880.790489595718</v>
      </c>
      <c r="E127" s="168">
        <v>35401.074275661107</v>
      </c>
      <c r="F127" s="169">
        <v>35103.529936497645</v>
      </c>
      <c r="G127" s="170" t="s">
        <v>349</v>
      </c>
      <c r="H127" s="168" t="s">
        <v>349</v>
      </c>
      <c r="I127" s="171" t="s">
        <v>349</v>
      </c>
      <c r="J127" s="172" t="s">
        <v>349</v>
      </c>
      <c r="K127" s="168" t="s">
        <v>349</v>
      </c>
      <c r="L127" s="171" t="s">
        <v>349</v>
      </c>
      <c r="M127" s="172" t="s">
        <v>349</v>
      </c>
      <c r="N127" s="168" t="s">
        <v>69</v>
      </c>
      <c r="O127" s="171" t="s">
        <v>69</v>
      </c>
      <c r="P127" s="172">
        <v>32116.75317185697</v>
      </c>
      <c r="Q127" s="168">
        <v>35180.574043261229</v>
      </c>
      <c r="R127" s="171">
        <v>33371.083106267026</v>
      </c>
      <c r="S127" s="172">
        <v>34941.261870515737</v>
      </c>
      <c r="T127" s="168">
        <v>35405.711421157277</v>
      </c>
      <c r="U127" s="171">
        <v>35140.124984367962</v>
      </c>
      <c r="V127" s="172" t="s">
        <v>349</v>
      </c>
      <c r="W127" s="168" t="s">
        <v>349</v>
      </c>
      <c r="X127" s="173" t="s">
        <v>349</v>
      </c>
    </row>
    <row r="128" spans="2:24" x14ac:dyDescent="0.2">
      <c r="B128" s="976"/>
      <c r="C128" s="539" t="s">
        <v>105</v>
      </c>
      <c r="D128" s="167">
        <v>36396.087261082779</v>
      </c>
      <c r="E128" s="168">
        <v>36692.028892406415</v>
      </c>
      <c r="F128" s="169">
        <v>36516.629894701036</v>
      </c>
      <c r="G128" s="170" t="s">
        <v>349</v>
      </c>
      <c r="H128" s="168" t="s">
        <v>349</v>
      </c>
      <c r="I128" s="171" t="s">
        <v>349</v>
      </c>
      <c r="J128" s="172" t="s">
        <v>349</v>
      </c>
      <c r="K128" s="168" t="s">
        <v>349</v>
      </c>
      <c r="L128" s="171" t="s">
        <v>349</v>
      </c>
      <c r="M128" s="172" t="s">
        <v>349</v>
      </c>
      <c r="N128" s="168" t="s">
        <v>349</v>
      </c>
      <c r="O128" s="171" t="s">
        <v>349</v>
      </c>
      <c r="P128" s="172">
        <v>33753.896882494009</v>
      </c>
      <c r="Q128" s="168">
        <v>33963.08411214954</v>
      </c>
      <c r="R128" s="171">
        <v>33863.456518192201</v>
      </c>
      <c r="S128" s="172">
        <v>36422.936728339431</v>
      </c>
      <c r="T128" s="168">
        <v>36769.18127820587</v>
      </c>
      <c r="U128" s="171">
        <v>36563.388345366133</v>
      </c>
      <c r="V128" s="172" t="s">
        <v>69</v>
      </c>
      <c r="W128" s="168" t="s">
        <v>349</v>
      </c>
      <c r="X128" s="173" t="s">
        <v>69</v>
      </c>
    </row>
    <row r="129" spans="2:36" x14ac:dyDescent="0.2">
      <c r="B129" s="976"/>
      <c r="C129" s="539" t="s">
        <v>103</v>
      </c>
      <c r="D129" s="167">
        <v>38506.355518894059</v>
      </c>
      <c r="E129" s="168">
        <v>39069.549341845959</v>
      </c>
      <c r="F129" s="169">
        <v>38696.390520111905</v>
      </c>
      <c r="G129" s="170" t="s">
        <v>349</v>
      </c>
      <c r="H129" s="168" t="s">
        <v>349</v>
      </c>
      <c r="I129" s="171" t="s">
        <v>349</v>
      </c>
      <c r="J129" s="172" t="s">
        <v>69</v>
      </c>
      <c r="K129" s="168" t="s">
        <v>349</v>
      </c>
      <c r="L129" s="171" t="s">
        <v>69</v>
      </c>
      <c r="M129" s="172" t="s">
        <v>349</v>
      </c>
      <c r="N129" s="168" t="s">
        <v>349</v>
      </c>
      <c r="O129" s="171" t="s">
        <v>349</v>
      </c>
      <c r="P129" s="172">
        <v>34790.658536585368</v>
      </c>
      <c r="Q129" s="168">
        <v>34927.946468735943</v>
      </c>
      <c r="R129" s="171">
        <v>34848.263495658735</v>
      </c>
      <c r="S129" s="172">
        <v>38558.162733824072</v>
      </c>
      <c r="T129" s="168">
        <v>39143.412196041601</v>
      </c>
      <c r="U129" s="171">
        <v>38755.111933649743</v>
      </c>
      <c r="V129" s="172" t="s">
        <v>349</v>
      </c>
      <c r="W129" s="168" t="s">
        <v>349</v>
      </c>
      <c r="X129" s="173" t="s">
        <v>349</v>
      </c>
    </row>
    <row r="130" spans="2:36" x14ac:dyDescent="0.2">
      <c r="B130" s="976"/>
      <c r="C130" s="539" t="s">
        <v>106</v>
      </c>
      <c r="D130" s="167">
        <v>40842.849848272643</v>
      </c>
      <c r="E130" s="168">
        <v>40949.45195808875</v>
      </c>
      <c r="F130" s="169">
        <v>40882.363540375525</v>
      </c>
      <c r="G130" s="170" t="s">
        <v>349</v>
      </c>
      <c r="H130" s="168" t="s">
        <v>349</v>
      </c>
      <c r="I130" s="171" t="s">
        <v>349</v>
      </c>
      <c r="J130" s="172" t="s">
        <v>349</v>
      </c>
      <c r="K130" s="168" t="s">
        <v>349</v>
      </c>
      <c r="L130" s="171" t="s">
        <v>349</v>
      </c>
      <c r="M130" s="172" t="s">
        <v>349</v>
      </c>
      <c r="N130" s="168" t="s">
        <v>349</v>
      </c>
      <c r="O130" s="171" t="s">
        <v>349</v>
      </c>
      <c r="P130" s="172">
        <v>37549.604241338115</v>
      </c>
      <c r="Q130" s="168">
        <v>37329.677768751695</v>
      </c>
      <c r="R130" s="171">
        <v>37434.252947024572</v>
      </c>
      <c r="S130" s="172">
        <v>40884.029405137451</v>
      </c>
      <c r="T130" s="168">
        <v>41122.949681371618</v>
      </c>
      <c r="U130" s="171">
        <v>40971.610431563982</v>
      </c>
      <c r="V130" s="172" t="s">
        <v>69</v>
      </c>
      <c r="W130" s="168" t="s">
        <v>349</v>
      </c>
      <c r="X130" s="173" t="s">
        <v>69</v>
      </c>
    </row>
    <row r="131" spans="2:36" x14ac:dyDescent="0.2">
      <c r="B131" s="976"/>
      <c r="C131" s="539" t="s">
        <v>107</v>
      </c>
      <c r="D131" s="167">
        <v>41814.236228628819</v>
      </c>
      <c r="E131" s="168">
        <v>41786.610073626573</v>
      </c>
      <c r="F131" s="169">
        <v>41804.751337432601</v>
      </c>
      <c r="G131" s="170" t="s">
        <v>69</v>
      </c>
      <c r="H131" s="168" t="s">
        <v>349</v>
      </c>
      <c r="I131" s="171" t="s">
        <v>69</v>
      </c>
      <c r="J131" s="172" t="s">
        <v>349</v>
      </c>
      <c r="K131" s="168" t="s">
        <v>349</v>
      </c>
      <c r="L131" s="171" t="s">
        <v>349</v>
      </c>
      <c r="M131" s="172" t="s">
        <v>349</v>
      </c>
      <c r="N131" s="168" t="s">
        <v>69</v>
      </c>
      <c r="O131" s="171" t="s">
        <v>69</v>
      </c>
      <c r="P131" s="172">
        <v>36928.797678275296</v>
      </c>
      <c r="Q131" s="168">
        <v>39773.800599700153</v>
      </c>
      <c r="R131" s="171">
        <v>38063.736044657104</v>
      </c>
      <c r="S131" s="172">
        <v>41836.560155906503</v>
      </c>
      <c r="T131" s="168">
        <v>41825.035018887007</v>
      </c>
      <c r="U131" s="171">
        <v>41832.610278392058</v>
      </c>
      <c r="V131" s="172" t="s">
        <v>69</v>
      </c>
      <c r="W131" s="168" t="s">
        <v>349</v>
      </c>
      <c r="X131" s="173" t="s">
        <v>69</v>
      </c>
    </row>
    <row r="132" spans="2:36" ht="13.5" thickBot="1" x14ac:dyDescent="0.25">
      <c r="B132" s="977"/>
      <c r="C132" s="540" t="s">
        <v>42</v>
      </c>
      <c r="D132" s="174">
        <v>38299.45799252751</v>
      </c>
      <c r="E132" s="175">
        <v>38213.322761102369</v>
      </c>
      <c r="F132" s="176">
        <v>38266.873607151931</v>
      </c>
      <c r="G132" s="177" t="s">
        <v>69</v>
      </c>
      <c r="H132" s="175" t="s">
        <v>349</v>
      </c>
      <c r="I132" s="178" t="s">
        <v>69</v>
      </c>
      <c r="J132" s="179" t="s">
        <v>69</v>
      </c>
      <c r="K132" s="175" t="s">
        <v>349</v>
      </c>
      <c r="L132" s="178" t="s">
        <v>69</v>
      </c>
      <c r="M132" s="179" t="s">
        <v>69</v>
      </c>
      <c r="N132" s="175" t="s">
        <v>69</v>
      </c>
      <c r="O132" s="178" t="s">
        <v>69</v>
      </c>
      <c r="P132" s="179">
        <v>33397.966365048902</v>
      </c>
      <c r="Q132" s="175">
        <v>34599.804949210476</v>
      </c>
      <c r="R132" s="178">
        <v>33905.315576015149</v>
      </c>
      <c r="S132" s="179">
        <v>38455.997438424391</v>
      </c>
      <c r="T132" s="175">
        <v>38350.684625426096</v>
      </c>
      <c r="U132" s="178">
        <v>38416.25321853198</v>
      </c>
      <c r="V132" s="179">
        <v>51475.109443402122</v>
      </c>
      <c r="W132" s="175" t="s">
        <v>349</v>
      </c>
      <c r="X132" s="180">
        <v>51475.109443402122</v>
      </c>
    </row>
    <row r="133" spans="2:36" x14ac:dyDescent="0.2">
      <c r="B133" s="152"/>
      <c r="C133" s="150"/>
      <c r="D133" s="151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  <c r="R133" s="151"/>
      <c r="S133" s="151"/>
      <c r="T133" s="151"/>
      <c r="U133" s="151"/>
      <c r="V133" s="151"/>
      <c r="W133" s="151"/>
      <c r="X133" s="15" t="s">
        <v>110</v>
      </c>
    </row>
    <row r="134" spans="2:36" x14ac:dyDescent="0.2">
      <c r="B134" s="152"/>
      <c r="C134" s="150"/>
      <c r="D134" s="151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  <c r="R134" s="151"/>
      <c r="S134" s="151"/>
      <c r="T134" s="151"/>
      <c r="U134" s="151"/>
      <c r="V134" s="151"/>
      <c r="W134" s="151"/>
      <c r="X134" s="151"/>
    </row>
    <row r="135" spans="2:36" ht="16.5" thickBot="1" x14ac:dyDescent="0.25">
      <c r="B135" s="696" t="s">
        <v>338</v>
      </c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</row>
    <row r="136" spans="2:36" ht="12.75" customHeight="1" x14ac:dyDescent="0.2">
      <c r="B136" s="1124" t="s">
        <v>45</v>
      </c>
      <c r="C136" s="1117" t="s">
        <v>75</v>
      </c>
      <c r="D136" s="1120" t="s">
        <v>42</v>
      </c>
      <c r="E136" s="1085"/>
      <c r="F136" s="1121"/>
      <c r="G136" s="1055" t="s">
        <v>152</v>
      </c>
      <c r="H136" s="1085"/>
      <c r="I136" s="1115"/>
      <c r="J136" s="1055" t="s">
        <v>153</v>
      </c>
      <c r="K136" s="1085"/>
      <c r="L136" s="1115"/>
      <c r="M136" s="1055" t="s">
        <v>154</v>
      </c>
      <c r="N136" s="1085"/>
      <c r="O136" s="1115"/>
      <c r="P136" s="1055" t="s">
        <v>155</v>
      </c>
      <c r="Q136" s="1085"/>
      <c r="R136" s="1085"/>
      <c r="S136" s="1055" t="s">
        <v>78</v>
      </c>
      <c r="T136" s="1085"/>
      <c r="U136" s="1086"/>
      <c r="V136" s="1055" t="s">
        <v>79</v>
      </c>
      <c r="W136" s="1085"/>
      <c r="X136" s="1115"/>
      <c r="Y136" s="1055" t="s">
        <v>80</v>
      </c>
      <c r="Z136" s="1085"/>
      <c r="AA136" s="1115"/>
      <c r="AB136" s="1055" t="s">
        <v>81</v>
      </c>
      <c r="AC136" s="1085"/>
      <c r="AD136" s="1115"/>
      <c r="AE136" s="1055" t="s">
        <v>82</v>
      </c>
      <c r="AF136" s="1085"/>
      <c r="AG136" s="1115"/>
      <c r="AH136" s="1055" t="s">
        <v>83</v>
      </c>
      <c r="AI136" s="1085"/>
      <c r="AJ136" s="1086"/>
    </row>
    <row r="137" spans="2:36" x14ac:dyDescent="0.2">
      <c r="B137" s="1125"/>
      <c r="C137" s="1118"/>
      <c r="D137" s="1122"/>
      <c r="E137" s="1113"/>
      <c r="F137" s="1123"/>
      <c r="G137" s="1112"/>
      <c r="H137" s="1113"/>
      <c r="I137" s="1116"/>
      <c r="J137" s="1112"/>
      <c r="K137" s="1113"/>
      <c r="L137" s="1116"/>
      <c r="M137" s="1112"/>
      <c r="N137" s="1113"/>
      <c r="O137" s="1116"/>
      <c r="P137" s="1112"/>
      <c r="Q137" s="1113"/>
      <c r="R137" s="1113"/>
      <c r="S137" s="1112"/>
      <c r="T137" s="1113"/>
      <c r="U137" s="1114"/>
      <c r="V137" s="1112"/>
      <c r="W137" s="1113"/>
      <c r="X137" s="1116"/>
      <c r="Y137" s="1112"/>
      <c r="Z137" s="1113"/>
      <c r="AA137" s="1116"/>
      <c r="AB137" s="1112"/>
      <c r="AC137" s="1113"/>
      <c r="AD137" s="1116"/>
      <c r="AE137" s="1112"/>
      <c r="AF137" s="1113"/>
      <c r="AG137" s="1116"/>
      <c r="AH137" s="1112"/>
      <c r="AI137" s="1113"/>
      <c r="AJ137" s="1114"/>
    </row>
    <row r="138" spans="2:36" ht="13.5" thickBot="1" x14ac:dyDescent="0.25">
      <c r="B138" s="1111"/>
      <c r="C138" s="1119"/>
      <c r="D138" s="649" t="s">
        <v>43</v>
      </c>
      <c r="E138" s="650" t="s">
        <v>44</v>
      </c>
      <c r="F138" s="651" t="s">
        <v>46</v>
      </c>
      <c r="G138" s="652" t="s">
        <v>43</v>
      </c>
      <c r="H138" s="650" t="s">
        <v>44</v>
      </c>
      <c r="I138" s="653" t="s">
        <v>46</v>
      </c>
      <c r="J138" s="654" t="s">
        <v>43</v>
      </c>
      <c r="K138" s="650" t="s">
        <v>44</v>
      </c>
      <c r="L138" s="653" t="s">
        <v>46</v>
      </c>
      <c r="M138" s="654" t="s">
        <v>43</v>
      </c>
      <c r="N138" s="650" t="s">
        <v>44</v>
      </c>
      <c r="O138" s="653" t="s">
        <v>46</v>
      </c>
      <c r="P138" s="654" t="s">
        <v>43</v>
      </c>
      <c r="Q138" s="650" t="s">
        <v>44</v>
      </c>
      <c r="R138" s="653" t="s">
        <v>46</v>
      </c>
      <c r="S138" s="654" t="s">
        <v>43</v>
      </c>
      <c r="T138" s="650" t="s">
        <v>44</v>
      </c>
      <c r="U138" s="653" t="s">
        <v>46</v>
      </c>
      <c r="V138" s="654" t="s">
        <v>43</v>
      </c>
      <c r="W138" s="650" t="s">
        <v>44</v>
      </c>
      <c r="X138" s="653" t="s">
        <v>46</v>
      </c>
      <c r="Y138" s="654" t="s">
        <v>43</v>
      </c>
      <c r="Z138" s="650" t="s">
        <v>44</v>
      </c>
      <c r="AA138" s="653" t="s">
        <v>46</v>
      </c>
      <c r="AB138" s="654" t="s">
        <v>43</v>
      </c>
      <c r="AC138" s="650" t="s">
        <v>44</v>
      </c>
      <c r="AD138" s="653" t="s">
        <v>46</v>
      </c>
      <c r="AE138" s="654" t="s">
        <v>43</v>
      </c>
      <c r="AF138" s="650" t="s">
        <v>44</v>
      </c>
      <c r="AG138" s="653" t="s">
        <v>46</v>
      </c>
      <c r="AH138" s="654" t="s">
        <v>43</v>
      </c>
      <c r="AI138" s="650" t="s">
        <v>44</v>
      </c>
      <c r="AJ138" s="655" t="s">
        <v>46</v>
      </c>
    </row>
    <row r="139" spans="2:36" x14ac:dyDescent="0.2">
      <c r="B139" s="979" t="s">
        <v>128</v>
      </c>
      <c r="C139" s="181" t="s">
        <v>108</v>
      </c>
      <c r="D139" s="541">
        <v>27450.425567488255</v>
      </c>
      <c r="E139" s="542">
        <v>30059.735517741927</v>
      </c>
      <c r="F139" s="543">
        <v>27765.513945270621</v>
      </c>
      <c r="G139" s="544" t="s">
        <v>69</v>
      </c>
      <c r="H139" s="542" t="s">
        <v>69</v>
      </c>
      <c r="I139" s="545" t="s">
        <v>69</v>
      </c>
      <c r="J139" s="546" t="s">
        <v>69</v>
      </c>
      <c r="K139" s="542" t="s">
        <v>69</v>
      </c>
      <c r="L139" s="545" t="s">
        <v>69</v>
      </c>
      <c r="M139" s="546">
        <v>19056.215393134</v>
      </c>
      <c r="N139" s="542">
        <v>22524.242424242428</v>
      </c>
      <c r="O139" s="545">
        <v>19815.221309111883</v>
      </c>
      <c r="P139" s="546">
        <v>20521.420526793841</v>
      </c>
      <c r="Q139" s="542">
        <v>21118.179599804782</v>
      </c>
      <c r="R139" s="545">
        <v>20562.766281192959</v>
      </c>
      <c r="S139" s="546">
        <v>24816.499533703576</v>
      </c>
      <c r="T139" s="542">
        <v>25911.555831915175</v>
      </c>
      <c r="U139" s="545">
        <v>24915.223799122974</v>
      </c>
      <c r="V139" s="546">
        <v>31289.858752207787</v>
      </c>
      <c r="W139" s="542">
        <v>32522.366597884713</v>
      </c>
      <c r="X139" s="545">
        <v>31444.50666016759</v>
      </c>
      <c r="Y139" s="546">
        <v>33929.759236620484</v>
      </c>
      <c r="Z139" s="542">
        <v>35596.17908143573</v>
      </c>
      <c r="AA139" s="545">
        <v>34505.528514913101</v>
      </c>
      <c r="AB139" s="546">
        <v>34052.187596434123</v>
      </c>
      <c r="AC139" s="542">
        <v>35222.871670266381</v>
      </c>
      <c r="AD139" s="545">
        <v>34490.000599068815</v>
      </c>
      <c r="AE139" s="546">
        <v>33992.348631462548</v>
      </c>
      <c r="AF139" s="542">
        <v>32640.209940017132</v>
      </c>
      <c r="AG139" s="545">
        <v>33861.050091529389</v>
      </c>
      <c r="AH139" s="546">
        <v>35451.089743589742</v>
      </c>
      <c r="AI139" s="542" t="s">
        <v>349</v>
      </c>
      <c r="AJ139" s="547">
        <v>35451.089743589742</v>
      </c>
    </row>
    <row r="140" spans="2:36" x14ac:dyDescent="0.2">
      <c r="B140" s="979"/>
      <c r="C140" s="182" t="s">
        <v>104</v>
      </c>
      <c r="D140" s="548">
        <v>27942.506059097785</v>
      </c>
      <c r="E140" s="549">
        <v>31209.357101193702</v>
      </c>
      <c r="F140" s="550">
        <v>28328.979690861324</v>
      </c>
      <c r="G140" s="551">
        <v>20121.058091286304</v>
      </c>
      <c r="H140" s="549" t="s">
        <v>69</v>
      </c>
      <c r="I140" s="552">
        <v>20522.298909338784</v>
      </c>
      <c r="J140" s="553">
        <v>19077.90484903934</v>
      </c>
      <c r="K140" s="549" t="s">
        <v>69</v>
      </c>
      <c r="L140" s="552">
        <v>19944.60743224364</v>
      </c>
      <c r="M140" s="553">
        <v>19703.447452229291</v>
      </c>
      <c r="N140" s="549">
        <v>26847.52336448598</v>
      </c>
      <c r="O140" s="552">
        <v>21519.162707838474</v>
      </c>
      <c r="P140" s="553">
        <v>20373.105263157897</v>
      </c>
      <c r="Q140" s="549">
        <v>20102.633679169994</v>
      </c>
      <c r="R140" s="552">
        <v>20355.548360358494</v>
      </c>
      <c r="S140" s="553">
        <v>24956.46721060466</v>
      </c>
      <c r="T140" s="549">
        <v>26431.76207144573</v>
      </c>
      <c r="U140" s="552">
        <v>25080.626282788711</v>
      </c>
      <c r="V140" s="553">
        <v>31681.440388466741</v>
      </c>
      <c r="W140" s="549">
        <v>33464.233109189874</v>
      </c>
      <c r="X140" s="552">
        <v>31910.412403075465</v>
      </c>
      <c r="Y140" s="553">
        <v>35447.693172405641</v>
      </c>
      <c r="Z140" s="549">
        <v>36011.586923207899</v>
      </c>
      <c r="AA140" s="552">
        <v>35613.629037645725</v>
      </c>
      <c r="AB140" s="553">
        <v>34990.87378261803</v>
      </c>
      <c r="AC140" s="549">
        <v>36918.691243620735</v>
      </c>
      <c r="AD140" s="552">
        <v>35699.55567075203</v>
      </c>
      <c r="AE140" s="553">
        <v>34560.598764582835</v>
      </c>
      <c r="AF140" s="549">
        <v>36314.92695883134</v>
      </c>
      <c r="AG140" s="552">
        <v>34766.288455609647</v>
      </c>
      <c r="AH140" s="553">
        <v>36842.955484167054</v>
      </c>
      <c r="AI140" s="549">
        <v>38939.678595096084</v>
      </c>
      <c r="AJ140" s="554">
        <v>37059.917369539871</v>
      </c>
    </row>
    <row r="141" spans="2:36" x14ac:dyDescent="0.2">
      <c r="B141" s="979"/>
      <c r="C141" s="183" t="s">
        <v>109</v>
      </c>
      <c r="D141" s="555">
        <v>27380.682605101949</v>
      </c>
      <c r="E141" s="556">
        <v>34027.775112292067</v>
      </c>
      <c r="F141" s="557">
        <v>27913.472118107427</v>
      </c>
      <c r="G141" s="558">
        <v>22627.443860733416</v>
      </c>
      <c r="H141" s="556">
        <v>23785.051648788238</v>
      </c>
      <c r="I141" s="559">
        <v>22865.783231083846</v>
      </c>
      <c r="J141" s="560">
        <v>20737.411831626854</v>
      </c>
      <c r="K141" s="556" t="s">
        <v>69</v>
      </c>
      <c r="L141" s="559">
        <v>21059.323513366071</v>
      </c>
      <c r="M141" s="560">
        <v>21447.648474861067</v>
      </c>
      <c r="N141" s="556">
        <v>28307.36614853195</v>
      </c>
      <c r="O141" s="559">
        <v>22528.757009091412</v>
      </c>
      <c r="P141" s="560">
        <v>21388.278720603372</v>
      </c>
      <c r="Q141" s="556">
        <v>25294.659442724456</v>
      </c>
      <c r="R141" s="559">
        <v>21441.415566458174</v>
      </c>
      <c r="S141" s="560">
        <v>25429.405348355209</v>
      </c>
      <c r="T141" s="556">
        <v>27514.395049248214</v>
      </c>
      <c r="U141" s="559">
        <v>25499.188568301503</v>
      </c>
      <c r="V141" s="560">
        <v>31785.683001787809</v>
      </c>
      <c r="W141" s="556">
        <v>34020.305396435717</v>
      </c>
      <c r="X141" s="559">
        <v>32024.326022963829</v>
      </c>
      <c r="Y141" s="560">
        <v>35650.013440860224</v>
      </c>
      <c r="Z141" s="556">
        <v>38732.55596604653</v>
      </c>
      <c r="AA141" s="559">
        <v>36662.301226222982</v>
      </c>
      <c r="AB141" s="560">
        <v>35061.761632552705</v>
      </c>
      <c r="AC141" s="556">
        <v>39411.095505617974</v>
      </c>
      <c r="AD141" s="559">
        <v>37144.694276288399</v>
      </c>
      <c r="AE141" s="560">
        <v>35846.415968001602</v>
      </c>
      <c r="AF141" s="556">
        <v>38656.192883895135</v>
      </c>
      <c r="AG141" s="559">
        <v>36318.197116754214</v>
      </c>
      <c r="AH141" s="560">
        <v>38088.573738225787</v>
      </c>
      <c r="AI141" s="556">
        <v>51693.951347797498</v>
      </c>
      <c r="AJ141" s="561">
        <v>39402.714802819588</v>
      </c>
    </row>
    <row r="142" spans="2:36" x14ac:dyDescent="0.2">
      <c r="B142" s="979"/>
      <c r="C142" s="183" t="s">
        <v>105</v>
      </c>
      <c r="D142" s="555">
        <v>29834.136277242618</v>
      </c>
      <c r="E142" s="556">
        <v>35602.200829985486</v>
      </c>
      <c r="F142" s="557">
        <v>30392.175334506395</v>
      </c>
      <c r="G142" s="558">
        <v>24627.200665188473</v>
      </c>
      <c r="H142" s="556">
        <v>26013.601572196942</v>
      </c>
      <c r="I142" s="559">
        <v>25110.949906164285</v>
      </c>
      <c r="J142" s="560">
        <v>22561.020202020209</v>
      </c>
      <c r="K142" s="556">
        <v>24030.138726064866</v>
      </c>
      <c r="L142" s="559">
        <v>22750.090525045267</v>
      </c>
      <c r="M142" s="560">
        <v>23527.568354509229</v>
      </c>
      <c r="N142" s="556">
        <v>29870.543154761908</v>
      </c>
      <c r="O142" s="559">
        <v>25042.954825559355</v>
      </c>
      <c r="P142" s="560">
        <v>22889.719896185303</v>
      </c>
      <c r="Q142" s="556">
        <v>26321.70047993019</v>
      </c>
      <c r="R142" s="559">
        <v>23037.178387650085</v>
      </c>
      <c r="S142" s="560">
        <v>26652.335104435653</v>
      </c>
      <c r="T142" s="556">
        <v>28732.582438096517</v>
      </c>
      <c r="U142" s="559">
        <v>26717.1363475699</v>
      </c>
      <c r="V142" s="560">
        <v>32664.273296918956</v>
      </c>
      <c r="W142" s="556">
        <v>35442.856496698449</v>
      </c>
      <c r="X142" s="559">
        <v>32901.507477391562</v>
      </c>
      <c r="Y142" s="560">
        <v>37477.673213311507</v>
      </c>
      <c r="Z142" s="556">
        <v>38801.637453874551</v>
      </c>
      <c r="AA142" s="559">
        <v>37930.184494250156</v>
      </c>
      <c r="AB142" s="560">
        <v>38931.191970707478</v>
      </c>
      <c r="AC142" s="556">
        <v>41291.103425559952</v>
      </c>
      <c r="AD142" s="559">
        <v>39870.922195115556</v>
      </c>
      <c r="AE142" s="560">
        <v>37921.398393623429</v>
      </c>
      <c r="AF142" s="556">
        <v>41653.537092839724</v>
      </c>
      <c r="AG142" s="559">
        <v>38577.006242858108</v>
      </c>
      <c r="AH142" s="560">
        <v>42534.440032015766</v>
      </c>
      <c r="AI142" s="556">
        <v>43653.919491525419</v>
      </c>
      <c r="AJ142" s="561">
        <v>42644.448839662444</v>
      </c>
    </row>
    <row r="143" spans="2:36" x14ac:dyDescent="0.2">
      <c r="B143" s="979"/>
      <c r="C143" s="183" t="s">
        <v>103</v>
      </c>
      <c r="D143" s="555">
        <v>33172.610210556617</v>
      </c>
      <c r="E143" s="556">
        <v>37034.082140178645</v>
      </c>
      <c r="F143" s="557">
        <v>33623.427381792477</v>
      </c>
      <c r="G143" s="558">
        <v>25870.236001172674</v>
      </c>
      <c r="H143" s="556">
        <v>26892.892619137434</v>
      </c>
      <c r="I143" s="559">
        <v>26317.458484548555</v>
      </c>
      <c r="J143" s="560">
        <v>24088.140529064101</v>
      </c>
      <c r="K143" s="556">
        <v>27332.329317269079</v>
      </c>
      <c r="L143" s="559">
        <v>24628.916224358054</v>
      </c>
      <c r="M143" s="560">
        <v>26364.411743759581</v>
      </c>
      <c r="N143" s="556">
        <v>30642.240786578655</v>
      </c>
      <c r="O143" s="559">
        <v>27244.297836232508</v>
      </c>
      <c r="P143" s="560">
        <v>24361.861924240493</v>
      </c>
      <c r="Q143" s="556">
        <v>27218.577566711898</v>
      </c>
      <c r="R143" s="559">
        <v>24607.819801401871</v>
      </c>
      <c r="S143" s="560">
        <v>27924.410965137067</v>
      </c>
      <c r="T143" s="556">
        <v>30208.046158312602</v>
      </c>
      <c r="U143" s="559">
        <v>28032.492298565918</v>
      </c>
      <c r="V143" s="560">
        <v>33987.252666515764</v>
      </c>
      <c r="W143" s="556">
        <v>36269.095326641043</v>
      </c>
      <c r="X143" s="559">
        <v>34150.62307700223</v>
      </c>
      <c r="Y143" s="560">
        <v>38931.914879445838</v>
      </c>
      <c r="Z143" s="556">
        <v>39076.202237305188</v>
      </c>
      <c r="AA143" s="559">
        <v>38969.580995504803</v>
      </c>
      <c r="AB143" s="560">
        <v>42476.010703695654</v>
      </c>
      <c r="AC143" s="556">
        <v>44307.391561311553</v>
      </c>
      <c r="AD143" s="559">
        <v>43232.399919341136</v>
      </c>
      <c r="AE143" s="560">
        <v>41333.838376434265</v>
      </c>
      <c r="AF143" s="556">
        <v>45023.143900152936</v>
      </c>
      <c r="AG143" s="559">
        <v>41943.892396544557</v>
      </c>
      <c r="AH143" s="560">
        <v>45406.134730132901</v>
      </c>
      <c r="AI143" s="556">
        <v>51868.997001907876</v>
      </c>
      <c r="AJ143" s="561">
        <v>45901.036774987995</v>
      </c>
    </row>
    <row r="144" spans="2:36" x14ac:dyDescent="0.2">
      <c r="B144" s="979"/>
      <c r="C144" s="183" t="s">
        <v>106</v>
      </c>
      <c r="D144" s="555">
        <v>35740.035112909893</v>
      </c>
      <c r="E144" s="556">
        <v>39265.757044520135</v>
      </c>
      <c r="F144" s="557">
        <v>36160.071796428274</v>
      </c>
      <c r="G144" s="558">
        <v>26427.19205340523</v>
      </c>
      <c r="H144" s="556">
        <v>29559.685019841276</v>
      </c>
      <c r="I144" s="559">
        <v>27657.775049690168</v>
      </c>
      <c r="J144" s="560">
        <v>25655.763512796013</v>
      </c>
      <c r="K144" s="556">
        <v>30039.435271596074</v>
      </c>
      <c r="L144" s="559">
        <v>27003.171888790825</v>
      </c>
      <c r="M144" s="560">
        <v>29338.477253323581</v>
      </c>
      <c r="N144" s="556">
        <v>33288.053097345131</v>
      </c>
      <c r="O144" s="559">
        <v>30320.170011914586</v>
      </c>
      <c r="P144" s="560">
        <v>25110.397553516828</v>
      </c>
      <c r="Q144" s="556" t="s">
        <v>69</v>
      </c>
      <c r="R144" s="559">
        <v>25883.676593824541</v>
      </c>
      <c r="S144" s="560">
        <v>29376.443055403393</v>
      </c>
      <c r="T144" s="556">
        <v>30542.770105605203</v>
      </c>
      <c r="U144" s="559">
        <v>29455.495634782885</v>
      </c>
      <c r="V144" s="560">
        <v>35326.585730145758</v>
      </c>
      <c r="W144" s="556">
        <v>36595.395909504252</v>
      </c>
      <c r="X144" s="559">
        <v>35398.78597968183</v>
      </c>
      <c r="Y144" s="560">
        <v>40758.854597497397</v>
      </c>
      <c r="Z144" s="556">
        <v>41844.348271584968</v>
      </c>
      <c r="AA144" s="559">
        <v>40971.393763726977</v>
      </c>
      <c r="AB144" s="560">
        <v>46637.367431249237</v>
      </c>
      <c r="AC144" s="556">
        <v>43872.737392564981</v>
      </c>
      <c r="AD144" s="559">
        <v>45605.559420289857</v>
      </c>
      <c r="AE144" s="560">
        <v>43574.610307773939</v>
      </c>
      <c r="AF144" s="556">
        <v>47310.10237255309</v>
      </c>
      <c r="AG144" s="559">
        <v>44479.427410572163</v>
      </c>
      <c r="AH144" s="560">
        <v>46896.311115448421</v>
      </c>
      <c r="AI144" s="556">
        <v>55944.766426544425</v>
      </c>
      <c r="AJ144" s="561">
        <v>48069.828293981089</v>
      </c>
    </row>
    <row r="145" spans="2:36" x14ac:dyDescent="0.2">
      <c r="B145" s="979"/>
      <c r="C145" s="183" t="s">
        <v>107</v>
      </c>
      <c r="D145" s="555">
        <v>36327.16674093793</v>
      </c>
      <c r="E145" s="556">
        <v>39081.729875726909</v>
      </c>
      <c r="F145" s="557">
        <v>36614.387802872792</v>
      </c>
      <c r="G145" s="558">
        <v>27275.580400782012</v>
      </c>
      <c r="H145" s="556">
        <v>30517.87618185475</v>
      </c>
      <c r="I145" s="559">
        <v>28335.86935070061</v>
      </c>
      <c r="J145" s="560">
        <v>26219.409528636603</v>
      </c>
      <c r="K145" s="556">
        <v>31851.521222914813</v>
      </c>
      <c r="L145" s="559">
        <v>27653.184978086752</v>
      </c>
      <c r="M145" s="560">
        <v>29324.562772251487</v>
      </c>
      <c r="N145" s="556">
        <v>34712.91057427421</v>
      </c>
      <c r="O145" s="559">
        <v>30589.61815920399</v>
      </c>
      <c r="P145" s="560">
        <v>27226.145529912625</v>
      </c>
      <c r="Q145" s="556">
        <v>29028.060109289614</v>
      </c>
      <c r="R145" s="559">
        <v>27393.684584899918</v>
      </c>
      <c r="S145" s="560">
        <v>30930.871120672018</v>
      </c>
      <c r="T145" s="556">
        <v>30957.148570427347</v>
      </c>
      <c r="U145" s="559">
        <v>30932.566578339782</v>
      </c>
      <c r="V145" s="560">
        <v>35646.352937977012</v>
      </c>
      <c r="W145" s="556">
        <v>37793.123276385653</v>
      </c>
      <c r="X145" s="559">
        <v>35761.138994992849</v>
      </c>
      <c r="Y145" s="560">
        <v>41404.243771482659</v>
      </c>
      <c r="Z145" s="556">
        <v>40310.784561758592</v>
      </c>
      <c r="AA145" s="559">
        <v>41271.63751960182</v>
      </c>
      <c r="AB145" s="560">
        <v>47061.440983650908</v>
      </c>
      <c r="AC145" s="556">
        <v>46967.389596102468</v>
      </c>
      <c r="AD145" s="559">
        <v>47031.016778714555</v>
      </c>
      <c r="AE145" s="560">
        <v>44712.710567509632</v>
      </c>
      <c r="AF145" s="556">
        <v>48916.888433981578</v>
      </c>
      <c r="AG145" s="559">
        <v>45612.291019934717</v>
      </c>
      <c r="AH145" s="560">
        <v>49879.373961637211</v>
      </c>
      <c r="AI145" s="556">
        <v>54379.543124439311</v>
      </c>
      <c r="AJ145" s="561">
        <v>50353.815208139102</v>
      </c>
    </row>
    <row r="146" spans="2:36" ht="13.5" thickBot="1" x14ac:dyDescent="0.25">
      <c r="B146" s="980"/>
      <c r="C146" s="184" t="s">
        <v>42</v>
      </c>
      <c r="D146" s="562">
        <v>31117.787122144422</v>
      </c>
      <c r="E146" s="563">
        <v>35604.894791702944</v>
      </c>
      <c r="F146" s="564">
        <v>31585.455299617537</v>
      </c>
      <c r="G146" s="565">
        <v>25794.660944869709</v>
      </c>
      <c r="H146" s="563">
        <v>28298.332363007663</v>
      </c>
      <c r="I146" s="566">
        <v>26680.809230327326</v>
      </c>
      <c r="J146" s="567">
        <v>24102.477141635172</v>
      </c>
      <c r="K146" s="563">
        <v>29680.020409131899</v>
      </c>
      <c r="L146" s="566">
        <v>25194.810838445814</v>
      </c>
      <c r="M146" s="567">
        <v>24236.546491614001</v>
      </c>
      <c r="N146" s="563">
        <v>30092.203478654996</v>
      </c>
      <c r="O146" s="566">
        <v>25490.386353434998</v>
      </c>
      <c r="P146" s="567">
        <v>22416.182450372067</v>
      </c>
      <c r="Q146" s="563">
        <v>25642.727427019683</v>
      </c>
      <c r="R146" s="566">
        <v>22569.834900159563</v>
      </c>
      <c r="S146" s="567">
        <v>26387.991983298471</v>
      </c>
      <c r="T146" s="563">
        <v>27885.883206572209</v>
      </c>
      <c r="U146" s="566">
        <v>26464.052908715701</v>
      </c>
      <c r="V146" s="567">
        <v>33698.061442777165</v>
      </c>
      <c r="W146" s="563">
        <v>35256.396796747438</v>
      </c>
      <c r="X146" s="566">
        <v>33824.128388126403</v>
      </c>
      <c r="Y146" s="567">
        <v>38881.552588150669</v>
      </c>
      <c r="Z146" s="563">
        <v>38915.207211676869</v>
      </c>
      <c r="AA146" s="566">
        <v>38889.883427034438</v>
      </c>
      <c r="AB146" s="567">
        <v>41059.982606249367</v>
      </c>
      <c r="AC146" s="563">
        <v>42014.566048837893</v>
      </c>
      <c r="AD146" s="566">
        <v>41434.165505125544</v>
      </c>
      <c r="AE146" s="567">
        <v>39432.662467796727</v>
      </c>
      <c r="AF146" s="563">
        <v>43644.691594710464</v>
      </c>
      <c r="AG146" s="566">
        <v>40173.501817393648</v>
      </c>
      <c r="AH146" s="567">
        <v>45375.966912177428</v>
      </c>
      <c r="AI146" s="563">
        <v>51400.576846572076</v>
      </c>
      <c r="AJ146" s="568">
        <v>45975.059450026813</v>
      </c>
    </row>
    <row r="147" spans="2:36" x14ac:dyDescent="0.2">
      <c r="B147" s="976" t="s">
        <v>268</v>
      </c>
      <c r="C147" s="537" t="s">
        <v>108</v>
      </c>
      <c r="D147" s="153">
        <v>31021.969318546329</v>
      </c>
      <c r="E147" s="154">
        <v>33588.434271244165</v>
      </c>
      <c r="F147" s="155">
        <v>31365.410873847974</v>
      </c>
      <c r="G147" s="156" t="s">
        <v>69</v>
      </c>
      <c r="H147" s="154" t="s">
        <v>349</v>
      </c>
      <c r="I147" s="157" t="s">
        <v>69</v>
      </c>
      <c r="J147" s="158" t="s">
        <v>349</v>
      </c>
      <c r="K147" s="154" t="s">
        <v>349</v>
      </c>
      <c r="L147" s="157" t="s">
        <v>349</v>
      </c>
      <c r="M147" s="158" t="s">
        <v>69</v>
      </c>
      <c r="N147" s="154" t="s">
        <v>349</v>
      </c>
      <c r="O147" s="157" t="s">
        <v>69</v>
      </c>
      <c r="P147" s="158" t="s">
        <v>69</v>
      </c>
      <c r="Q147" s="154" t="s">
        <v>69</v>
      </c>
      <c r="R147" s="157" t="s">
        <v>69</v>
      </c>
      <c r="S147" s="158">
        <v>25566.679695133873</v>
      </c>
      <c r="T147" s="154" t="s">
        <v>69</v>
      </c>
      <c r="U147" s="157">
        <v>25616.545608619341</v>
      </c>
      <c r="V147" s="158">
        <v>31261.869231095308</v>
      </c>
      <c r="W147" s="154">
        <v>32901.266504692911</v>
      </c>
      <c r="X147" s="157">
        <v>31434.868865784967</v>
      </c>
      <c r="Y147" s="158">
        <v>34471.874667517819</v>
      </c>
      <c r="Z147" s="154">
        <v>37010.778075463269</v>
      </c>
      <c r="AA147" s="157">
        <v>35291.282965845225</v>
      </c>
      <c r="AB147" s="158">
        <v>38002.129888268151</v>
      </c>
      <c r="AC147" s="154">
        <v>36122.555205047312</v>
      </c>
      <c r="AD147" s="157">
        <v>36929.859028194354</v>
      </c>
      <c r="AE147" s="158">
        <v>40135.30150753769</v>
      </c>
      <c r="AF147" s="154" t="s">
        <v>349</v>
      </c>
      <c r="AG147" s="157">
        <v>40135.30150753769</v>
      </c>
      <c r="AH147" s="158" t="s">
        <v>349</v>
      </c>
      <c r="AI147" s="154" t="s">
        <v>349</v>
      </c>
      <c r="AJ147" s="159" t="s">
        <v>349</v>
      </c>
    </row>
    <row r="148" spans="2:36" x14ac:dyDescent="0.2">
      <c r="B148" s="976"/>
      <c r="C148" s="538" t="s">
        <v>104</v>
      </c>
      <c r="D148" s="160">
        <v>31678.159951266633</v>
      </c>
      <c r="E148" s="161">
        <v>34379.00160826138</v>
      </c>
      <c r="F148" s="162">
        <v>32044.161721249915</v>
      </c>
      <c r="G148" s="163" t="s">
        <v>349</v>
      </c>
      <c r="H148" s="161" t="s">
        <v>349</v>
      </c>
      <c r="I148" s="164" t="s">
        <v>349</v>
      </c>
      <c r="J148" s="165" t="s">
        <v>69</v>
      </c>
      <c r="K148" s="161" t="s">
        <v>349</v>
      </c>
      <c r="L148" s="164" t="s">
        <v>69</v>
      </c>
      <c r="M148" s="165" t="s">
        <v>349</v>
      </c>
      <c r="N148" s="161" t="s">
        <v>349</v>
      </c>
      <c r="O148" s="164" t="s">
        <v>349</v>
      </c>
      <c r="P148" s="165" t="s">
        <v>69</v>
      </c>
      <c r="Q148" s="161" t="s">
        <v>349</v>
      </c>
      <c r="R148" s="164" t="s">
        <v>69</v>
      </c>
      <c r="S148" s="165">
        <v>26109.221110884482</v>
      </c>
      <c r="T148" s="161">
        <v>29032.309644670047</v>
      </c>
      <c r="U148" s="164">
        <v>26368.964709476699</v>
      </c>
      <c r="V148" s="165">
        <v>31722.117064400682</v>
      </c>
      <c r="W148" s="161">
        <v>33109.988861887403</v>
      </c>
      <c r="X148" s="164">
        <v>31877.015150830248</v>
      </c>
      <c r="Y148" s="165">
        <v>36018.112026535418</v>
      </c>
      <c r="Z148" s="161">
        <v>37199.526487126372</v>
      </c>
      <c r="AA148" s="164">
        <v>36331.825147347743</v>
      </c>
      <c r="AB148" s="165">
        <v>39028.426900584796</v>
      </c>
      <c r="AC148" s="161">
        <v>39706.500657462195</v>
      </c>
      <c r="AD148" s="164">
        <v>39310.33210332103</v>
      </c>
      <c r="AE148" s="165">
        <v>38827.777777777774</v>
      </c>
      <c r="AF148" s="161" t="s">
        <v>69</v>
      </c>
      <c r="AG148" s="164">
        <v>39375.869809203141</v>
      </c>
      <c r="AH148" s="165" t="s">
        <v>349</v>
      </c>
      <c r="AI148" s="161" t="s">
        <v>349</v>
      </c>
      <c r="AJ148" s="166" t="s">
        <v>349</v>
      </c>
    </row>
    <row r="149" spans="2:36" x14ac:dyDescent="0.2">
      <c r="B149" s="976"/>
      <c r="C149" s="539" t="s">
        <v>109</v>
      </c>
      <c r="D149" s="167">
        <v>31720.952558808072</v>
      </c>
      <c r="E149" s="168">
        <v>36866.92065705904</v>
      </c>
      <c r="F149" s="169">
        <v>32409.559894848353</v>
      </c>
      <c r="G149" s="170" t="s">
        <v>349</v>
      </c>
      <c r="H149" s="168" t="s">
        <v>349</v>
      </c>
      <c r="I149" s="171" t="s">
        <v>349</v>
      </c>
      <c r="J149" s="172" t="s">
        <v>69</v>
      </c>
      <c r="K149" s="168" t="s">
        <v>349</v>
      </c>
      <c r="L149" s="171" t="s">
        <v>69</v>
      </c>
      <c r="M149" s="172" t="s">
        <v>69</v>
      </c>
      <c r="N149" s="168" t="s">
        <v>349</v>
      </c>
      <c r="O149" s="171" t="s">
        <v>69</v>
      </c>
      <c r="P149" s="172" t="s">
        <v>69</v>
      </c>
      <c r="Q149" s="168" t="s">
        <v>349</v>
      </c>
      <c r="R149" s="171" t="s">
        <v>69</v>
      </c>
      <c r="S149" s="172">
        <v>26786.823767805443</v>
      </c>
      <c r="T149" s="168">
        <v>28701.03625569808</v>
      </c>
      <c r="U149" s="171">
        <v>26907.269861016408</v>
      </c>
      <c r="V149" s="172">
        <v>31680.848011110967</v>
      </c>
      <c r="W149" s="168">
        <v>34107.863377795213</v>
      </c>
      <c r="X149" s="171">
        <v>31896.51351992042</v>
      </c>
      <c r="Y149" s="172">
        <v>36328.773776828406</v>
      </c>
      <c r="Z149" s="168">
        <v>39147.279651795427</v>
      </c>
      <c r="AA149" s="171">
        <v>37226.530223208101</v>
      </c>
      <c r="AB149" s="172">
        <v>38923.293099244089</v>
      </c>
      <c r="AC149" s="168">
        <v>41529.584241103854</v>
      </c>
      <c r="AD149" s="171">
        <v>40665.036803364877</v>
      </c>
      <c r="AE149" s="172">
        <v>36679.064637105672</v>
      </c>
      <c r="AF149" s="168">
        <v>43708.832086450544</v>
      </c>
      <c r="AG149" s="171">
        <v>40298.887105403963</v>
      </c>
      <c r="AH149" s="172" t="s">
        <v>349</v>
      </c>
      <c r="AI149" s="168" t="s">
        <v>349</v>
      </c>
      <c r="AJ149" s="173" t="s">
        <v>349</v>
      </c>
    </row>
    <row r="150" spans="2:36" x14ac:dyDescent="0.2">
      <c r="B150" s="976"/>
      <c r="C150" s="539" t="s">
        <v>105</v>
      </c>
      <c r="D150" s="167">
        <v>33113.953556898967</v>
      </c>
      <c r="E150" s="168">
        <v>38120.178382456892</v>
      </c>
      <c r="F150" s="169">
        <v>33804.629040041284</v>
      </c>
      <c r="G150" s="170" t="s">
        <v>69</v>
      </c>
      <c r="H150" s="168" t="s">
        <v>349</v>
      </c>
      <c r="I150" s="171" t="s">
        <v>69</v>
      </c>
      <c r="J150" s="172" t="s">
        <v>349</v>
      </c>
      <c r="K150" s="168" t="s">
        <v>69</v>
      </c>
      <c r="L150" s="171" t="s">
        <v>69</v>
      </c>
      <c r="M150" s="172" t="s">
        <v>349</v>
      </c>
      <c r="N150" s="168" t="s">
        <v>349</v>
      </c>
      <c r="O150" s="171" t="s">
        <v>349</v>
      </c>
      <c r="P150" s="172" t="s">
        <v>69</v>
      </c>
      <c r="Q150" s="168" t="s">
        <v>69</v>
      </c>
      <c r="R150" s="171" t="s">
        <v>69</v>
      </c>
      <c r="S150" s="172">
        <v>28022.27410395426</v>
      </c>
      <c r="T150" s="168">
        <v>30441.754417544184</v>
      </c>
      <c r="U150" s="171">
        <v>28144.692549314863</v>
      </c>
      <c r="V150" s="172">
        <v>32623.586688408646</v>
      </c>
      <c r="W150" s="168">
        <v>35251.470154240546</v>
      </c>
      <c r="X150" s="171">
        <v>32828.799435078756</v>
      </c>
      <c r="Y150" s="172">
        <v>38023.476015545966</v>
      </c>
      <c r="Z150" s="168">
        <v>38983.901638328854</v>
      </c>
      <c r="AA150" s="171">
        <v>38373.339312710123</v>
      </c>
      <c r="AB150" s="172">
        <v>43077.473711882238</v>
      </c>
      <c r="AC150" s="168">
        <v>43630.069829178217</v>
      </c>
      <c r="AD150" s="171">
        <v>43340.910091339283</v>
      </c>
      <c r="AE150" s="172">
        <v>39936.335993918663</v>
      </c>
      <c r="AF150" s="168">
        <v>45356.648715824354</v>
      </c>
      <c r="AG150" s="171">
        <v>43075.643793985924</v>
      </c>
      <c r="AH150" s="172" t="s">
        <v>69</v>
      </c>
      <c r="AI150" s="168" t="s">
        <v>349</v>
      </c>
      <c r="AJ150" s="173" t="s">
        <v>69</v>
      </c>
    </row>
    <row r="151" spans="2:36" x14ac:dyDescent="0.2">
      <c r="B151" s="976"/>
      <c r="C151" s="539" t="s">
        <v>103</v>
      </c>
      <c r="D151" s="167">
        <v>34674.584113532423</v>
      </c>
      <c r="E151" s="168">
        <v>38598.638510948011</v>
      </c>
      <c r="F151" s="169">
        <v>35177.502560157889</v>
      </c>
      <c r="G151" s="170" t="s">
        <v>69</v>
      </c>
      <c r="H151" s="168">
        <v>25411.135611907386</v>
      </c>
      <c r="I151" s="171">
        <v>25805.254441433306</v>
      </c>
      <c r="J151" s="172" t="s">
        <v>349</v>
      </c>
      <c r="K151" s="168" t="s">
        <v>349</v>
      </c>
      <c r="L151" s="171" t="s">
        <v>349</v>
      </c>
      <c r="M151" s="172" t="s">
        <v>349</v>
      </c>
      <c r="N151" s="168" t="s">
        <v>69</v>
      </c>
      <c r="O151" s="171" t="s">
        <v>69</v>
      </c>
      <c r="P151" s="172" t="s">
        <v>69</v>
      </c>
      <c r="Q151" s="168" t="s">
        <v>69</v>
      </c>
      <c r="R151" s="171" t="s">
        <v>69</v>
      </c>
      <c r="S151" s="172">
        <v>29038.367386172798</v>
      </c>
      <c r="T151" s="168">
        <v>30157.954363169716</v>
      </c>
      <c r="U151" s="171">
        <v>29141.142087525106</v>
      </c>
      <c r="V151" s="172">
        <v>33875.608191335887</v>
      </c>
      <c r="W151" s="168">
        <v>36225.590873930625</v>
      </c>
      <c r="X151" s="171">
        <v>34035.773881582885</v>
      </c>
      <c r="Y151" s="172">
        <v>39222.916317149276</v>
      </c>
      <c r="Z151" s="168">
        <v>39250.76010620076</v>
      </c>
      <c r="AA151" s="171">
        <v>39230.754116540898</v>
      </c>
      <c r="AB151" s="172">
        <v>44022.871358903387</v>
      </c>
      <c r="AC151" s="168">
        <v>45088.097762073041</v>
      </c>
      <c r="AD151" s="171">
        <v>44508.938872765058</v>
      </c>
      <c r="AE151" s="172">
        <v>45184.765386959167</v>
      </c>
      <c r="AF151" s="168">
        <v>47343.344130803634</v>
      </c>
      <c r="AG151" s="171">
        <v>46257.354181037786</v>
      </c>
      <c r="AH151" s="172" t="s">
        <v>69</v>
      </c>
      <c r="AI151" s="168" t="s">
        <v>349</v>
      </c>
      <c r="AJ151" s="173" t="s">
        <v>69</v>
      </c>
    </row>
    <row r="152" spans="2:36" x14ac:dyDescent="0.2">
      <c r="B152" s="976"/>
      <c r="C152" s="539" t="s">
        <v>106</v>
      </c>
      <c r="D152" s="167">
        <v>36357.297381972494</v>
      </c>
      <c r="E152" s="168">
        <v>40890.131226375626</v>
      </c>
      <c r="F152" s="169">
        <v>36806.803852330857</v>
      </c>
      <c r="G152" s="170" t="s">
        <v>69</v>
      </c>
      <c r="H152" s="168" t="s">
        <v>69</v>
      </c>
      <c r="I152" s="171" t="s">
        <v>69</v>
      </c>
      <c r="J152" s="172" t="s">
        <v>69</v>
      </c>
      <c r="K152" s="168" t="s">
        <v>349</v>
      </c>
      <c r="L152" s="171" t="s">
        <v>69</v>
      </c>
      <c r="M152" s="172" t="s">
        <v>349</v>
      </c>
      <c r="N152" s="168" t="s">
        <v>349</v>
      </c>
      <c r="O152" s="171" t="s">
        <v>349</v>
      </c>
      <c r="P152" s="172" t="s">
        <v>349</v>
      </c>
      <c r="Q152" s="168" t="s">
        <v>69</v>
      </c>
      <c r="R152" s="171" t="s">
        <v>69</v>
      </c>
      <c r="S152" s="172">
        <v>29524.388824214202</v>
      </c>
      <c r="T152" s="168" t="s">
        <v>69</v>
      </c>
      <c r="U152" s="171">
        <v>29593.262550279473</v>
      </c>
      <c r="V152" s="172">
        <v>35331.615039593518</v>
      </c>
      <c r="W152" s="168">
        <v>36629.855025175544</v>
      </c>
      <c r="X152" s="171">
        <v>35405.667952459531</v>
      </c>
      <c r="Y152" s="172">
        <v>40981.797575274286</v>
      </c>
      <c r="Z152" s="168">
        <v>42560.743680188119</v>
      </c>
      <c r="AA152" s="171">
        <v>41272.929313002831</v>
      </c>
      <c r="AB152" s="172">
        <v>47843.432243883792</v>
      </c>
      <c r="AC152" s="168">
        <v>45200.508591065292</v>
      </c>
      <c r="AD152" s="171">
        <v>46759.534077456454</v>
      </c>
      <c r="AE152" s="172">
        <v>55833.852286401911</v>
      </c>
      <c r="AF152" s="168">
        <v>51761.065656565654</v>
      </c>
      <c r="AG152" s="171">
        <v>53397.268552090885</v>
      </c>
      <c r="AH152" s="172" t="s">
        <v>69</v>
      </c>
      <c r="AI152" s="168" t="s">
        <v>69</v>
      </c>
      <c r="AJ152" s="173" t="s">
        <v>69</v>
      </c>
    </row>
    <row r="153" spans="2:36" x14ac:dyDescent="0.2">
      <c r="B153" s="976"/>
      <c r="C153" s="539" t="s">
        <v>107</v>
      </c>
      <c r="D153" s="167">
        <v>36605.019844685034</v>
      </c>
      <c r="E153" s="168">
        <v>40446.289649158716</v>
      </c>
      <c r="F153" s="169">
        <v>36891.786710067339</v>
      </c>
      <c r="G153" s="170" t="s">
        <v>69</v>
      </c>
      <c r="H153" s="168" t="s">
        <v>349</v>
      </c>
      <c r="I153" s="171" t="s">
        <v>69</v>
      </c>
      <c r="J153" s="172" t="s">
        <v>349</v>
      </c>
      <c r="K153" s="168" t="s">
        <v>349</v>
      </c>
      <c r="L153" s="171" t="s">
        <v>349</v>
      </c>
      <c r="M153" s="172" t="s">
        <v>69</v>
      </c>
      <c r="N153" s="168" t="s">
        <v>69</v>
      </c>
      <c r="O153" s="171" t="s">
        <v>69</v>
      </c>
      <c r="P153" s="172" t="s">
        <v>69</v>
      </c>
      <c r="Q153" s="168" t="s">
        <v>349</v>
      </c>
      <c r="R153" s="171" t="s">
        <v>69</v>
      </c>
      <c r="S153" s="172">
        <v>31123.084605104581</v>
      </c>
      <c r="T153" s="168">
        <v>32474.210659197226</v>
      </c>
      <c r="U153" s="171">
        <v>31240.927487205325</v>
      </c>
      <c r="V153" s="172">
        <v>35624.992664187135</v>
      </c>
      <c r="W153" s="168">
        <v>37820.698204171924</v>
      </c>
      <c r="X153" s="171">
        <v>35740.288549825927</v>
      </c>
      <c r="Y153" s="172">
        <v>41524.05387049073</v>
      </c>
      <c r="Z153" s="168">
        <v>40960.193621867882</v>
      </c>
      <c r="AA153" s="171">
        <v>41461.603900522154</v>
      </c>
      <c r="AB153" s="172">
        <v>48266.25475285171</v>
      </c>
      <c r="AC153" s="168">
        <v>47729.498396033829</v>
      </c>
      <c r="AD153" s="171">
        <v>48109.125154735986</v>
      </c>
      <c r="AE153" s="172">
        <v>52027.899359833253</v>
      </c>
      <c r="AF153" s="168">
        <v>53995.651041666664</v>
      </c>
      <c r="AG153" s="171">
        <v>52848.00946427021</v>
      </c>
      <c r="AH153" s="172" t="s">
        <v>69</v>
      </c>
      <c r="AI153" s="168" t="s">
        <v>69</v>
      </c>
      <c r="AJ153" s="173" t="s">
        <v>69</v>
      </c>
    </row>
    <row r="154" spans="2:36" ht="13.5" thickBot="1" x14ac:dyDescent="0.25">
      <c r="B154" s="977"/>
      <c r="C154" s="540" t="s">
        <v>42</v>
      </c>
      <c r="D154" s="174">
        <v>34360.887277527923</v>
      </c>
      <c r="E154" s="175">
        <v>38103.577107606405</v>
      </c>
      <c r="F154" s="176">
        <v>34790.826923444911</v>
      </c>
      <c r="G154" s="177">
        <v>29285.831781502173</v>
      </c>
      <c r="H154" s="175">
        <v>26125.10538994279</v>
      </c>
      <c r="I154" s="178">
        <v>27157.532441200325</v>
      </c>
      <c r="J154" s="179" t="s">
        <v>69</v>
      </c>
      <c r="K154" s="175" t="s">
        <v>69</v>
      </c>
      <c r="L154" s="178" t="s">
        <v>69</v>
      </c>
      <c r="M154" s="179" t="s">
        <v>69</v>
      </c>
      <c r="N154" s="175" t="s">
        <v>69</v>
      </c>
      <c r="O154" s="178" t="s">
        <v>69</v>
      </c>
      <c r="P154" s="179">
        <v>22747.779635823113</v>
      </c>
      <c r="Q154" s="175" t="s">
        <v>69</v>
      </c>
      <c r="R154" s="178">
        <v>23502.929332294105</v>
      </c>
      <c r="S154" s="179">
        <v>28308.678445533023</v>
      </c>
      <c r="T154" s="175">
        <v>30142.745067912601</v>
      </c>
      <c r="U154" s="178">
        <v>28445.341629667571</v>
      </c>
      <c r="V154" s="179">
        <v>33726.659290629497</v>
      </c>
      <c r="W154" s="175">
        <v>35389.681293318514</v>
      </c>
      <c r="X154" s="178">
        <v>33847.787470506497</v>
      </c>
      <c r="Y154" s="179">
        <v>39473.250290504955</v>
      </c>
      <c r="Z154" s="175">
        <v>39526.169989005219</v>
      </c>
      <c r="AA154" s="178">
        <v>39485.968966197339</v>
      </c>
      <c r="AB154" s="179">
        <v>44763.525650294825</v>
      </c>
      <c r="AC154" s="175">
        <v>43778.959125762245</v>
      </c>
      <c r="AD154" s="178">
        <v>44326.447779862414</v>
      </c>
      <c r="AE154" s="179">
        <v>44953.007170946104</v>
      </c>
      <c r="AF154" s="175">
        <v>47717.845270474463</v>
      </c>
      <c r="AG154" s="178">
        <v>46324.374604443547</v>
      </c>
      <c r="AH154" s="179">
        <v>54208.252583979331</v>
      </c>
      <c r="AI154" s="175" t="s">
        <v>69</v>
      </c>
      <c r="AJ154" s="180">
        <v>56327.176443202974</v>
      </c>
    </row>
    <row r="155" spans="2:36" x14ac:dyDescent="0.2">
      <c r="B155" s="976" t="s">
        <v>261</v>
      </c>
      <c r="C155" s="537" t="s">
        <v>108</v>
      </c>
      <c r="D155" s="153">
        <v>24392.281373910442</v>
      </c>
      <c r="E155" s="154">
        <v>25910.007066874965</v>
      </c>
      <c r="F155" s="155">
        <v>24538.436966240042</v>
      </c>
      <c r="G155" s="156" t="s">
        <v>69</v>
      </c>
      <c r="H155" s="154" t="s">
        <v>69</v>
      </c>
      <c r="I155" s="157" t="s">
        <v>69</v>
      </c>
      <c r="J155" s="158" t="s">
        <v>69</v>
      </c>
      <c r="K155" s="154" t="s">
        <v>69</v>
      </c>
      <c r="L155" s="157" t="s">
        <v>69</v>
      </c>
      <c r="M155" s="158">
        <v>18678.75686943339</v>
      </c>
      <c r="N155" s="154">
        <v>22524.242424242428</v>
      </c>
      <c r="O155" s="157">
        <v>19537.836644591614</v>
      </c>
      <c r="P155" s="158">
        <v>20528.142287023886</v>
      </c>
      <c r="Q155" s="154">
        <v>21295.519556333918</v>
      </c>
      <c r="R155" s="157">
        <v>20576.790274231171</v>
      </c>
      <c r="S155" s="158">
        <v>24799.598966524307</v>
      </c>
      <c r="T155" s="154">
        <v>25863.896896319799</v>
      </c>
      <c r="U155" s="157">
        <v>24896.017404356608</v>
      </c>
      <c r="V155" s="158">
        <v>29418.548593201831</v>
      </c>
      <c r="W155" s="154">
        <v>31545.058517555266</v>
      </c>
      <c r="X155" s="157">
        <v>29835.145915173376</v>
      </c>
      <c r="Y155" s="158" t="s">
        <v>349</v>
      </c>
      <c r="Z155" s="154" t="s">
        <v>349</v>
      </c>
      <c r="AA155" s="157" t="s">
        <v>349</v>
      </c>
      <c r="AB155" s="158" t="s">
        <v>69</v>
      </c>
      <c r="AC155" s="154" t="s">
        <v>349</v>
      </c>
      <c r="AD155" s="157" t="s">
        <v>69</v>
      </c>
      <c r="AE155" s="158" t="s">
        <v>69</v>
      </c>
      <c r="AF155" s="154" t="s">
        <v>69</v>
      </c>
      <c r="AG155" s="157" t="s">
        <v>69</v>
      </c>
      <c r="AH155" s="158" t="s">
        <v>349</v>
      </c>
      <c r="AI155" s="154" t="s">
        <v>349</v>
      </c>
      <c r="AJ155" s="159" t="s">
        <v>349</v>
      </c>
    </row>
    <row r="156" spans="2:36" x14ac:dyDescent="0.2">
      <c r="B156" s="976"/>
      <c r="C156" s="538" t="s">
        <v>104</v>
      </c>
      <c r="D156" s="160">
        <v>24462.284701835142</v>
      </c>
      <c r="E156" s="161">
        <v>26215.94685140486</v>
      </c>
      <c r="F156" s="162">
        <v>24619.877416645646</v>
      </c>
      <c r="G156" s="163">
        <v>20121.058091286304</v>
      </c>
      <c r="H156" s="161" t="s">
        <v>69</v>
      </c>
      <c r="I156" s="164">
        <v>20522.298909338784</v>
      </c>
      <c r="J156" s="165">
        <v>19209.466598500338</v>
      </c>
      <c r="K156" s="161" t="s">
        <v>69</v>
      </c>
      <c r="L156" s="164">
        <v>20156.423933209644</v>
      </c>
      <c r="M156" s="165">
        <v>19703.447452229291</v>
      </c>
      <c r="N156" s="161">
        <v>26847.52336448598</v>
      </c>
      <c r="O156" s="164">
        <v>21519.162707838474</v>
      </c>
      <c r="P156" s="165">
        <v>20292.984462458986</v>
      </c>
      <c r="Q156" s="161">
        <v>20198.309781102802</v>
      </c>
      <c r="R156" s="164">
        <v>20286.819051227922</v>
      </c>
      <c r="S156" s="165">
        <v>24881.150038121545</v>
      </c>
      <c r="T156" s="161">
        <v>26212.595037735678</v>
      </c>
      <c r="U156" s="164">
        <v>24994.011530372602</v>
      </c>
      <c r="V156" s="165">
        <v>30042.869801786743</v>
      </c>
      <c r="W156" s="161">
        <v>33179.616834170854</v>
      </c>
      <c r="X156" s="164">
        <v>30482.849684812012</v>
      </c>
      <c r="Y156" s="165" t="s">
        <v>69</v>
      </c>
      <c r="Z156" s="161" t="s">
        <v>349</v>
      </c>
      <c r="AA156" s="164" t="s">
        <v>69</v>
      </c>
      <c r="AB156" s="165" t="s">
        <v>69</v>
      </c>
      <c r="AC156" s="161" t="s">
        <v>349</v>
      </c>
      <c r="AD156" s="164" t="s">
        <v>69</v>
      </c>
      <c r="AE156" s="165">
        <v>35889.760712298274</v>
      </c>
      <c r="AF156" s="161" t="s">
        <v>69</v>
      </c>
      <c r="AG156" s="164">
        <v>35854.192740926155</v>
      </c>
      <c r="AH156" s="165" t="s">
        <v>349</v>
      </c>
      <c r="AI156" s="161" t="s">
        <v>349</v>
      </c>
      <c r="AJ156" s="166" t="s">
        <v>349</v>
      </c>
    </row>
    <row r="157" spans="2:36" x14ac:dyDescent="0.2">
      <c r="B157" s="976"/>
      <c r="C157" s="539" t="s">
        <v>109</v>
      </c>
      <c r="D157" s="167">
        <v>24822.277184894356</v>
      </c>
      <c r="E157" s="168">
        <v>28208.19273236462</v>
      </c>
      <c r="F157" s="169">
        <v>24957.543118901947</v>
      </c>
      <c r="G157" s="170">
        <v>22627.443860733416</v>
      </c>
      <c r="H157" s="168">
        <v>23785.051648788238</v>
      </c>
      <c r="I157" s="171">
        <v>22865.783231083846</v>
      </c>
      <c r="J157" s="172">
        <v>20402.023724368151</v>
      </c>
      <c r="K157" s="168" t="s">
        <v>69</v>
      </c>
      <c r="L157" s="171">
        <v>20753.055460458752</v>
      </c>
      <c r="M157" s="172">
        <v>21453.679685460724</v>
      </c>
      <c r="N157" s="168">
        <v>28307.36614853195</v>
      </c>
      <c r="O157" s="171">
        <v>22542.730803007857</v>
      </c>
      <c r="P157" s="172">
        <v>21416.454340722386</v>
      </c>
      <c r="Q157" s="168">
        <v>25294.659442724456</v>
      </c>
      <c r="R157" s="171">
        <v>21470.991336148687</v>
      </c>
      <c r="S157" s="172">
        <v>25365.637508731685</v>
      </c>
      <c r="T157" s="168">
        <v>27453.318034557236</v>
      </c>
      <c r="U157" s="171">
        <v>25432.97263798624</v>
      </c>
      <c r="V157" s="172">
        <v>30633.706152961484</v>
      </c>
      <c r="W157" s="168">
        <v>33285.376073748172</v>
      </c>
      <c r="X157" s="171">
        <v>31043.856536392515</v>
      </c>
      <c r="Y157" s="172" t="s">
        <v>349</v>
      </c>
      <c r="Z157" s="168" t="s">
        <v>349</v>
      </c>
      <c r="AA157" s="171" t="s">
        <v>349</v>
      </c>
      <c r="AB157" s="172" t="s">
        <v>69</v>
      </c>
      <c r="AC157" s="168" t="s">
        <v>349</v>
      </c>
      <c r="AD157" s="171" t="s">
        <v>69</v>
      </c>
      <c r="AE157" s="172">
        <v>32978.796844181452</v>
      </c>
      <c r="AF157" s="168" t="s">
        <v>69</v>
      </c>
      <c r="AG157" s="171">
        <v>32993.590651558072</v>
      </c>
      <c r="AH157" s="172" t="s">
        <v>349</v>
      </c>
      <c r="AI157" s="168" t="s">
        <v>69</v>
      </c>
      <c r="AJ157" s="173" t="s">
        <v>69</v>
      </c>
    </row>
    <row r="158" spans="2:36" x14ac:dyDescent="0.2">
      <c r="B158" s="976"/>
      <c r="C158" s="539" t="s">
        <v>105</v>
      </c>
      <c r="D158" s="167">
        <v>26090.78941793249</v>
      </c>
      <c r="E158" s="168">
        <v>28346.867235777536</v>
      </c>
      <c r="F158" s="169">
        <v>26207.545598898869</v>
      </c>
      <c r="G158" s="170">
        <v>24796.661903627853</v>
      </c>
      <c r="H158" s="168">
        <v>26013.601572196942</v>
      </c>
      <c r="I158" s="171">
        <v>25241.242190648933</v>
      </c>
      <c r="J158" s="172">
        <v>22111.660578386611</v>
      </c>
      <c r="K158" s="168">
        <v>23980.576441102752</v>
      </c>
      <c r="L158" s="171">
        <v>22349.408842127639</v>
      </c>
      <c r="M158" s="172">
        <v>23553.860178548985</v>
      </c>
      <c r="N158" s="168">
        <v>29870.543154761908</v>
      </c>
      <c r="O158" s="171">
        <v>25073.77243865178</v>
      </c>
      <c r="P158" s="172">
        <v>22924.514347130578</v>
      </c>
      <c r="Q158" s="168">
        <v>26089.308624376336</v>
      </c>
      <c r="R158" s="171">
        <v>23052.315814216778</v>
      </c>
      <c r="S158" s="172">
        <v>26582.213751478386</v>
      </c>
      <c r="T158" s="168">
        <v>28645.437072537567</v>
      </c>
      <c r="U158" s="171">
        <v>26641.775795605867</v>
      </c>
      <c r="V158" s="172">
        <v>31119.373564218655</v>
      </c>
      <c r="W158" s="168">
        <v>33064.860139860139</v>
      </c>
      <c r="X158" s="171">
        <v>31317.097257391248</v>
      </c>
      <c r="Y158" s="172" t="s">
        <v>69</v>
      </c>
      <c r="Z158" s="168" t="s">
        <v>349</v>
      </c>
      <c r="AA158" s="171" t="s">
        <v>69</v>
      </c>
      <c r="AB158" s="172" t="s">
        <v>69</v>
      </c>
      <c r="AC158" s="168" t="s">
        <v>349</v>
      </c>
      <c r="AD158" s="171" t="s">
        <v>69</v>
      </c>
      <c r="AE158" s="172" t="s">
        <v>69</v>
      </c>
      <c r="AF158" s="168" t="s">
        <v>69</v>
      </c>
      <c r="AG158" s="171" t="s">
        <v>69</v>
      </c>
      <c r="AH158" s="172" t="s">
        <v>349</v>
      </c>
      <c r="AI158" s="168" t="s">
        <v>349</v>
      </c>
      <c r="AJ158" s="173" t="s">
        <v>349</v>
      </c>
    </row>
    <row r="159" spans="2:36" x14ac:dyDescent="0.2">
      <c r="B159" s="976"/>
      <c r="C159" s="539" t="s">
        <v>103</v>
      </c>
      <c r="D159" s="167">
        <v>27512.391638074172</v>
      </c>
      <c r="E159" s="168">
        <v>29104.810580204783</v>
      </c>
      <c r="F159" s="169">
        <v>27653.895600136359</v>
      </c>
      <c r="G159" s="170">
        <v>25818.217054263569</v>
      </c>
      <c r="H159" s="168">
        <v>27198.684110731894</v>
      </c>
      <c r="I159" s="171">
        <v>26368.925297267862</v>
      </c>
      <c r="J159" s="172">
        <v>24107.951532964504</v>
      </c>
      <c r="K159" s="168">
        <v>27332.329317269079</v>
      </c>
      <c r="L159" s="171">
        <v>24647.359391496309</v>
      </c>
      <c r="M159" s="172">
        <v>26359.499321477047</v>
      </c>
      <c r="N159" s="168">
        <v>30612.210206389591</v>
      </c>
      <c r="O159" s="171">
        <v>27217.170572471212</v>
      </c>
      <c r="P159" s="172">
        <v>24406.655787641434</v>
      </c>
      <c r="Q159" s="168">
        <v>27360.660714285714</v>
      </c>
      <c r="R159" s="171">
        <v>24654.000697767155</v>
      </c>
      <c r="S159" s="172">
        <v>27775.322006475602</v>
      </c>
      <c r="T159" s="168">
        <v>30226.868379045147</v>
      </c>
      <c r="U159" s="171">
        <v>27878.718717542419</v>
      </c>
      <c r="V159" s="172">
        <v>33625.898050299023</v>
      </c>
      <c r="W159" s="168">
        <v>34776.267056530211</v>
      </c>
      <c r="X159" s="171">
        <v>33694.114360574902</v>
      </c>
      <c r="Y159" s="172" t="s">
        <v>349</v>
      </c>
      <c r="Z159" s="168" t="s">
        <v>349</v>
      </c>
      <c r="AA159" s="171" t="s">
        <v>349</v>
      </c>
      <c r="AB159" s="172" t="s">
        <v>69</v>
      </c>
      <c r="AC159" s="168" t="s">
        <v>69</v>
      </c>
      <c r="AD159" s="171" t="s">
        <v>69</v>
      </c>
      <c r="AE159" s="172" t="s">
        <v>69</v>
      </c>
      <c r="AF159" s="168" t="s">
        <v>69</v>
      </c>
      <c r="AG159" s="171" t="s">
        <v>69</v>
      </c>
      <c r="AH159" s="172" t="s">
        <v>69</v>
      </c>
      <c r="AI159" s="168" t="s">
        <v>349</v>
      </c>
      <c r="AJ159" s="173" t="s">
        <v>69</v>
      </c>
    </row>
    <row r="160" spans="2:36" x14ac:dyDescent="0.2">
      <c r="B160" s="976"/>
      <c r="C160" s="539" t="s">
        <v>106</v>
      </c>
      <c r="D160" s="167">
        <v>28576.581856175773</v>
      </c>
      <c r="E160" s="168">
        <v>30936.327375851801</v>
      </c>
      <c r="F160" s="169">
        <v>28937.131763792404</v>
      </c>
      <c r="G160" s="170">
        <v>26321.490287793156</v>
      </c>
      <c r="H160" s="168">
        <v>29572.136075949369</v>
      </c>
      <c r="I160" s="171">
        <v>27560.428979214412</v>
      </c>
      <c r="J160" s="172">
        <v>25682.960726718895</v>
      </c>
      <c r="K160" s="168">
        <v>30039.435271596074</v>
      </c>
      <c r="L160" s="171">
        <v>27044.542293022216</v>
      </c>
      <c r="M160" s="172">
        <v>29338.477253323581</v>
      </c>
      <c r="N160" s="168">
        <v>33288.053097345131</v>
      </c>
      <c r="O160" s="171">
        <v>30320.170011914586</v>
      </c>
      <c r="P160" s="172">
        <v>25119.034772182262</v>
      </c>
      <c r="Q160" s="168" t="s">
        <v>69</v>
      </c>
      <c r="R160" s="171">
        <v>25880.138280939125</v>
      </c>
      <c r="S160" s="172">
        <v>29308.433094578184</v>
      </c>
      <c r="T160" s="168">
        <v>30554.940095191207</v>
      </c>
      <c r="U160" s="171">
        <v>29394.488541206014</v>
      </c>
      <c r="V160" s="172">
        <v>34441.608635097487</v>
      </c>
      <c r="W160" s="168" t="s">
        <v>69</v>
      </c>
      <c r="X160" s="171">
        <v>34460.592698933542</v>
      </c>
      <c r="Y160" s="172" t="s">
        <v>349</v>
      </c>
      <c r="Z160" s="168" t="s">
        <v>349</v>
      </c>
      <c r="AA160" s="171" t="s">
        <v>349</v>
      </c>
      <c r="AB160" s="172" t="s">
        <v>69</v>
      </c>
      <c r="AC160" s="168" t="s">
        <v>349</v>
      </c>
      <c r="AD160" s="171" t="s">
        <v>69</v>
      </c>
      <c r="AE160" s="172" t="s">
        <v>69</v>
      </c>
      <c r="AF160" s="168" t="s">
        <v>69</v>
      </c>
      <c r="AG160" s="171" t="s">
        <v>69</v>
      </c>
      <c r="AH160" s="172" t="s">
        <v>349</v>
      </c>
      <c r="AI160" s="168" t="s">
        <v>349</v>
      </c>
      <c r="AJ160" s="173" t="s">
        <v>349</v>
      </c>
    </row>
    <row r="161" spans="2:36" x14ac:dyDescent="0.2">
      <c r="B161" s="976"/>
      <c r="C161" s="539" t="s">
        <v>107</v>
      </c>
      <c r="D161" s="167">
        <v>29496.520598732368</v>
      </c>
      <c r="E161" s="168">
        <v>31110.787890621301</v>
      </c>
      <c r="F161" s="169">
        <v>29736.839908661244</v>
      </c>
      <c r="G161" s="170">
        <v>27274.599651871191</v>
      </c>
      <c r="H161" s="168">
        <v>30587.939864111144</v>
      </c>
      <c r="I161" s="171">
        <v>28364.839331297859</v>
      </c>
      <c r="J161" s="172">
        <v>26270.015600094965</v>
      </c>
      <c r="K161" s="168">
        <v>31851.521222914813</v>
      </c>
      <c r="L161" s="171">
        <v>27694.783931908882</v>
      </c>
      <c r="M161" s="172">
        <v>29391.408813877177</v>
      </c>
      <c r="N161" s="168">
        <v>34730.392156862741</v>
      </c>
      <c r="O161" s="171">
        <v>30614.512339942175</v>
      </c>
      <c r="P161" s="172">
        <v>27173.928352137551</v>
      </c>
      <c r="Q161" s="168">
        <v>28697.745433789954</v>
      </c>
      <c r="R161" s="171">
        <v>27313.529247716666</v>
      </c>
      <c r="S161" s="172">
        <v>30830.119429281069</v>
      </c>
      <c r="T161" s="168">
        <v>30227.340988720305</v>
      </c>
      <c r="U161" s="171">
        <v>30795.429992992755</v>
      </c>
      <c r="V161" s="172">
        <v>34836.578674948221</v>
      </c>
      <c r="W161" s="168" t="s">
        <v>69</v>
      </c>
      <c r="X161" s="171">
        <v>34846.467974256804</v>
      </c>
      <c r="Y161" s="172" t="s">
        <v>69</v>
      </c>
      <c r="Z161" s="168" t="s">
        <v>349</v>
      </c>
      <c r="AA161" s="171" t="s">
        <v>69</v>
      </c>
      <c r="AB161" s="172" t="s">
        <v>69</v>
      </c>
      <c r="AC161" s="168" t="s">
        <v>349</v>
      </c>
      <c r="AD161" s="171" t="s">
        <v>69</v>
      </c>
      <c r="AE161" s="172" t="s">
        <v>69</v>
      </c>
      <c r="AF161" s="168" t="s">
        <v>349</v>
      </c>
      <c r="AG161" s="171" t="s">
        <v>69</v>
      </c>
      <c r="AH161" s="172" t="s">
        <v>69</v>
      </c>
      <c r="AI161" s="168" t="s">
        <v>349</v>
      </c>
      <c r="AJ161" s="173" t="s">
        <v>69</v>
      </c>
    </row>
    <row r="162" spans="2:36" ht="13.5" thickBot="1" x14ac:dyDescent="0.25">
      <c r="B162" s="977"/>
      <c r="C162" s="540" t="s">
        <v>42</v>
      </c>
      <c r="D162" s="174">
        <v>25884.295100593645</v>
      </c>
      <c r="E162" s="175">
        <v>28499.654700294748</v>
      </c>
      <c r="F162" s="176">
        <v>26078.274977206846</v>
      </c>
      <c r="G162" s="177">
        <v>25795.179622036012</v>
      </c>
      <c r="H162" s="175">
        <v>28453.213406267037</v>
      </c>
      <c r="I162" s="178">
        <v>26712.433267817411</v>
      </c>
      <c r="J162" s="179">
        <v>24057.1815501563</v>
      </c>
      <c r="K162" s="175">
        <v>29718.940154994256</v>
      </c>
      <c r="L162" s="178">
        <v>25180.505410022786</v>
      </c>
      <c r="M162" s="179">
        <v>24230.370881369414</v>
      </c>
      <c r="N162" s="175">
        <v>30047.781511157056</v>
      </c>
      <c r="O162" s="178">
        <v>25472.281589111652</v>
      </c>
      <c r="P162" s="179">
        <v>22443.73543999398</v>
      </c>
      <c r="Q162" s="175">
        <v>25661.372870761057</v>
      </c>
      <c r="R162" s="178">
        <v>22591.364389219103</v>
      </c>
      <c r="S162" s="179">
        <v>26234.908439658477</v>
      </c>
      <c r="T162" s="175">
        <v>27614.948734944966</v>
      </c>
      <c r="U162" s="178">
        <v>26301.90308897775</v>
      </c>
      <c r="V162" s="179">
        <v>31750.732658455305</v>
      </c>
      <c r="W162" s="175">
        <v>33204.372623574141</v>
      </c>
      <c r="X162" s="178">
        <v>31915.492184636383</v>
      </c>
      <c r="Y162" s="179" t="s">
        <v>69</v>
      </c>
      <c r="Z162" s="175" t="s">
        <v>349</v>
      </c>
      <c r="AA162" s="178" t="s">
        <v>69</v>
      </c>
      <c r="AB162" s="179">
        <v>30941.213245397084</v>
      </c>
      <c r="AC162" s="175" t="s">
        <v>69</v>
      </c>
      <c r="AD162" s="178">
        <v>31355.620429346542</v>
      </c>
      <c r="AE162" s="179">
        <v>35853.754885538801</v>
      </c>
      <c r="AF162" s="175" t="s">
        <v>69</v>
      </c>
      <c r="AG162" s="178">
        <v>36127.747542134828</v>
      </c>
      <c r="AH162" s="179" t="s">
        <v>69</v>
      </c>
      <c r="AI162" s="175" t="s">
        <v>69</v>
      </c>
      <c r="AJ162" s="180" t="s">
        <v>69</v>
      </c>
    </row>
    <row r="163" spans="2:36" x14ac:dyDescent="0.2">
      <c r="B163" s="976" t="s">
        <v>262</v>
      </c>
      <c r="C163" s="537" t="s">
        <v>108</v>
      </c>
      <c r="D163" s="153">
        <v>31277.830439675148</v>
      </c>
      <c r="E163" s="154">
        <v>35217.659574468082</v>
      </c>
      <c r="F163" s="155">
        <v>31529.824747627335</v>
      </c>
      <c r="G163" s="156" t="s">
        <v>69</v>
      </c>
      <c r="H163" s="154" t="s">
        <v>349</v>
      </c>
      <c r="I163" s="157" t="s">
        <v>69</v>
      </c>
      <c r="J163" s="158" t="s">
        <v>349</v>
      </c>
      <c r="K163" s="154" t="s">
        <v>349</v>
      </c>
      <c r="L163" s="157" t="s">
        <v>349</v>
      </c>
      <c r="M163" s="158" t="s">
        <v>69</v>
      </c>
      <c r="N163" s="154" t="s">
        <v>349</v>
      </c>
      <c r="O163" s="157" t="s">
        <v>69</v>
      </c>
      <c r="P163" s="158" t="s">
        <v>69</v>
      </c>
      <c r="Q163" s="154" t="s">
        <v>349</v>
      </c>
      <c r="R163" s="157" t="s">
        <v>69</v>
      </c>
      <c r="S163" s="158">
        <v>24446.306666666667</v>
      </c>
      <c r="T163" s="154" t="s">
        <v>349</v>
      </c>
      <c r="U163" s="157">
        <v>24446.306666666667</v>
      </c>
      <c r="V163" s="158" t="s">
        <v>69</v>
      </c>
      <c r="W163" s="154" t="s">
        <v>349</v>
      </c>
      <c r="X163" s="157" t="s">
        <v>69</v>
      </c>
      <c r="Y163" s="158" t="s">
        <v>349</v>
      </c>
      <c r="Z163" s="154" t="s">
        <v>349</v>
      </c>
      <c r="AA163" s="157" t="s">
        <v>349</v>
      </c>
      <c r="AB163" s="158">
        <v>30591.015438022001</v>
      </c>
      <c r="AC163" s="154" t="s">
        <v>69</v>
      </c>
      <c r="AD163" s="157">
        <v>31074.306272449245</v>
      </c>
      <c r="AE163" s="158">
        <v>33537.204563977182</v>
      </c>
      <c r="AF163" s="154" t="s">
        <v>69</v>
      </c>
      <c r="AG163" s="157">
        <v>33721.327442037255</v>
      </c>
      <c r="AH163" s="158" t="s">
        <v>69</v>
      </c>
      <c r="AI163" s="154" t="s">
        <v>349</v>
      </c>
      <c r="AJ163" s="159" t="s">
        <v>69</v>
      </c>
    </row>
    <row r="164" spans="2:36" x14ac:dyDescent="0.2">
      <c r="B164" s="976"/>
      <c r="C164" s="538" t="s">
        <v>104</v>
      </c>
      <c r="D164" s="160">
        <v>33374.457525133614</v>
      </c>
      <c r="E164" s="161">
        <v>34362.792310741184</v>
      </c>
      <c r="F164" s="162">
        <v>33443.782536472128</v>
      </c>
      <c r="G164" s="163" t="s">
        <v>349</v>
      </c>
      <c r="H164" s="161" t="s">
        <v>349</v>
      </c>
      <c r="I164" s="164" t="s">
        <v>349</v>
      </c>
      <c r="J164" s="165" t="s">
        <v>349</v>
      </c>
      <c r="K164" s="161" t="s">
        <v>349</v>
      </c>
      <c r="L164" s="164" t="s">
        <v>349</v>
      </c>
      <c r="M164" s="165" t="s">
        <v>349</v>
      </c>
      <c r="N164" s="161" t="s">
        <v>349</v>
      </c>
      <c r="O164" s="164" t="s">
        <v>349</v>
      </c>
      <c r="P164" s="165" t="s">
        <v>349</v>
      </c>
      <c r="Q164" s="161" t="s">
        <v>349</v>
      </c>
      <c r="R164" s="164" t="s">
        <v>349</v>
      </c>
      <c r="S164" s="165">
        <v>24219.009826152684</v>
      </c>
      <c r="T164" s="161" t="s">
        <v>69</v>
      </c>
      <c r="U164" s="164">
        <v>24261.077008928569</v>
      </c>
      <c r="V164" s="165" t="s">
        <v>349</v>
      </c>
      <c r="W164" s="161" t="s">
        <v>349</v>
      </c>
      <c r="X164" s="164" t="s">
        <v>349</v>
      </c>
      <c r="Y164" s="165" t="s">
        <v>349</v>
      </c>
      <c r="Z164" s="161" t="s">
        <v>349</v>
      </c>
      <c r="AA164" s="164" t="s">
        <v>349</v>
      </c>
      <c r="AB164" s="165">
        <v>31257.945933717903</v>
      </c>
      <c r="AC164" s="161" t="s">
        <v>69</v>
      </c>
      <c r="AD164" s="164">
        <v>31973.805056731886</v>
      </c>
      <c r="AE164" s="165">
        <v>33976.439141474264</v>
      </c>
      <c r="AF164" s="161">
        <v>33547.002510985563</v>
      </c>
      <c r="AG164" s="164">
        <v>33950.912347475656</v>
      </c>
      <c r="AH164" s="165">
        <v>37431.722813238768</v>
      </c>
      <c r="AI164" s="161" t="s">
        <v>69</v>
      </c>
      <c r="AJ164" s="166">
        <v>37571.335504885988</v>
      </c>
    </row>
    <row r="165" spans="2:36" x14ac:dyDescent="0.2">
      <c r="B165" s="976"/>
      <c r="C165" s="539" t="s">
        <v>109</v>
      </c>
      <c r="D165" s="167">
        <v>35904.49042106315</v>
      </c>
      <c r="E165" s="168">
        <v>36356.193040596525</v>
      </c>
      <c r="F165" s="169">
        <v>35940.233908313865</v>
      </c>
      <c r="G165" s="170" t="s">
        <v>349</v>
      </c>
      <c r="H165" s="168" t="s">
        <v>349</v>
      </c>
      <c r="I165" s="171" t="s">
        <v>349</v>
      </c>
      <c r="J165" s="172" t="s">
        <v>349</v>
      </c>
      <c r="K165" s="168" t="s">
        <v>349</v>
      </c>
      <c r="L165" s="171" t="s">
        <v>349</v>
      </c>
      <c r="M165" s="172" t="s">
        <v>349</v>
      </c>
      <c r="N165" s="168" t="s">
        <v>349</v>
      </c>
      <c r="O165" s="171" t="s">
        <v>349</v>
      </c>
      <c r="P165" s="172" t="s">
        <v>69</v>
      </c>
      <c r="Q165" s="168" t="s">
        <v>349</v>
      </c>
      <c r="R165" s="171" t="s">
        <v>69</v>
      </c>
      <c r="S165" s="172" t="s">
        <v>69</v>
      </c>
      <c r="T165" s="168" t="s">
        <v>349</v>
      </c>
      <c r="U165" s="171" t="s">
        <v>69</v>
      </c>
      <c r="V165" s="172" t="s">
        <v>69</v>
      </c>
      <c r="W165" s="168" t="s">
        <v>349</v>
      </c>
      <c r="X165" s="171" t="s">
        <v>69</v>
      </c>
      <c r="Y165" s="172" t="s">
        <v>69</v>
      </c>
      <c r="Z165" s="168" t="s">
        <v>349</v>
      </c>
      <c r="AA165" s="171" t="s">
        <v>69</v>
      </c>
      <c r="AB165" s="172">
        <v>29839.243146603101</v>
      </c>
      <c r="AC165" s="168" t="s">
        <v>69</v>
      </c>
      <c r="AD165" s="171">
        <v>30792.041884816757</v>
      </c>
      <c r="AE165" s="172">
        <v>36426.592116296772</v>
      </c>
      <c r="AF165" s="168">
        <v>36215.077910174157</v>
      </c>
      <c r="AG165" s="171">
        <v>36406.389302068099</v>
      </c>
      <c r="AH165" s="172">
        <v>38606.391836133218</v>
      </c>
      <c r="AI165" s="168" t="s">
        <v>349</v>
      </c>
      <c r="AJ165" s="173">
        <v>38606.391836133218</v>
      </c>
    </row>
    <row r="166" spans="2:36" x14ac:dyDescent="0.2">
      <c r="B166" s="976"/>
      <c r="C166" s="539" t="s">
        <v>105</v>
      </c>
      <c r="D166" s="167">
        <v>38255.702780945205</v>
      </c>
      <c r="E166" s="168">
        <v>41077.960849288174</v>
      </c>
      <c r="F166" s="169">
        <v>38550.02438200263</v>
      </c>
      <c r="G166" s="170" t="s">
        <v>349</v>
      </c>
      <c r="H166" s="168" t="s">
        <v>349</v>
      </c>
      <c r="I166" s="171" t="s">
        <v>349</v>
      </c>
      <c r="J166" s="172" t="s">
        <v>349</v>
      </c>
      <c r="K166" s="168" t="s">
        <v>349</v>
      </c>
      <c r="L166" s="171" t="s">
        <v>349</v>
      </c>
      <c r="M166" s="172" t="s">
        <v>349</v>
      </c>
      <c r="N166" s="168" t="s">
        <v>349</v>
      </c>
      <c r="O166" s="171" t="s">
        <v>349</v>
      </c>
      <c r="P166" s="172" t="s">
        <v>69</v>
      </c>
      <c r="Q166" s="168" t="s">
        <v>349</v>
      </c>
      <c r="R166" s="171" t="s">
        <v>69</v>
      </c>
      <c r="S166" s="172">
        <v>25488.845486111113</v>
      </c>
      <c r="T166" s="168" t="s">
        <v>69</v>
      </c>
      <c r="U166" s="171">
        <v>25851.332835077232</v>
      </c>
      <c r="V166" s="172" t="s">
        <v>69</v>
      </c>
      <c r="W166" s="168" t="s">
        <v>349</v>
      </c>
      <c r="X166" s="171" t="s">
        <v>69</v>
      </c>
      <c r="Y166" s="172" t="s">
        <v>69</v>
      </c>
      <c r="Z166" s="168" t="s">
        <v>349</v>
      </c>
      <c r="AA166" s="171" t="s">
        <v>69</v>
      </c>
      <c r="AB166" s="172">
        <v>32857.593014426726</v>
      </c>
      <c r="AC166" s="168" t="s">
        <v>69</v>
      </c>
      <c r="AD166" s="171">
        <v>33071.178242943228</v>
      </c>
      <c r="AE166" s="172">
        <v>38152.217948717953</v>
      </c>
      <c r="AF166" s="168">
        <v>41126.337396309471</v>
      </c>
      <c r="AG166" s="171">
        <v>38462.570441818156</v>
      </c>
      <c r="AH166" s="172">
        <v>41755.048876871886</v>
      </c>
      <c r="AI166" s="168" t="s">
        <v>69</v>
      </c>
      <c r="AJ166" s="173">
        <v>42130.166383059179</v>
      </c>
    </row>
    <row r="167" spans="2:36" x14ac:dyDescent="0.2">
      <c r="B167" s="976"/>
      <c r="C167" s="539" t="s">
        <v>103</v>
      </c>
      <c r="D167" s="167">
        <v>41861.824831105136</v>
      </c>
      <c r="E167" s="168">
        <v>47506.95823784059</v>
      </c>
      <c r="F167" s="169">
        <v>42308.845769940417</v>
      </c>
      <c r="G167" s="170" t="s">
        <v>349</v>
      </c>
      <c r="H167" s="168" t="s">
        <v>349</v>
      </c>
      <c r="I167" s="171" t="s">
        <v>349</v>
      </c>
      <c r="J167" s="172" t="s">
        <v>69</v>
      </c>
      <c r="K167" s="168" t="s">
        <v>349</v>
      </c>
      <c r="L167" s="171" t="s">
        <v>69</v>
      </c>
      <c r="M167" s="172" t="s">
        <v>349</v>
      </c>
      <c r="N167" s="168" t="s">
        <v>349</v>
      </c>
      <c r="O167" s="171" t="s">
        <v>349</v>
      </c>
      <c r="P167" s="172" t="s">
        <v>349</v>
      </c>
      <c r="Q167" s="168" t="s">
        <v>349</v>
      </c>
      <c r="R167" s="171" t="s">
        <v>349</v>
      </c>
      <c r="S167" s="172" t="s">
        <v>69</v>
      </c>
      <c r="T167" s="168" t="s">
        <v>349</v>
      </c>
      <c r="U167" s="171" t="s">
        <v>69</v>
      </c>
      <c r="V167" s="172" t="s">
        <v>69</v>
      </c>
      <c r="W167" s="168" t="s">
        <v>349</v>
      </c>
      <c r="X167" s="171" t="s">
        <v>69</v>
      </c>
      <c r="Y167" s="172" t="s">
        <v>69</v>
      </c>
      <c r="Z167" s="168" t="s">
        <v>349</v>
      </c>
      <c r="AA167" s="171" t="s">
        <v>69</v>
      </c>
      <c r="AB167" s="172">
        <v>38639.742109314859</v>
      </c>
      <c r="AC167" s="168" t="s">
        <v>69</v>
      </c>
      <c r="AD167" s="171">
        <v>38306.706871345021</v>
      </c>
      <c r="AE167" s="172">
        <v>40568.271867612297</v>
      </c>
      <c r="AF167" s="168">
        <v>44986.706555671175</v>
      </c>
      <c r="AG167" s="171">
        <v>40936.34708737865</v>
      </c>
      <c r="AH167" s="172">
        <v>45740.951863916031</v>
      </c>
      <c r="AI167" s="168">
        <v>56053.948717948719</v>
      </c>
      <c r="AJ167" s="173">
        <v>46490.862139687517</v>
      </c>
    </row>
    <row r="168" spans="2:36" x14ac:dyDescent="0.2">
      <c r="B168" s="976"/>
      <c r="C168" s="539" t="s">
        <v>106</v>
      </c>
      <c r="D168" s="167">
        <v>43474.165954676755</v>
      </c>
      <c r="E168" s="168">
        <v>50047.237697307341</v>
      </c>
      <c r="F168" s="169">
        <v>44123.121665474951</v>
      </c>
      <c r="G168" s="170" t="s">
        <v>349</v>
      </c>
      <c r="H168" s="168" t="s">
        <v>349</v>
      </c>
      <c r="I168" s="171" t="s">
        <v>349</v>
      </c>
      <c r="J168" s="172" t="s">
        <v>349</v>
      </c>
      <c r="K168" s="168" t="s">
        <v>349</v>
      </c>
      <c r="L168" s="171" t="s">
        <v>349</v>
      </c>
      <c r="M168" s="172" t="s">
        <v>349</v>
      </c>
      <c r="N168" s="168" t="s">
        <v>349</v>
      </c>
      <c r="O168" s="171" t="s">
        <v>349</v>
      </c>
      <c r="P168" s="172" t="s">
        <v>349</v>
      </c>
      <c r="Q168" s="168" t="s">
        <v>349</v>
      </c>
      <c r="R168" s="171" t="s">
        <v>349</v>
      </c>
      <c r="S168" s="172" t="s">
        <v>69</v>
      </c>
      <c r="T168" s="168" t="s">
        <v>349</v>
      </c>
      <c r="U168" s="171" t="s">
        <v>69</v>
      </c>
      <c r="V168" s="172" t="s">
        <v>349</v>
      </c>
      <c r="W168" s="168" t="s">
        <v>349</v>
      </c>
      <c r="X168" s="171" t="s">
        <v>349</v>
      </c>
      <c r="Y168" s="172" t="s">
        <v>349</v>
      </c>
      <c r="Z168" s="168" t="s">
        <v>349</v>
      </c>
      <c r="AA168" s="171" t="s">
        <v>349</v>
      </c>
      <c r="AB168" s="172" t="s">
        <v>69</v>
      </c>
      <c r="AC168" s="168" t="s">
        <v>349</v>
      </c>
      <c r="AD168" s="171" t="s">
        <v>69</v>
      </c>
      <c r="AE168" s="172">
        <v>42353.77577238829</v>
      </c>
      <c r="AF168" s="168">
        <v>45344.442066210053</v>
      </c>
      <c r="AG168" s="171">
        <v>42649.650601389127</v>
      </c>
      <c r="AH168" s="172">
        <v>46420.781071835801</v>
      </c>
      <c r="AI168" s="168">
        <v>58807.788410419998</v>
      </c>
      <c r="AJ168" s="173">
        <v>47739.621893926531</v>
      </c>
    </row>
    <row r="169" spans="2:36" x14ac:dyDescent="0.2">
      <c r="B169" s="976"/>
      <c r="C169" s="539" t="s">
        <v>107</v>
      </c>
      <c r="D169" s="167">
        <v>46794.729103720638</v>
      </c>
      <c r="E169" s="168">
        <v>51429.172397982569</v>
      </c>
      <c r="F169" s="169">
        <v>47300.169328151962</v>
      </c>
      <c r="G169" s="170" t="s">
        <v>349</v>
      </c>
      <c r="H169" s="168" t="s">
        <v>349</v>
      </c>
      <c r="I169" s="171" t="s">
        <v>349</v>
      </c>
      <c r="J169" s="172" t="s">
        <v>349</v>
      </c>
      <c r="K169" s="168" t="s">
        <v>349</v>
      </c>
      <c r="L169" s="171" t="s">
        <v>349</v>
      </c>
      <c r="M169" s="172" t="s">
        <v>349</v>
      </c>
      <c r="N169" s="168" t="s">
        <v>349</v>
      </c>
      <c r="O169" s="171" t="s">
        <v>349</v>
      </c>
      <c r="P169" s="172" t="s">
        <v>349</v>
      </c>
      <c r="Q169" s="168" t="s">
        <v>349</v>
      </c>
      <c r="R169" s="171" t="s">
        <v>349</v>
      </c>
      <c r="S169" s="172" t="s">
        <v>69</v>
      </c>
      <c r="T169" s="168" t="s">
        <v>349</v>
      </c>
      <c r="U169" s="171" t="s">
        <v>69</v>
      </c>
      <c r="V169" s="172" t="s">
        <v>69</v>
      </c>
      <c r="W169" s="168" t="s">
        <v>349</v>
      </c>
      <c r="X169" s="171" t="s">
        <v>69</v>
      </c>
      <c r="Y169" s="172" t="s">
        <v>69</v>
      </c>
      <c r="Z169" s="168" t="s">
        <v>349</v>
      </c>
      <c r="AA169" s="171" t="s">
        <v>69</v>
      </c>
      <c r="AB169" s="172" t="s">
        <v>69</v>
      </c>
      <c r="AC169" s="168" t="s">
        <v>349</v>
      </c>
      <c r="AD169" s="171" t="s">
        <v>69</v>
      </c>
      <c r="AE169" s="172">
        <v>44038.9014355646</v>
      </c>
      <c r="AF169" s="168">
        <v>47397.124219037119</v>
      </c>
      <c r="AG169" s="171">
        <v>44373.341337734084</v>
      </c>
      <c r="AH169" s="172">
        <v>50362.902117842234</v>
      </c>
      <c r="AI169" s="168">
        <v>55445.721215449383</v>
      </c>
      <c r="AJ169" s="173">
        <v>50993.407129881925</v>
      </c>
    </row>
    <row r="170" spans="2:36" ht="13.5" thickBot="1" x14ac:dyDescent="0.25">
      <c r="B170" s="977"/>
      <c r="C170" s="540" t="s">
        <v>42</v>
      </c>
      <c r="D170" s="174">
        <v>40881.768291586661</v>
      </c>
      <c r="E170" s="175">
        <v>45510.690196980147</v>
      </c>
      <c r="F170" s="176">
        <v>41308.479149448911</v>
      </c>
      <c r="G170" s="177" t="s">
        <v>69</v>
      </c>
      <c r="H170" s="175" t="s">
        <v>349</v>
      </c>
      <c r="I170" s="178" t="s">
        <v>69</v>
      </c>
      <c r="J170" s="179" t="s">
        <v>69</v>
      </c>
      <c r="K170" s="175" t="s">
        <v>349</v>
      </c>
      <c r="L170" s="178" t="s">
        <v>69</v>
      </c>
      <c r="M170" s="179" t="s">
        <v>69</v>
      </c>
      <c r="N170" s="175" t="s">
        <v>349</v>
      </c>
      <c r="O170" s="178" t="s">
        <v>69</v>
      </c>
      <c r="P170" s="179" t="s">
        <v>69</v>
      </c>
      <c r="Q170" s="175" t="s">
        <v>349</v>
      </c>
      <c r="R170" s="178" t="s">
        <v>69</v>
      </c>
      <c r="S170" s="179">
        <v>25179.278379170206</v>
      </c>
      <c r="T170" s="175" t="s">
        <v>69</v>
      </c>
      <c r="U170" s="178">
        <v>25285.997746755544</v>
      </c>
      <c r="V170" s="179" t="s">
        <v>69</v>
      </c>
      <c r="W170" s="175" t="s">
        <v>349</v>
      </c>
      <c r="X170" s="178" t="s">
        <v>69</v>
      </c>
      <c r="Y170" s="179" t="s">
        <v>69</v>
      </c>
      <c r="Z170" s="175" t="s">
        <v>349</v>
      </c>
      <c r="AA170" s="178" t="s">
        <v>69</v>
      </c>
      <c r="AB170" s="179">
        <v>34187.177947069322</v>
      </c>
      <c r="AC170" s="175">
        <v>34789.969135802472</v>
      </c>
      <c r="AD170" s="178">
        <v>34260.513512769292</v>
      </c>
      <c r="AE170" s="179">
        <v>39695.429152051831</v>
      </c>
      <c r="AF170" s="175">
        <v>42724.642981539531</v>
      </c>
      <c r="AG170" s="178">
        <v>39972.778700541698</v>
      </c>
      <c r="AH170" s="179">
        <v>46167.503696284635</v>
      </c>
      <c r="AI170" s="175">
        <v>54432.454471323726</v>
      </c>
      <c r="AJ170" s="180">
        <v>46954.753952637395</v>
      </c>
    </row>
    <row r="171" spans="2:36" x14ac:dyDescent="0.2">
      <c r="B171" s="975" t="s">
        <v>263</v>
      </c>
      <c r="C171" s="537" t="s">
        <v>108</v>
      </c>
      <c r="D171" s="153">
        <v>33501.99061858694</v>
      </c>
      <c r="E171" s="154" t="s">
        <v>69</v>
      </c>
      <c r="F171" s="155">
        <v>33404.309699497397</v>
      </c>
      <c r="G171" s="156" t="s">
        <v>349</v>
      </c>
      <c r="H171" s="154" t="s">
        <v>349</v>
      </c>
      <c r="I171" s="157" t="s">
        <v>349</v>
      </c>
      <c r="J171" s="158" t="s">
        <v>349</v>
      </c>
      <c r="K171" s="154" t="s">
        <v>349</v>
      </c>
      <c r="L171" s="157" t="s">
        <v>349</v>
      </c>
      <c r="M171" s="158" t="s">
        <v>349</v>
      </c>
      <c r="N171" s="154" t="s">
        <v>349</v>
      </c>
      <c r="O171" s="157" t="s">
        <v>349</v>
      </c>
      <c r="P171" s="158" t="s">
        <v>349</v>
      </c>
      <c r="Q171" s="154" t="s">
        <v>349</v>
      </c>
      <c r="R171" s="157" t="s">
        <v>349</v>
      </c>
      <c r="S171" s="158" t="s">
        <v>349</v>
      </c>
      <c r="T171" s="154" t="s">
        <v>349</v>
      </c>
      <c r="U171" s="157" t="s">
        <v>349</v>
      </c>
      <c r="V171" s="158" t="s">
        <v>349</v>
      </c>
      <c r="W171" s="154" t="s">
        <v>349</v>
      </c>
      <c r="X171" s="157" t="s">
        <v>349</v>
      </c>
      <c r="Y171" s="158" t="s">
        <v>69</v>
      </c>
      <c r="Z171" s="154" t="s">
        <v>349</v>
      </c>
      <c r="AA171" s="157" t="s">
        <v>69</v>
      </c>
      <c r="AB171" s="158" t="s">
        <v>69</v>
      </c>
      <c r="AC171" s="154" t="s">
        <v>69</v>
      </c>
      <c r="AD171" s="157">
        <v>31052.411417322834</v>
      </c>
      <c r="AE171" s="158">
        <v>33321.321667050448</v>
      </c>
      <c r="AF171" s="154" t="s">
        <v>69</v>
      </c>
      <c r="AG171" s="157">
        <v>33268.991961074695</v>
      </c>
      <c r="AH171" s="158">
        <v>35411.604361370722</v>
      </c>
      <c r="AI171" s="154" t="s">
        <v>349</v>
      </c>
      <c r="AJ171" s="159">
        <v>35411.604361370722</v>
      </c>
    </row>
    <row r="172" spans="2:36" x14ac:dyDescent="0.2">
      <c r="B172" s="976"/>
      <c r="C172" s="538" t="s">
        <v>104</v>
      </c>
      <c r="D172" s="160">
        <v>34922.911460388445</v>
      </c>
      <c r="E172" s="161" t="s">
        <v>69</v>
      </c>
      <c r="F172" s="162">
        <v>35126.987763100675</v>
      </c>
      <c r="G172" s="163" t="s">
        <v>349</v>
      </c>
      <c r="H172" s="161" t="s">
        <v>349</v>
      </c>
      <c r="I172" s="164" t="s">
        <v>349</v>
      </c>
      <c r="J172" s="165" t="s">
        <v>349</v>
      </c>
      <c r="K172" s="161" t="s">
        <v>349</v>
      </c>
      <c r="L172" s="164" t="s">
        <v>349</v>
      </c>
      <c r="M172" s="165" t="s">
        <v>349</v>
      </c>
      <c r="N172" s="161" t="s">
        <v>349</v>
      </c>
      <c r="O172" s="164" t="s">
        <v>349</v>
      </c>
      <c r="P172" s="165" t="s">
        <v>349</v>
      </c>
      <c r="Q172" s="161" t="s">
        <v>349</v>
      </c>
      <c r="R172" s="164" t="s">
        <v>349</v>
      </c>
      <c r="S172" s="165" t="s">
        <v>69</v>
      </c>
      <c r="T172" s="161" t="s">
        <v>349</v>
      </c>
      <c r="U172" s="164" t="s">
        <v>69</v>
      </c>
      <c r="V172" s="165" t="s">
        <v>349</v>
      </c>
      <c r="W172" s="161" t="s">
        <v>349</v>
      </c>
      <c r="X172" s="164" t="s">
        <v>349</v>
      </c>
      <c r="Y172" s="165" t="s">
        <v>349</v>
      </c>
      <c r="Z172" s="161" t="s">
        <v>349</v>
      </c>
      <c r="AA172" s="164" t="s">
        <v>349</v>
      </c>
      <c r="AB172" s="165" t="s">
        <v>69</v>
      </c>
      <c r="AC172" s="161" t="s">
        <v>349</v>
      </c>
      <c r="AD172" s="164" t="s">
        <v>69</v>
      </c>
      <c r="AE172" s="165">
        <v>34641.678624052096</v>
      </c>
      <c r="AF172" s="161" t="s">
        <v>69</v>
      </c>
      <c r="AG172" s="164">
        <v>34794.821321970412</v>
      </c>
      <c r="AH172" s="165">
        <v>36333.996149614963</v>
      </c>
      <c r="AI172" s="161" t="s">
        <v>69</v>
      </c>
      <c r="AJ172" s="166">
        <v>36633.862510923391</v>
      </c>
    </row>
    <row r="173" spans="2:36" x14ac:dyDescent="0.2">
      <c r="B173" s="976"/>
      <c r="C173" s="539" t="s">
        <v>109</v>
      </c>
      <c r="D173" s="167">
        <v>35754.494895508986</v>
      </c>
      <c r="E173" s="168" t="s">
        <v>69</v>
      </c>
      <c r="F173" s="169">
        <v>36108.288595724618</v>
      </c>
      <c r="G173" s="170" t="s">
        <v>349</v>
      </c>
      <c r="H173" s="168" t="s">
        <v>349</v>
      </c>
      <c r="I173" s="171" t="s">
        <v>349</v>
      </c>
      <c r="J173" s="172" t="s">
        <v>349</v>
      </c>
      <c r="K173" s="168" t="s">
        <v>349</v>
      </c>
      <c r="L173" s="171" t="s">
        <v>349</v>
      </c>
      <c r="M173" s="172" t="s">
        <v>349</v>
      </c>
      <c r="N173" s="168" t="s">
        <v>349</v>
      </c>
      <c r="O173" s="171" t="s">
        <v>349</v>
      </c>
      <c r="P173" s="172" t="s">
        <v>349</v>
      </c>
      <c r="Q173" s="168" t="s">
        <v>349</v>
      </c>
      <c r="R173" s="171" t="s">
        <v>349</v>
      </c>
      <c r="S173" s="172" t="s">
        <v>69</v>
      </c>
      <c r="T173" s="168" t="s">
        <v>349</v>
      </c>
      <c r="U173" s="171" t="s">
        <v>69</v>
      </c>
      <c r="V173" s="172" t="s">
        <v>349</v>
      </c>
      <c r="W173" s="168" t="s">
        <v>349</v>
      </c>
      <c r="X173" s="171" t="s">
        <v>349</v>
      </c>
      <c r="Y173" s="172" t="s">
        <v>69</v>
      </c>
      <c r="Z173" s="168" t="s">
        <v>349</v>
      </c>
      <c r="AA173" s="171" t="s">
        <v>69</v>
      </c>
      <c r="AB173" s="172" t="s">
        <v>69</v>
      </c>
      <c r="AC173" s="168" t="s">
        <v>349</v>
      </c>
      <c r="AD173" s="171" t="s">
        <v>69</v>
      </c>
      <c r="AE173" s="172">
        <v>35359.241872053048</v>
      </c>
      <c r="AF173" s="168" t="s">
        <v>69</v>
      </c>
      <c r="AG173" s="171">
        <v>35343.725424423705</v>
      </c>
      <c r="AH173" s="172">
        <v>37238.81116207951</v>
      </c>
      <c r="AI173" s="168" t="s">
        <v>69</v>
      </c>
      <c r="AJ173" s="173">
        <v>38831.729158613576</v>
      </c>
    </row>
    <row r="174" spans="2:36" x14ac:dyDescent="0.2">
      <c r="B174" s="976"/>
      <c r="C174" s="539" t="s">
        <v>105</v>
      </c>
      <c r="D174" s="167">
        <v>38945.792732440124</v>
      </c>
      <c r="E174" s="168" t="s">
        <v>69</v>
      </c>
      <c r="F174" s="169">
        <v>38926.516512662572</v>
      </c>
      <c r="G174" s="170" t="s">
        <v>349</v>
      </c>
      <c r="H174" s="168" t="s">
        <v>349</v>
      </c>
      <c r="I174" s="171" t="s">
        <v>349</v>
      </c>
      <c r="J174" s="172" t="s">
        <v>349</v>
      </c>
      <c r="K174" s="168" t="s">
        <v>349</v>
      </c>
      <c r="L174" s="171" t="s">
        <v>349</v>
      </c>
      <c r="M174" s="172" t="s">
        <v>349</v>
      </c>
      <c r="N174" s="168" t="s">
        <v>349</v>
      </c>
      <c r="O174" s="171" t="s">
        <v>349</v>
      </c>
      <c r="P174" s="172" t="s">
        <v>349</v>
      </c>
      <c r="Q174" s="168" t="s">
        <v>349</v>
      </c>
      <c r="R174" s="171" t="s">
        <v>349</v>
      </c>
      <c r="S174" s="172" t="s">
        <v>349</v>
      </c>
      <c r="T174" s="168" t="s">
        <v>349</v>
      </c>
      <c r="U174" s="171" t="s">
        <v>349</v>
      </c>
      <c r="V174" s="172" t="s">
        <v>349</v>
      </c>
      <c r="W174" s="168" t="s">
        <v>349</v>
      </c>
      <c r="X174" s="171" t="s">
        <v>349</v>
      </c>
      <c r="Y174" s="172" t="s">
        <v>69</v>
      </c>
      <c r="Z174" s="168" t="s">
        <v>349</v>
      </c>
      <c r="AA174" s="171" t="s">
        <v>69</v>
      </c>
      <c r="AB174" s="172" t="s">
        <v>69</v>
      </c>
      <c r="AC174" s="168" t="s">
        <v>69</v>
      </c>
      <c r="AD174" s="171">
        <v>35645.548135781857</v>
      </c>
      <c r="AE174" s="172">
        <v>37352.32809562183</v>
      </c>
      <c r="AF174" s="168" t="s">
        <v>69</v>
      </c>
      <c r="AG174" s="171">
        <v>37386.985075000644</v>
      </c>
      <c r="AH174" s="172">
        <v>43279.520739727814</v>
      </c>
      <c r="AI174" s="168" t="s">
        <v>69</v>
      </c>
      <c r="AJ174" s="173">
        <v>43063.283514492759</v>
      </c>
    </row>
    <row r="175" spans="2:36" x14ac:dyDescent="0.2">
      <c r="B175" s="976"/>
      <c r="C175" s="539" t="s">
        <v>103</v>
      </c>
      <c r="D175" s="167">
        <v>41850.632105502504</v>
      </c>
      <c r="E175" s="168" t="s">
        <v>69</v>
      </c>
      <c r="F175" s="169">
        <v>42099.198840333767</v>
      </c>
      <c r="G175" s="170" t="s">
        <v>349</v>
      </c>
      <c r="H175" s="168" t="s">
        <v>349</v>
      </c>
      <c r="I175" s="171" t="s">
        <v>349</v>
      </c>
      <c r="J175" s="172" t="s">
        <v>349</v>
      </c>
      <c r="K175" s="168" t="s">
        <v>349</v>
      </c>
      <c r="L175" s="171" t="s">
        <v>349</v>
      </c>
      <c r="M175" s="172" t="s">
        <v>349</v>
      </c>
      <c r="N175" s="168" t="s">
        <v>349</v>
      </c>
      <c r="O175" s="171" t="s">
        <v>349</v>
      </c>
      <c r="P175" s="172" t="s">
        <v>349</v>
      </c>
      <c r="Q175" s="168" t="s">
        <v>349</v>
      </c>
      <c r="R175" s="171" t="s">
        <v>349</v>
      </c>
      <c r="S175" s="172" t="s">
        <v>69</v>
      </c>
      <c r="T175" s="168" t="s">
        <v>349</v>
      </c>
      <c r="U175" s="171" t="s">
        <v>69</v>
      </c>
      <c r="V175" s="172" t="s">
        <v>349</v>
      </c>
      <c r="W175" s="168" t="s">
        <v>349</v>
      </c>
      <c r="X175" s="171" t="s">
        <v>349</v>
      </c>
      <c r="Y175" s="172" t="s">
        <v>349</v>
      </c>
      <c r="Z175" s="168" t="s">
        <v>349</v>
      </c>
      <c r="AA175" s="171" t="s">
        <v>349</v>
      </c>
      <c r="AB175" s="172" t="s">
        <v>69</v>
      </c>
      <c r="AC175" s="168" t="s">
        <v>349</v>
      </c>
      <c r="AD175" s="171" t="s">
        <v>69</v>
      </c>
      <c r="AE175" s="172">
        <v>41065.207395576224</v>
      </c>
      <c r="AF175" s="168" t="s">
        <v>69</v>
      </c>
      <c r="AG175" s="171">
        <v>41227.285926526216</v>
      </c>
      <c r="AH175" s="172">
        <v>43683.038763661207</v>
      </c>
      <c r="AI175" s="168" t="s">
        <v>69</v>
      </c>
      <c r="AJ175" s="173">
        <v>44074.50323198468</v>
      </c>
    </row>
    <row r="176" spans="2:36" x14ac:dyDescent="0.2">
      <c r="B176" s="976"/>
      <c r="C176" s="539" t="s">
        <v>106</v>
      </c>
      <c r="D176" s="167">
        <v>44781.475260690051</v>
      </c>
      <c r="E176" s="168" t="s">
        <v>69</v>
      </c>
      <c r="F176" s="169">
        <v>45219.327883742051</v>
      </c>
      <c r="G176" s="170" t="s">
        <v>349</v>
      </c>
      <c r="H176" s="168" t="s">
        <v>349</v>
      </c>
      <c r="I176" s="171" t="s">
        <v>349</v>
      </c>
      <c r="J176" s="172" t="s">
        <v>349</v>
      </c>
      <c r="K176" s="168" t="s">
        <v>349</v>
      </c>
      <c r="L176" s="171" t="s">
        <v>349</v>
      </c>
      <c r="M176" s="172" t="s">
        <v>349</v>
      </c>
      <c r="N176" s="168" t="s">
        <v>349</v>
      </c>
      <c r="O176" s="171" t="s">
        <v>349</v>
      </c>
      <c r="P176" s="172" t="s">
        <v>349</v>
      </c>
      <c r="Q176" s="168" t="s">
        <v>349</v>
      </c>
      <c r="R176" s="171" t="s">
        <v>349</v>
      </c>
      <c r="S176" s="172" t="s">
        <v>349</v>
      </c>
      <c r="T176" s="168" t="s">
        <v>349</v>
      </c>
      <c r="U176" s="171" t="s">
        <v>349</v>
      </c>
      <c r="V176" s="172" t="s">
        <v>349</v>
      </c>
      <c r="W176" s="168" t="s">
        <v>349</v>
      </c>
      <c r="X176" s="171" t="s">
        <v>349</v>
      </c>
      <c r="Y176" s="172" t="s">
        <v>349</v>
      </c>
      <c r="Z176" s="168" t="s">
        <v>349</v>
      </c>
      <c r="AA176" s="171" t="s">
        <v>349</v>
      </c>
      <c r="AB176" s="172" t="s">
        <v>69</v>
      </c>
      <c r="AC176" s="168" t="s">
        <v>349</v>
      </c>
      <c r="AD176" s="171" t="s">
        <v>69</v>
      </c>
      <c r="AE176" s="172">
        <v>41664.306422836758</v>
      </c>
      <c r="AF176" s="168" t="s">
        <v>69</v>
      </c>
      <c r="AG176" s="171">
        <v>41735.477064220184</v>
      </c>
      <c r="AH176" s="172">
        <v>48028.901000959828</v>
      </c>
      <c r="AI176" s="168" t="s">
        <v>69</v>
      </c>
      <c r="AJ176" s="173">
        <v>49099.885377942999</v>
      </c>
    </row>
    <row r="177" spans="2:36" x14ac:dyDescent="0.2">
      <c r="B177" s="976"/>
      <c r="C177" s="539" t="s">
        <v>107</v>
      </c>
      <c r="D177" s="167">
        <v>45536.120585322911</v>
      </c>
      <c r="E177" s="168" t="s">
        <v>69</v>
      </c>
      <c r="F177" s="169">
        <v>45758.020322134143</v>
      </c>
      <c r="G177" s="170" t="s">
        <v>349</v>
      </c>
      <c r="H177" s="168" t="s">
        <v>349</v>
      </c>
      <c r="I177" s="171" t="s">
        <v>349</v>
      </c>
      <c r="J177" s="172" t="s">
        <v>349</v>
      </c>
      <c r="K177" s="168" t="s">
        <v>349</v>
      </c>
      <c r="L177" s="171" t="s">
        <v>349</v>
      </c>
      <c r="M177" s="172" t="s">
        <v>349</v>
      </c>
      <c r="N177" s="168" t="s">
        <v>349</v>
      </c>
      <c r="O177" s="171" t="s">
        <v>349</v>
      </c>
      <c r="P177" s="172" t="s">
        <v>349</v>
      </c>
      <c r="Q177" s="168" t="s">
        <v>349</v>
      </c>
      <c r="R177" s="171" t="s">
        <v>349</v>
      </c>
      <c r="S177" s="172" t="s">
        <v>349</v>
      </c>
      <c r="T177" s="168" t="s">
        <v>349</v>
      </c>
      <c r="U177" s="171" t="s">
        <v>349</v>
      </c>
      <c r="V177" s="172" t="s">
        <v>349</v>
      </c>
      <c r="W177" s="168" t="s">
        <v>349</v>
      </c>
      <c r="X177" s="171" t="s">
        <v>349</v>
      </c>
      <c r="Y177" s="172" t="s">
        <v>349</v>
      </c>
      <c r="Z177" s="168" t="s">
        <v>349</v>
      </c>
      <c r="AA177" s="171" t="s">
        <v>349</v>
      </c>
      <c r="AB177" s="172" t="s">
        <v>69</v>
      </c>
      <c r="AC177" s="168" t="s">
        <v>69</v>
      </c>
      <c r="AD177" s="171" t="s">
        <v>69</v>
      </c>
      <c r="AE177" s="172">
        <v>41992.659004892463</v>
      </c>
      <c r="AF177" s="168" t="s">
        <v>69</v>
      </c>
      <c r="AG177" s="171">
        <v>42798.539668700963</v>
      </c>
      <c r="AH177" s="172">
        <v>48375.761759664827</v>
      </c>
      <c r="AI177" s="168" t="s">
        <v>69</v>
      </c>
      <c r="AJ177" s="173">
        <v>48607.327109870297</v>
      </c>
    </row>
    <row r="178" spans="2:36" ht="13.5" thickBot="1" x14ac:dyDescent="0.25">
      <c r="B178" s="977"/>
      <c r="C178" s="540" t="s">
        <v>42</v>
      </c>
      <c r="D178" s="174">
        <v>39021.500508734716</v>
      </c>
      <c r="E178" s="175" t="s">
        <v>69</v>
      </c>
      <c r="F178" s="176">
        <v>39233.131309435346</v>
      </c>
      <c r="G178" s="177" t="s">
        <v>349</v>
      </c>
      <c r="H178" s="175" t="s">
        <v>349</v>
      </c>
      <c r="I178" s="178" t="s">
        <v>349</v>
      </c>
      <c r="J178" s="179" t="s">
        <v>349</v>
      </c>
      <c r="K178" s="175" t="s">
        <v>349</v>
      </c>
      <c r="L178" s="178" t="s">
        <v>349</v>
      </c>
      <c r="M178" s="179" t="s">
        <v>349</v>
      </c>
      <c r="N178" s="175" t="s">
        <v>349</v>
      </c>
      <c r="O178" s="178" t="s">
        <v>349</v>
      </c>
      <c r="P178" s="179" t="s">
        <v>349</v>
      </c>
      <c r="Q178" s="175" t="s">
        <v>349</v>
      </c>
      <c r="R178" s="178" t="s">
        <v>349</v>
      </c>
      <c r="S178" s="179" t="s">
        <v>69</v>
      </c>
      <c r="T178" s="175" t="s">
        <v>349</v>
      </c>
      <c r="U178" s="178" t="s">
        <v>69</v>
      </c>
      <c r="V178" s="179" t="s">
        <v>349</v>
      </c>
      <c r="W178" s="175" t="s">
        <v>349</v>
      </c>
      <c r="X178" s="178" t="s">
        <v>349</v>
      </c>
      <c r="Y178" s="179" t="s">
        <v>69</v>
      </c>
      <c r="Z178" s="175" t="s">
        <v>349</v>
      </c>
      <c r="AA178" s="178" t="s">
        <v>69</v>
      </c>
      <c r="AB178" s="179">
        <v>34121.868756723532</v>
      </c>
      <c r="AC178" s="175" t="s">
        <v>69</v>
      </c>
      <c r="AD178" s="178">
        <v>34208.350000000006</v>
      </c>
      <c r="AE178" s="179">
        <v>37242.650945035588</v>
      </c>
      <c r="AF178" s="175" t="s">
        <v>69</v>
      </c>
      <c r="AG178" s="178">
        <v>37429.518960029942</v>
      </c>
      <c r="AH178" s="179">
        <v>43196.075924468918</v>
      </c>
      <c r="AI178" s="175" t="s">
        <v>69</v>
      </c>
      <c r="AJ178" s="180">
        <v>43535.274159064043</v>
      </c>
    </row>
    <row r="179" spans="2:36" x14ac:dyDescent="0.2">
      <c r="B179" s="976" t="s">
        <v>264</v>
      </c>
      <c r="C179" s="537" t="s">
        <v>108</v>
      </c>
      <c r="D179" s="153">
        <v>32553.910184667042</v>
      </c>
      <c r="E179" s="154">
        <v>32886.372721928274</v>
      </c>
      <c r="F179" s="155">
        <v>32648.323817155837</v>
      </c>
      <c r="G179" s="156" t="s">
        <v>349</v>
      </c>
      <c r="H179" s="154" t="s">
        <v>349</v>
      </c>
      <c r="I179" s="157" t="s">
        <v>349</v>
      </c>
      <c r="J179" s="158" t="s">
        <v>349</v>
      </c>
      <c r="K179" s="154" t="s">
        <v>349</v>
      </c>
      <c r="L179" s="157" t="s">
        <v>349</v>
      </c>
      <c r="M179" s="158" t="s">
        <v>349</v>
      </c>
      <c r="N179" s="154" t="s">
        <v>349</v>
      </c>
      <c r="O179" s="157" t="s">
        <v>349</v>
      </c>
      <c r="P179" s="158" t="s">
        <v>69</v>
      </c>
      <c r="Q179" s="154" t="s">
        <v>349</v>
      </c>
      <c r="R179" s="157" t="s">
        <v>69</v>
      </c>
      <c r="S179" s="158">
        <v>23087.898645696812</v>
      </c>
      <c r="T179" s="154" t="s">
        <v>69</v>
      </c>
      <c r="U179" s="157">
        <v>23919.304906542053</v>
      </c>
      <c r="V179" s="158">
        <v>33273.692473118288</v>
      </c>
      <c r="W179" s="154">
        <v>31762.16577540107</v>
      </c>
      <c r="X179" s="157">
        <v>32892.020318930045</v>
      </c>
      <c r="Y179" s="158">
        <v>33020.663216407898</v>
      </c>
      <c r="Z179" s="154">
        <v>33850.025406504064</v>
      </c>
      <c r="AA179" s="157">
        <v>33320.366629942473</v>
      </c>
      <c r="AB179" s="158">
        <v>37362.619982547985</v>
      </c>
      <c r="AC179" s="154" t="s">
        <v>69</v>
      </c>
      <c r="AD179" s="157">
        <v>36301.690024732066</v>
      </c>
      <c r="AE179" s="158" t="s">
        <v>349</v>
      </c>
      <c r="AF179" s="154" t="s">
        <v>349</v>
      </c>
      <c r="AG179" s="157" t="s">
        <v>349</v>
      </c>
      <c r="AH179" s="158" t="s">
        <v>349</v>
      </c>
      <c r="AI179" s="154" t="s">
        <v>349</v>
      </c>
      <c r="AJ179" s="159" t="s">
        <v>349</v>
      </c>
    </row>
    <row r="180" spans="2:36" x14ac:dyDescent="0.2">
      <c r="B180" s="976"/>
      <c r="C180" s="538" t="s">
        <v>104</v>
      </c>
      <c r="D180" s="160">
        <v>33068.512877319314</v>
      </c>
      <c r="E180" s="161">
        <v>34817.496606718691</v>
      </c>
      <c r="F180" s="162">
        <v>33575.372455502024</v>
      </c>
      <c r="G180" s="163" t="s">
        <v>349</v>
      </c>
      <c r="H180" s="161" t="s">
        <v>349</v>
      </c>
      <c r="I180" s="164" t="s">
        <v>349</v>
      </c>
      <c r="J180" s="165" t="s">
        <v>349</v>
      </c>
      <c r="K180" s="161" t="s">
        <v>349</v>
      </c>
      <c r="L180" s="164" t="s">
        <v>349</v>
      </c>
      <c r="M180" s="165" t="s">
        <v>349</v>
      </c>
      <c r="N180" s="161" t="s">
        <v>349</v>
      </c>
      <c r="O180" s="164" t="s">
        <v>349</v>
      </c>
      <c r="P180" s="165" t="s">
        <v>69</v>
      </c>
      <c r="Q180" s="161" t="s">
        <v>69</v>
      </c>
      <c r="R180" s="164" t="s">
        <v>69</v>
      </c>
      <c r="S180" s="165" t="s">
        <v>69</v>
      </c>
      <c r="T180" s="161" t="s">
        <v>69</v>
      </c>
      <c r="U180" s="164" t="s">
        <v>69</v>
      </c>
      <c r="V180" s="165">
        <v>32330.493597686913</v>
      </c>
      <c r="W180" s="161">
        <v>34898.300736448138</v>
      </c>
      <c r="X180" s="164">
        <v>32985.069861200878</v>
      </c>
      <c r="Y180" s="165">
        <v>34328.782917898898</v>
      </c>
      <c r="Z180" s="161">
        <v>34651.962883654531</v>
      </c>
      <c r="AA180" s="164">
        <v>34435.534257556479</v>
      </c>
      <c r="AB180" s="165">
        <v>37053.42535787321</v>
      </c>
      <c r="AC180" s="161">
        <v>36762.976721149083</v>
      </c>
      <c r="AD180" s="164">
        <v>36945.667952958473</v>
      </c>
      <c r="AE180" s="165" t="s">
        <v>69</v>
      </c>
      <c r="AF180" s="161" t="s">
        <v>349</v>
      </c>
      <c r="AG180" s="164" t="s">
        <v>69</v>
      </c>
      <c r="AH180" s="165" t="s">
        <v>349</v>
      </c>
      <c r="AI180" s="161" t="s">
        <v>349</v>
      </c>
      <c r="AJ180" s="166" t="s">
        <v>349</v>
      </c>
    </row>
    <row r="181" spans="2:36" x14ac:dyDescent="0.2">
      <c r="B181" s="976"/>
      <c r="C181" s="539" t="s">
        <v>109</v>
      </c>
      <c r="D181" s="167">
        <v>34307.017440721153</v>
      </c>
      <c r="E181" s="168">
        <v>36259.240120084643</v>
      </c>
      <c r="F181" s="169">
        <v>34862.977757221553</v>
      </c>
      <c r="G181" s="170" t="s">
        <v>349</v>
      </c>
      <c r="H181" s="168" t="s">
        <v>349</v>
      </c>
      <c r="I181" s="171" t="s">
        <v>349</v>
      </c>
      <c r="J181" s="172" t="s">
        <v>349</v>
      </c>
      <c r="K181" s="168" t="s">
        <v>349</v>
      </c>
      <c r="L181" s="171" t="s">
        <v>349</v>
      </c>
      <c r="M181" s="172" t="s">
        <v>349</v>
      </c>
      <c r="N181" s="168" t="s">
        <v>349</v>
      </c>
      <c r="O181" s="171" t="s">
        <v>349</v>
      </c>
      <c r="P181" s="172" t="s">
        <v>69</v>
      </c>
      <c r="Q181" s="168" t="s">
        <v>349</v>
      </c>
      <c r="R181" s="171" t="s">
        <v>69</v>
      </c>
      <c r="S181" s="172">
        <v>29034.620708748615</v>
      </c>
      <c r="T181" s="168" t="s">
        <v>69</v>
      </c>
      <c r="U181" s="171">
        <v>29040.355960264904</v>
      </c>
      <c r="V181" s="172">
        <v>34051.260695949801</v>
      </c>
      <c r="W181" s="168">
        <v>34048.19049333813</v>
      </c>
      <c r="X181" s="171">
        <v>34050.522006584652</v>
      </c>
      <c r="Y181" s="172">
        <v>34582.87071535024</v>
      </c>
      <c r="Z181" s="168">
        <v>38111.392655367228</v>
      </c>
      <c r="AA181" s="171">
        <v>35834.270056904716</v>
      </c>
      <c r="AB181" s="172">
        <v>36825.182570593963</v>
      </c>
      <c r="AC181" s="168">
        <v>36917.496807151976</v>
      </c>
      <c r="AD181" s="171">
        <v>36856.291693565741</v>
      </c>
      <c r="AE181" s="172" t="s">
        <v>69</v>
      </c>
      <c r="AF181" s="168" t="s">
        <v>349</v>
      </c>
      <c r="AG181" s="171" t="s">
        <v>69</v>
      </c>
      <c r="AH181" s="172" t="s">
        <v>349</v>
      </c>
      <c r="AI181" s="168" t="s">
        <v>349</v>
      </c>
      <c r="AJ181" s="173" t="s">
        <v>349</v>
      </c>
    </row>
    <row r="182" spans="2:36" x14ac:dyDescent="0.2">
      <c r="B182" s="976"/>
      <c r="C182" s="539" t="s">
        <v>105</v>
      </c>
      <c r="D182" s="167">
        <v>35369.409442971788</v>
      </c>
      <c r="E182" s="168">
        <v>38499.681147312724</v>
      </c>
      <c r="F182" s="169">
        <v>36116.257504321649</v>
      </c>
      <c r="G182" s="170" t="s">
        <v>349</v>
      </c>
      <c r="H182" s="168" t="s">
        <v>349</v>
      </c>
      <c r="I182" s="171" t="s">
        <v>349</v>
      </c>
      <c r="J182" s="172" t="s">
        <v>349</v>
      </c>
      <c r="K182" s="168" t="s">
        <v>349</v>
      </c>
      <c r="L182" s="171" t="s">
        <v>349</v>
      </c>
      <c r="M182" s="172" t="s">
        <v>349</v>
      </c>
      <c r="N182" s="168" t="s">
        <v>349</v>
      </c>
      <c r="O182" s="171" t="s">
        <v>349</v>
      </c>
      <c r="P182" s="172" t="s">
        <v>349</v>
      </c>
      <c r="Q182" s="168" t="s">
        <v>349</v>
      </c>
      <c r="R182" s="171" t="s">
        <v>349</v>
      </c>
      <c r="S182" s="172" t="s">
        <v>69</v>
      </c>
      <c r="T182" s="168" t="s">
        <v>69</v>
      </c>
      <c r="U182" s="171">
        <v>28517.276096042231</v>
      </c>
      <c r="V182" s="172">
        <v>34596.708036687844</v>
      </c>
      <c r="W182" s="168">
        <v>37695.772203817636</v>
      </c>
      <c r="X182" s="171">
        <v>35120.280642840022</v>
      </c>
      <c r="Y182" s="172">
        <v>35919.324664429529</v>
      </c>
      <c r="Z182" s="168">
        <v>38183.605283605284</v>
      </c>
      <c r="AA182" s="171">
        <v>36518.569812872716</v>
      </c>
      <c r="AB182" s="172">
        <v>38311.770370370366</v>
      </c>
      <c r="AC182" s="168">
        <v>39666.381517690876</v>
      </c>
      <c r="AD182" s="171">
        <v>38838.604472207124</v>
      </c>
      <c r="AE182" s="172" t="s">
        <v>69</v>
      </c>
      <c r="AF182" s="168" t="s">
        <v>69</v>
      </c>
      <c r="AG182" s="171" t="s">
        <v>69</v>
      </c>
      <c r="AH182" s="172" t="s">
        <v>349</v>
      </c>
      <c r="AI182" s="168" t="s">
        <v>349</v>
      </c>
      <c r="AJ182" s="173" t="s">
        <v>349</v>
      </c>
    </row>
    <row r="183" spans="2:36" x14ac:dyDescent="0.2">
      <c r="B183" s="976"/>
      <c r="C183" s="539" t="s">
        <v>103</v>
      </c>
      <c r="D183" s="167">
        <v>38030.837079701239</v>
      </c>
      <c r="E183" s="168">
        <v>40821.692374538346</v>
      </c>
      <c r="F183" s="169">
        <v>38533.278902784434</v>
      </c>
      <c r="G183" s="170" t="s">
        <v>349</v>
      </c>
      <c r="H183" s="168" t="s">
        <v>349</v>
      </c>
      <c r="I183" s="171" t="s">
        <v>349</v>
      </c>
      <c r="J183" s="172" t="s">
        <v>349</v>
      </c>
      <c r="K183" s="168" t="s">
        <v>349</v>
      </c>
      <c r="L183" s="171" t="s">
        <v>349</v>
      </c>
      <c r="M183" s="172" t="s">
        <v>349</v>
      </c>
      <c r="N183" s="168" t="s">
        <v>349</v>
      </c>
      <c r="O183" s="171" t="s">
        <v>349</v>
      </c>
      <c r="P183" s="172" t="s">
        <v>69</v>
      </c>
      <c r="Q183" s="168" t="s">
        <v>349</v>
      </c>
      <c r="R183" s="171" t="s">
        <v>69</v>
      </c>
      <c r="S183" s="172" t="s">
        <v>69</v>
      </c>
      <c r="T183" s="168" t="s">
        <v>69</v>
      </c>
      <c r="U183" s="171" t="s">
        <v>69</v>
      </c>
      <c r="V183" s="172">
        <v>36350.609844325852</v>
      </c>
      <c r="W183" s="168">
        <v>37086.117936117946</v>
      </c>
      <c r="X183" s="171">
        <v>36455.473088852399</v>
      </c>
      <c r="Y183" s="172">
        <v>37581.622285302343</v>
      </c>
      <c r="Z183" s="168">
        <v>38093.629576107895</v>
      </c>
      <c r="AA183" s="171">
        <v>37662.312115691188</v>
      </c>
      <c r="AB183" s="172">
        <v>42512.022536287244</v>
      </c>
      <c r="AC183" s="168">
        <v>46674.944071588368</v>
      </c>
      <c r="AD183" s="171">
        <v>43922.095226067184</v>
      </c>
      <c r="AE183" s="172">
        <v>56158.992191312835</v>
      </c>
      <c r="AF183" s="168" t="s">
        <v>69</v>
      </c>
      <c r="AG183" s="171">
        <v>55713.042657606646</v>
      </c>
      <c r="AH183" s="172" t="s">
        <v>349</v>
      </c>
      <c r="AI183" s="168" t="s">
        <v>349</v>
      </c>
      <c r="AJ183" s="173" t="s">
        <v>349</v>
      </c>
    </row>
    <row r="184" spans="2:36" x14ac:dyDescent="0.2">
      <c r="B184" s="976"/>
      <c r="C184" s="539" t="s">
        <v>106</v>
      </c>
      <c r="D184" s="167">
        <v>39284.714161071272</v>
      </c>
      <c r="E184" s="168">
        <v>46310.105428443254</v>
      </c>
      <c r="F184" s="169">
        <v>40300.944222719751</v>
      </c>
      <c r="G184" s="170" t="s">
        <v>349</v>
      </c>
      <c r="H184" s="168" t="s">
        <v>349</v>
      </c>
      <c r="I184" s="171" t="s">
        <v>349</v>
      </c>
      <c r="J184" s="172" t="s">
        <v>349</v>
      </c>
      <c r="K184" s="168" t="s">
        <v>349</v>
      </c>
      <c r="L184" s="171" t="s">
        <v>349</v>
      </c>
      <c r="M184" s="172" t="s">
        <v>349</v>
      </c>
      <c r="N184" s="168" t="s">
        <v>349</v>
      </c>
      <c r="O184" s="171" t="s">
        <v>349</v>
      </c>
      <c r="P184" s="172" t="s">
        <v>349</v>
      </c>
      <c r="Q184" s="168" t="s">
        <v>349</v>
      </c>
      <c r="R184" s="171" t="s">
        <v>349</v>
      </c>
      <c r="S184" s="172" t="s">
        <v>69</v>
      </c>
      <c r="T184" s="168" t="s">
        <v>349</v>
      </c>
      <c r="U184" s="171" t="s">
        <v>69</v>
      </c>
      <c r="V184" s="172">
        <v>35730.151618269803</v>
      </c>
      <c r="W184" s="168" t="s">
        <v>69</v>
      </c>
      <c r="X184" s="171">
        <v>35793.7924400181</v>
      </c>
      <c r="Y184" s="172">
        <v>39193.816308906979</v>
      </c>
      <c r="Z184" s="168">
        <v>39337.64957264957</v>
      </c>
      <c r="AA184" s="171">
        <v>39226.036281830362</v>
      </c>
      <c r="AB184" s="172">
        <v>46586.272609819127</v>
      </c>
      <c r="AC184" s="168" t="s">
        <v>69</v>
      </c>
      <c r="AD184" s="171">
        <v>46290.670995670989</v>
      </c>
      <c r="AE184" s="172" t="s">
        <v>69</v>
      </c>
      <c r="AF184" s="168" t="s">
        <v>69</v>
      </c>
      <c r="AG184" s="171">
        <v>57915.152634170365</v>
      </c>
      <c r="AH184" s="172" t="s">
        <v>349</v>
      </c>
      <c r="AI184" s="168" t="s">
        <v>69</v>
      </c>
      <c r="AJ184" s="173" t="s">
        <v>69</v>
      </c>
    </row>
    <row r="185" spans="2:36" x14ac:dyDescent="0.2">
      <c r="B185" s="976"/>
      <c r="C185" s="539" t="s">
        <v>107</v>
      </c>
      <c r="D185" s="167">
        <v>41097.858611089447</v>
      </c>
      <c r="E185" s="168">
        <v>44632.252701579389</v>
      </c>
      <c r="F185" s="169">
        <v>41874.693463256197</v>
      </c>
      <c r="G185" s="170" t="s">
        <v>349</v>
      </c>
      <c r="H185" s="168" t="s">
        <v>349</v>
      </c>
      <c r="I185" s="171" t="s">
        <v>349</v>
      </c>
      <c r="J185" s="172" t="s">
        <v>349</v>
      </c>
      <c r="K185" s="168" t="s">
        <v>349</v>
      </c>
      <c r="L185" s="171" t="s">
        <v>349</v>
      </c>
      <c r="M185" s="172" t="s">
        <v>69</v>
      </c>
      <c r="N185" s="168" t="s">
        <v>349</v>
      </c>
      <c r="O185" s="171" t="s">
        <v>69</v>
      </c>
      <c r="P185" s="172" t="s">
        <v>69</v>
      </c>
      <c r="Q185" s="168" t="s">
        <v>349</v>
      </c>
      <c r="R185" s="171" t="s">
        <v>69</v>
      </c>
      <c r="S185" s="172" t="s">
        <v>69</v>
      </c>
      <c r="T185" s="168" t="s">
        <v>69</v>
      </c>
      <c r="U185" s="171" t="s">
        <v>69</v>
      </c>
      <c r="V185" s="172">
        <v>37081.879504712626</v>
      </c>
      <c r="W185" s="168">
        <v>37687.679487179492</v>
      </c>
      <c r="X185" s="171">
        <v>37146.847329923556</v>
      </c>
      <c r="Y185" s="172">
        <v>40386.146869514349</v>
      </c>
      <c r="Z185" s="168">
        <v>37459.878787878792</v>
      </c>
      <c r="AA185" s="171">
        <v>39673.686734543313</v>
      </c>
      <c r="AB185" s="172">
        <v>46095.633147113585</v>
      </c>
      <c r="AC185" s="168">
        <v>48407.068400093696</v>
      </c>
      <c r="AD185" s="171">
        <v>46896.308016877643</v>
      </c>
      <c r="AE185" s="172">
        <v>52177.625240847789</v>
      </c>
      <c r="AF185" s="168" t="s">
        <v>69</v>
      </c>
      <c r="AG185" s="171">
        <v>55520.215912451938</v>
      </c>
      <c r="AH185" s="172" t="s">
        <v>69</v>
      </c>
      <c r="AI185" s="168" t="s">
        <v>349</v>
      </c>
      <c r="AJ185" s="173" t="s">
        <v>69</v>
      </c>
    </row>
    <row r="186" spans="2:36" ht="13.5" thickBot="1" x14ac:dyDescent="0.25">
      <c r="B186" s="977"/>
      <c r="C186" s="540" t="s">
        <v>42</v>
      </c>
      <c r="D186" s="174">
        <v>36288.540966644912</v>
      </c>
      <c r="E186" s="175">
        <v>38231.472930361822</v>
      </c>
      <c r="F186" s="176">
        <v>36749.480130834294</v>
      </c>
      <c r="G186" s="177" t="s">
        <v>349</v>
      </c>
      <c r="H186" s="175" t="s">
        <v>349</v>
      </c>
      <c r="I186" s="178" t="s">
        <v>349</v>
      </c>
      <c r="J186" s="179" t="s">
        <v>349</v>
      </c>
      <c r="K186" s="175" t="s">
        <v>349</v>
      </c>
      <c r="L186" s="178" t="s">
        <v>349</v>
      </c>
      <c r="M186" s="179" t="s">
        <v>69</v>
      </c>
      <c r="N186" s="175" t="s">
        <v>349</v>
      </c>
      <c r="O186" s="178" t="s">
        <v>69</v>
      </c>
      <c r="P186" s="179" t="s">
        <v>69</v>
      </c>
      <c r="Q186" s="175" t="s">
        <v>69</v>
      </c>
      <c r="R186" s="178" t="s">
        <v>69</v>
      </c>
      <c r="S186" s="179">
        <v>27764.99858865749</v>
      </c>
      <c r="T186" s="175" t="s">
        <v>69</v>
      </c>
      <c r="U186" s="178">
        <v>28039.192844449757</v>
      </c>
      <c r="V186" s="179">
        <v>34743.011839326951</v>
      </c>
      <c r="W186" s="175">
        <v>35352.554528212429</v>
      </c>
      <c r="X186" s="178">
        <v>34853.662945284792</v>
      </c>
      <c r="Y186" s="179">
        <v>36451.540598358835</v>
      </c>
      <c r="Z186" s="175">
        <v>37092.311754295828</v>
      </c>
      <c r="AA186" s="178">
        <v>36625.574264871197</v>
      </c>
      <c r="AB186" s="179">
        <v>41229.725824089983</v>
      </c>
      <c r="AC186" s="175">
        <v>42081.09749949586</v>
      </c>
      <c r="AD186" s="178">
        <v>41519.685106967467</v>
      </c>
      <c r="AE186" s="179">
        <v>53527.643439070896</v>
      </c>
      <c r="AF186" s="175">
        <v>58587.526981190262</v>
      </c>
      <c r="AG186" s="178">
        <v>55348.460386151797</v>
      </c>
      <c r="AH186" s="179" t="s">
        <v>69</v>
      </c>
      <c r="AI186" s="175" t="s">
        <v>69</v>
      </c>
      <c r="AJ186" s="180" t="s">
        <v>69</v>
      </c>
    </row>
    <row r="187" spans="2:36" x14ac:dyDescent="0.2">
      <c r="B187" s="976" t="s">
        <v>324</v>
      </c>
      <c r="C187" s="537" t="s">
        <v>108</v>
      </c>
      <c r="D187" s="153">
        <v>31512.704286154792</v>
      </c>
      <c r="E187" s="154">
        <v>24923.308197989169</v>
      </c>
      <c r="F187" s="155">
        <v>29634.377755731923</v>
      </c>
      <c r="G187" s="156" t="s">
        <v>349</v>
      </c>
      <c r="H187" s="154" t="s">
        <v>349</v>
      </c>
      <c r="I187" s="157" t="s">
        <v>349</v>
      </c>
      <c r="J187" s="158" t="s">
        <v>349</v>
      </c>
      <c r="K187" s="154" t="s">
        <v>349</v>
      </c>
      <c r="L187" s="157" t="s">
        <v>349</v>
      </c>
      <c r="M187" s="158" t="s">
        <v>349</v>
      </c>
      <c r="N187" s="154" t="s">
        <v>349</v>
      </c>
      <c r="O187" s="157" t="s">
        <v>349</v>
      </c>
      <c r="P187" s="158" t="s">
        <v>69</v>
      </c>
      <c r="Q187" s="154" t="s">
        <v>349</v>
      </c>
      <c r="R187" s="157" t="s">
        <v>69</v>
      </c>
      <c r="S187" s="158">
        <v>23637.276019892044</v>
      </c>
      <c r="T187" s="154" t="s">
        <v>69</v>
      </c>
      <c r="U187" s="157">
        <v>23841.734027334925</v>
      </c>
      <c r="V187" s="158" t="s">
        <v>69</v>
      </c>
      <c r="W187" s="154" t="s">
        <v>349</v>
      </c>
      <c r="X187" s="157" t="s">
        <v>69</v>
      </c>
      <c r="Y187" s="158" t="s">
        <v>349</v>
      </c>
      <c r="Z187" s="154" t="s">
        <v>69</v>
      </c>
      <c r="AA187" s="157" t="s">
        <v>69</v>
      </c>
      <c r="AB187" s="158" t="s">
        <v>69</v>
      </c>
      <c r="AC187" s="154" t="s">
        <v>69</v>
      </c>
      <c r="AD187" s="157" t="s">
        <v>69</v>
      </c>
      <c r="AE187" s="158" t="s">
        <v>69</v>
      </c>
      <c r="AF187" s="154" t="s">
        <v>69</v>
      </c>
      <c r="AG187" s="157">
        <v>33082.229070364665</v>
      </c>
      <c r="AH187" s="158" t="s">
        <v>349</v>
      </c>
      <c r="AI187" s="154" t="s">
        <v>349</v>
      </c>
      <c r="AJ187" s="159" t="s">
        <v>349</v>
      </c>
    </row>
    <row r="188" spans="2:36" x14ac:dyDescent="0.2">
      <c r="B188" s="976"/>
      <c r="C188" s="538" t="s">
        <v>104</v>
      </c>
      <c r="D188" s="160">
        <v>27788.563579277867</v>
      </c>
      <c r="E188" s="161">
        <v>37635.392261270863</v>
      </c>
      <c r="F188" s="162">
        <v>30030.603378596836</v>
      </c>
      <c r="G188" s="163" t="s">
        <v>349</v>
      </c>
      <c r="H188" s="161" t="s">
        <v>349</v>
      </c>
      <c r="I188" s="164" t="s">
        <v>349</v>
      </c>
      <c r="J188" s="165" t="s">
        <v>69</v>
      </c>
      <c r="K188" s="161" t="s">
        <v>349</v>
      </c>
      <c r="L188" s="164" t="s">
        <v>69</v>
      </c>
      <c r="M188" s="165" t="s">
        <v>349</v>
      </c>
      <c r="N188" s="161" t="s">
        <v>349</v>
      </c>
      <c r="O188" s="164" t="s">
        <v>349</v>
      </c>
      <c r="P188" s="165" t="s">
        <v>69</v>
      </c>
      <c r="Q188" s="161" t="s">
        <v>349</v>
      </c>
      <c r="R188" s="164" t="s">
        <v>69</v>
      </c>
      <c r="S188" s="165">
        <v>24875.568456700526</v>
      </c>
      <c r="T188" s="161" t="s">
        <v>349</v>
      </c>
      <c r="U188" s="164">
        <v>24875.568456700526</v>
      </c>
      <c r="V188" s="165" t="s">
        <v>69</v>
      </c>
      <c r="W188" s="161" t="s">
        <v>69</v>
      </c>
      <c r="X188" s="164" t="s">
        <v>69</v>
      </c>
      <c r="Y188" s="165" t="s">
        <v>349</v>
      </c>
      <c r="Z188" s="161" t="s">
        <v>69</v>
      </c>
      <c r="AA188" s="164" t="s">
        <v>69</v>
      </c>
      <c r="AB188" s="165" t="s">
        <v>69</v>
      </c>
      <c r="AC188" s="161">
        <v>33111.92264885921</v>
      </c>
      <c r="AD188" s="164">
        <v>30454.305555555558</v>
      </c>
      <c r="AE188" s="165">
        <v>35496.426399026765</v>
      </c>
      <c r="AF188" s="161" t="s">
        <v>69</v>
      </c>
      <c r="AG188" s="164">
        <v>35707.395143487862</v>
      </c>
      <c r="AH188" s="165" t="s">
        <v>69</v>
      </c>
      <c r="AI188" s="161" t="s">
        <v>349</v>
      </c>
      <c r="AJ188" s="166" t="s">
        <v>69</v>
      </c>
    </row>
    <row r="189" spans="2:36" x14ac:dyDescent="0.2">
      <c r="B189" s="976"/>
      <c r="C189" s="539" t="s">
        <v>109</v>
      </c>
      <c r="D189" s="167">
        <v>30112.746520500838</v>
      </c>
      <c r="E189" s="168">
        <v>35022.9120059657</v>
      </c>
      <c r="F189" s="169">
        <v>31413.317729319751</v>
      </c>
      <c r="G189" s="170" t="s">
        <v>349</v>
      </c>
      <c r="H189" s="168" t="s">
        <v>349</v>
      </c>
      <c r="I189" s="171" t="s">
        <v>349</v>
      </c>
      <c r="J189" s="172" t="s">
        <v>69</v>
      </c>
      <c r="K189" s="168" t="s">
        <v>349</v>
      </c>
      <c r="L189" s="171" t="s">
        <v>69</v>
      </c>
      <c r="M189" s="172" t="s">
        <v>349</v>
      </c>
      <c r="N189" s="168" t="s">
        <v>349</v>
      </c>
      <c r="O189" s="171" t="s">
        <v>349</v>
      </c>
      <c r="P189" s="172">
        <v>19754.120024875621</v>
      </c>
      <c r="Q189" s="168" t="s">
        <v>349</v>
      </c>
      <c r="R189" s="171">
        <v>19754.120024875621</v>
      </c>
      <c r="S189" s="172">
        <v>25570.624064243912</v>
      </c>
      <c r="T189" s="168" t="s">
        <v>69</v>
      </c>
      <c r="U189" s="171">
        <v>25525.045537340626</v>
      </c>
      <c r="V189" s="172">
        <v>33374.568965517239</v>
      </c>
      <c r="W189" s="168" t="s">
        <v>69</v>
      </c>
      <c r="X189" s="171">
        <v>33731.842818428187</v>
      </c>
      <c r="Y189" s="172" t="s">
        <v>69</v>
      </c>
      <c r="Z189" s="168" t="s">
        <v>69</v>
      </c>
      <c r="AA189" s="171" t="s">
        <v>69</v>
      </c>
      <c r="AB189" s="172">
        <v>27303.684376976598</v>
      </c>
      <c r="AC189" s="168">
        <v>36578.769470404979</v>
      </c>
      <c r="AD189" s="171">
        <v>33518.049467752033</v>
      </c>
      <c r="AE189" s="172">
        <v>34615.236318407959</v>
      </c>
      <c r="AF189" s="168">
        <v>35981.0597412481</v>
      </c>
      <c r="AG189" s="171">
        <v>35155.155685920581</v>
      </c>
      <c r="AH189" s="172" t="s">
        <v>69</v>
      </c>
      <c r="AI189" s="168" t="s">
        <v>349</v>
      </c>
      <c r="AJ189" s="173" t="s">
        <v>69</v>
      </c>
    </row>
    <row r="190" spans="2:36" x14ac:dyDescent="0.2">
      <c r="B190" s="976"/>
      <c r="C190" s="539" t="s">
        <v>105</v>
      </c>
      <c r="D190" s="167">
        <v>30715.00024151089</v>
      </c>
      <c r="E190" s="168">
        <v>45269.052881466931</v>
      </c>
      <c r="F190" s="169">
        <v>34030.659990302483</v>
      </c>
      <c r="G190" s="170" t="s">
        <v>69</v>
      </c>
      <c r="H190" s="168" t="s">
        <v>349</v>
      </c>
      <c r="I190" s="171" t="s">
        <v>69</v>
      </c>
      <c r="J190" s="172" t="s">
        <v>69</v>
      </c>
      <c r="K190" s="168" t="s">
        <v>349</v>
      </c>
      <c r="L190" s="171" t="s">
        <v>69</v>
      </c>
      <c r="M190" s="172" t="s">
        <v>69</v>
      </c>
      <c r="N190" s="168" t="s">
        <v>349</v>
      </c>
      <c r="O190" s="171" t="s">
        <v>69</v>
      </c>
      <c r="P190" s="172" t="s">
        <v>69</v>
      </c>
      <c r="Q190" s="168" t="s">
        <v>349</v>
      </c>
      <c r="R190" s="171" t="s">
        <v>69</v>
      </c>
      <c r="S190" s="172">
        <v>26142.645614035093</v>
      </c>
      <c r="T190" s="168" t="s">
        <v>69</v>
      </c>
      <c r="U190" s="171">
        <v>25964.101010101014</v>
      </c>
      <c r="V190" s="172">
        <v>31804.647435897434</v>
      </c>
      <c r="W190" s="168" t="s">
        <v>349</v>
      </c>
      <c r="X190" s="171">
        <v>31804.647435897434</v>
      </c>
      <c r="Y190" s="172" t="s">
        <v>69</v>
      </c>
      <c r="Z190" s="168" t="s">
        <v>69</v>
      </c>
      <c r="AA190" s="171" t="s">
        <v>69</v>
      </c>
      <c r="AB190" s="172">
        <v>35050.304136253042</v>
      </c>
      <c r="AC190" s="168" t="s">
        <v>69</v>
      </c>
      <c r="AD190" s="171">
        <v>34907.827171361503</v>
      </c>
      <c r="AE190" s="172">
        <v>37224.876687435099</v>
      </c>
      <c r="AF190" s="168">
        <v>37450.431778929189</v>
      </c>
      <c r="AG190" s="171">
        <v>37348.022748703443</v>
      </c>
      <c r="AH190" s="172">
        <v>41282.116104868917</v>
      </c>
      <c r="AI190" s="168" t="s">
        <v>69</v>
      </c>
      <c r="AJ190" s="173">
        <v>42173.764027904159</v>
      </c>
    </row>
    <row r="191" spans="2:36" x14ac:dyDescent="0.2">
      <c r="B191" s="976"/>
      <c r="C191" s="539" t="s">
        <v>103</v>
      </c>
      <c r="D191" s="167">
        <v>46074.091023701447</v>
      </c>
      <c r="E191" s="168">
        <v>37320.531189083827</v>
      </c>
      <c r="F191" s="169">
        <v>43089.327849783978</v>
      </c>
      <c r="G191" s="170" t="s">
        <v>349</v>
      </c>
      <c r="H191" s="168" t="s">
        <v>349</v>
      </c>
      <c r="I191" s="171" t="s">
        <v>349</v>
      </c>
      <c r="J191" s="172" t="s">
        <v>349</v>
      </c>
      <c r="K191" s="168" t="s">
        <v>349</v>
      </c>
      <c r="L191" s="171" t="s">
        <v>349</v>
      </c>
      <c r="M191" s="172" t="s">
        <v>69</v>
      </c>
      <c r="N191" s="168" t="s">
        <v>349</v>
      </c>
      <c r="O191" s="171" t="s">
        <v>69</v>
      </c>
      <c r="P191" s="172" t="s">
        <v>69</v>
      </c>
      <c r="Q191" s="168" t="s">
        <v>349</v>
      </c>
      <c r="R191" s="171" t="s">
        <v>69</v>
      </c>
      <c r="S191" s="172">
        <v>29709.833644278599</v>
      </c>
      <c r="T191" s="168" t="s">
        <v>69</v>
      </c>
      <c r="U191" s="171">
        <v>29818.618960802181</v>
      </c>
      <c r="V191" s="172">
        <v>33525.484351713865</v>
      </c>
      <c r="W191" s="168" t="s">
        <v>349</v>
      </c>
      <c r="X191" s="171">
        <v>33525.484351713865</v>
      </c>
      <c r="Y191" s="172" t="s">
        <v>69</v>
      </c>
      <c r="Z191" s="168" t="s">
        <v>69</v>
      </c>
      <c r="AA191" s="171">
        <v>40510.691214470287</v>
      </c>
      <c r="AB191" s="172" t="s">
        <v>69</v>
      </c>
      <c r="AC191" s="168">
        <v>38440.621814475031</v>
      </c>
      <c r="AD191" s="171">
        <v>38053.878610840642</v>
      </c>
      <c r="AE191" s="172">
        <v>41730.019407198306</v>
      </c>
      <c r="AF191" s="168">
        <v>42020.157249006406</v>
      </c>
      <c r="AG191" s="171">
        <v>41847.524319406541</v>
      </c>
      <c r="AH191" s="172">
        <v>44677.656950672645</v>
      </c>
      <c r="AI191" s="168" t="s">
        <v>69</v>
      </c>
      <c r="AJ191" s="173">
        <v>44692.203557312256</v>
      </c>
    </row>
    <row r="192" spans="2:36" x14ac:dyDescent="0.2">
      <c r="B192" s="976"/>
      <c r="C192" s="539" t="s">
        <v>106</v>
      </c>
      <c r="D192" s="167">
        <v>34946.196338383837</v>
      </c>
      <c r="E192" s="168">
        <v>47380.305838739579</v>
      </c>
      <c r="F192" s="169">
        <v>38829.381331403762</v>
      </c>
      <c r="G192" s="170" t="s">
        <v>349</v>
      </c>
      <c r="H192" s="168" t="s">
        <v>349</v>
      </c>
      <c r="I192" s="171" t="s">
        <v>349</v>
      </c>
      <c r="J192" s="172" t="s">
        <v>349</v>
      </c>
      <c r="K192" s="168" t="s">
        <v>349</v>
      </c>
      <c r="L192" s="171" t="s">
        <v>349</v>
      </c>
      <c r="M192" s="172" t="s">
        <v>349</v>
      </c>
      <c r="N192" s="168" t="s">
        <v>349</v>
      </c>
      <c r="O192" s="171" t="s">
        <v>349</v>
      </c>
      <c r="P192" s="172" t="s">
        <v>69</v>
      </c>
      <c r="Q192" s="168" t="s">
        <v>349</v>
      </c>
      <c r="R192" s="171" t="s">
        <v>69</v>
      </c>
      <c r="S192" s="172" t="s">
        <v>69</v>
      </c>
      <c r="T192" s="168" t="s">
        <v>69</v>
      </c>
      <c r="U192" s="171" t="s">
        <v>69</v>
      </c>
      <c r="V192" s="172" t="s">
        <v>69</v>
      </c>
      <c r="W192" s="168" t="s">
        <v>69</v>
      </c>
      <c r="X192" s="171" t="s">
        <v>69</v>
      </c>
      <c r="Y192" s="172" t="s">
        <v>69</v>
      </c>
      <c r="Z192" s="168" t="s">
        <v>69</v>
      </c>
      <c r="AA192" s="171" t="s">
        <v>69</v>
      </c>
      <c r="AB192" s="172" t="s">
        <v>69</v>
      </c>
      <c r="AC192" s="168">
        <v>37543.688725490203</v>
      </c>
      <c r="AD192" s="171">
        <v>39556.026785714283</v>
      </c>
      <c r="AE192" s="172">
        <v>40912.077294686002</v>
      </c>
      <c r="AF192" s="168">
        <v>42270.705426356595</v>
      </c>
      <c r="AG192" s="171">
        <v>41739.570349386217</v>
      </c>
      <c r="AH192" s="172">
        <v>45608.651939960349</v>
      </c>
      <c r="AI192" s="168" t="s">
        <v>69</v>
      </c>
      <c r="AJ192" s="173">
        <v>45599.40966010734</v>
      </c>
    </row>
    <row r="193" spans="2:36" x14ac:dyDescent="0.2">
      <c r="B193" s="976"/>
      <c r="C193" s="539" t="s">
        <v>107</v>
      </c>
      <c r="D193" s="167">
        <v>45782.293112878127</v>
      </c>
      <c r="E193" s="168">
        <v>50112.103953914651</v>
      </c>
      <c r="F193" s="169">
        <v>46835.277963511326</v>
      </c>
      <c r="G193" s="170" t="s">
        <v>69</v>
      </c>
      <c r="H193" s="168" t="s">
        <v>69</v>
      </c>
      <c r="I193" s="171" t="s">
        <v>69</v>
      </c>
      <c r="J193" s="172" t="s">
        <v>69</v>
      </c>
      <c r="K193" s="168" t="s">
        <v>349</v>
      </c>
      <c r="L193" s="171" t="s">
        <v>69</v>
      </c>
      <c r="M193" s="172" t="s">
        <v>349</v>
      </c>
      <c r="N193" s="168" t="s">
        <v>349</v>
      </c>
      <c r="O193" s="171" t="s">
        <v>349</v>
      </c>
      <c r="P193" s="172" t="s">
        <v>69</v>
      </c>
      <c r="Q193" s="168" t="s">
        <v>69</v>
      </c>
      <c r="R193" s="171" t="s">
        <v>69</v>
      </c>
      <c r="S193" s="172" t="s">
        <v>69</v>
      </c>
      <c r="T193" s="168" t="s">
        <v>69</v>
      </c>
      <c r="U193" s="171" t="s">
        <v>69</v>
      </c>
      <c r="V193" s="172">
        <v>35449.248216106011</v>
      </c>
      <c r="W193" s="168" t="s">
        <v>69</v>
      </c>
      <c r="X193" s="171">
        <v>35502.130681818184</v>
      </c>
      <c r="Y193" s="172">
        <v>40991.43890675241</v>
      </c>
      <c r="Z193" s="168" t="s">
        <v>349</v>
      </c>
      <c r="AA193" s="171">
        <v>40991.43890675241</v>
      </c>
      <c r="AB193" s="172" t="s">
        <v>69</v>
      </c>
      <c r="AC193" s="168" t="s">
        <v>69</v>
      </c>
      <c r="AD193" s="171">
        <v>38708.461978273299</v>
      </c>
      <c r="AE193" s="172">
        <v>44747.885005065851</v>
      </c>
      <c r="AF193" s="168">
        <v>45197.516145057125</v>
      </c>
      <c r="AG193" s="171">
        <v>44974.899673940301</v>
      </c>
      <c r="AH193" s="172">
        <v>49425.539040278927</v>
      </c>
      <c r="AI193" s="168" t="s">
        <v>69</v>
      </c>
      <c r="AJ193" s="173">
        <v>49503.652491521003</v>
      </c>
    </row>
    <row r="194" spans="2:36" ht="13.5" thickBot="1" x14ac:dyDescent="0.25">
      <c r="B194" s="977"/>
      <c r="C194" s="540" t="s">
        <v>42</v>
      </c>
      <c r="D194" s="174">
        <v>36801.404494382019</v>
      </c>
      <c r="E194" s="175">
        <v>41190.184441626756</v>
      </c>
      <c r="F194" s="176">
        <v>38001.110265988864</v>
      </c>
      <c r="G194" s="177" t="s">
        <v>69</v>
      </c>
      <c r="H194" s="175" t="s">
        <v>69</v>
      </c>
      <c r="I194" s="178" t="s">
        <v>69</v>
      </c>
      <c r="J194" s="179" t="s">
        <v>69</v>
      </c>
      <c r="K194" s="175" t="s">
        <v>349</v>
      </c>
      <c r="L194" s="178" t="s">
        <v>69</v>
      </c>
      <c r="M194" s="179" t="s">
        <v>69</v>
      </c>
      <c r="N194" s="175" t="s">
        <v>349</v>
      </c>
      <c r="O194" s="178" t="s">
        <v>69</v>
      </c>
      <c r="P194" s="179">
        <v>21213.660469550709</v>
      </c>
      <c r="Q194" s="175" t="s">
        <v>69</v>
      </c>
      <c r="R194" s="178">
        <v>21423.151739539258</v>
      </c>
      <c r="S194" s="179">
        <v>26341.257356265593</v>
      </c>
      <c r="T194" s="175">
        <v>25243.41943419434</v>
      </c>
      <c r="U194" s="178">
        <v>26278.57279808521</v>
      </c>
      <c r="V194" s="179">
        <v>33252.965125516363</v>
      </c>
      <c r="W194" s="175" t="s">
        <v>69</v>
      </c>
      <c r="X194" s="178">
        <v>33410.028648099804</v>
      </c>
      <c r="Y194" s="179">
        <v>38789.151624548736</v>
      </c>
      <c r="Z194" s="175">
        <v>34192.900552486186</v>
      </c>
      <c r="AA194" s="178">
        <v>36972.72925764192</v>
      </c>
      <c r="AB194" s="179">
        <v>32661.683147033531</v>
      </c>
      <c r="AC194" s="175">
        <v>36737.150591790487</v>
      </c>
      <c r="AD194" s="178">
        <v>35231.745275528032</v>
      </c>
      <c r="AE194" s="179">
        <v>39931.749386918476</v>
      </c>
      <c r="AF194" s="175">
        <v>40809.580787508487</v>
      </c>
      <c r="AG194" s="178">
        <v>40338.295604158069</v>
      </c>
      <c r="AH194" s="179">
        <v>46225.91493310919</v>
      </c>
      <c r="AI194" s="175">
        <v>46000.154694646219</v>
      </c>
      <c r="AJ194" s="180">
        <v>46199.911685414154</v>
      </c>
    </row>
  </sheetData>
  <mergeCells count="53">
    <mergeCell ref="B179:B186"/>
    <mergeCell ref="B117:B124"/>
    <mergeCell ref="B125:B132"/>
    <mergeCell ref="B136:B138"/>
    <mergeCell ref="B47:B54"/>
    <mergeCell ref="B85:B92"/>
    <mergeCell ref="B93:B100"/>
    <mergeCell ref="B101:B108"/>
    <mergeCell ref="B109:B116"/>
    <mergeCell ref="B171:B178"/>
    <mergeCell ref="B7:B14"/>
    <mergeCell ref="B15:B22"/>
    <mergeCell ref="B23:B30"/>
    <mergeCell ref="B55:B62"/>
    <mergeCell ref="P4:R5"/>
    <mergeCell ref="B39:B46"/>
    <mergeCell ref="D4:F5"/>
    <mergeCell ref="B4:B6"/>
    <mergeCell ref="C4:C6"/>
    <mergeCell ref="B31:B38"/>
    <mergeCell ref="S4:U5"/>
    <mergeCell ref="V4:X5"/>
    <mergeCell ref="G4:I5"/>
    <mergeCell ref="J4:L5"/>
    <mergeCell ref="M4:O5"/>
    <mergeCell ref="D136:F137"/>
    <mergeCell ref="P66:R67"/>
    <mergeCell ref="S66:U67"/>
    <mergeCell ref="V66:X67"/>
    <mergeCell ref="B69:B76"/>
    <mergeCell ref="B77:B84"/>
    <mergeCell ref="C66:C68"/>
    <mergeCell ref="D66:F67"/>
    <mergeCell ref="G66:I67"/>
    <mergeCell ref="J66:L67"/>
    <mergeCell ref="M66:O67"/>
    <mergeCell ref="B66:B68"/>
    <mergeCell ref="B187:B194"/>
    <mergeCell ref="AH136:AJ137"/>
    <mergeCell ref="B139:B146"/>
    <mergeCell ref="B147:B154"/>
    <mergeCell ref="B155:B162"/>
    <mergeCell ref="B163:B170"/>
    <mergeCell ref="G136:I137"/>
    <mergeCell ref="V136:X137"/>
    <mergeCell ref="Y136:AA137"/>
    <mergeCell ref="AB136:AD137"/>
    <mergeCell ref="AE136:AG137"/>
    <mergeCell ref="M136:O137"/>
    <mergeCell ref="P136:R137"/>
    <mergeCell ref="S136:U137"/>
    <mergeCell ref="J136:L137"/>
    <mergeCell ref="C136:C138"/>
  </mergeCells>
  <phoneticPr fontId="4" type="noConversion"/>
  <printOptions horizontalCentered="1"/>
  <pageMargins left="0.59055118110236227" right="0.59055118110236227" top="0.98425196850393704" bottom="0.47244094488188981" header="0.19685039370078741" footer="0.27559055118110237"/>
  <pageSetup paperSize="9" scale="32" fitToWidth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64" min="1" max="23" man="1"/>
    <brk id="134" min="1" max="35" man="1"/>
  </rowBreaks>
  <colBreaks count="1" manualBreakCount="1">
    <brk id="24" max="133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20"/>
  <dimension ref="B1:Q151"/>
  <sheetViews>
    <sheetView zoomScale="90" zoomScaleNormal="90" workbookViewId="0"/>
  </sheetViews>
  <sheetFormatPr defaultRowHeight="12.75" x14ac:dyDescent="0.2"/>
  <cols>
    <col min="1" max="1" width="2.83203125" style="1" customWidth="1"/>
    <col min="2" max="2" width="20.1640625" style="1" customWidth="1"/>
    <col min="3" max="3" width="8.5" style="1" customWidth="1"/>
    <col min="4" max="4" width="9.5" style="1" bestFit="1" customWidth="1"/>
    <col min="5" max="13" width="14.33203125" style="1" customWidth="1"/>
    <col min="14" max="14" width="9.5" style="1" bestFit="1" customWidth="1"/>
    <col min="15" max="16" width="9.33203125" style="1"/>
    <col min="17" max="17" width="23" style="1" bestFit="1" customWidth="1"/>
    <col min="18" max="16384" width="9.33203125" style="1"/>
  </cols>
  <sheetData>
    <row r="1" spans="2:17" ht="21" x14ac:dyDescent="0.2">
      <c r="B1" s="699" t="s">
        <v>345</v>
      </c>
      <c r="C1" s="56"/>
      <c r="D1" s="56"/>
      <c r="E1" s="56"/>
      <c r="F1" s="56"/>
      <c r="G1" s="56"/>
      <c r="H1" s="56"/>
      <c r="I1" s="56"/>
      <c r="J1" s="56"/>
      <c r="K1" s="56"/>
      <c r="L1" s="3"/>
      <c r="M1" s="3"/>
      <c r="N1" s="3"/>
    </row>
    <row r="3" spans="2:17" ht="16.5" thickBot="1" x14ac:dyDescent="0.3">
      <c r="B3" s="701" t="s">
        <v>223</v>
      </c>
      <c r="J3" s="1" t="s">
        <v>339</v>
      </c>
    </row>
    <row r="4" spans="2:17" x14ac:dyDescent="0.2">
      <c r="B4" s="1126" t="s">
        <v>11</v>
      </c>
      <c r="C4" s="1128" t="s">
        <v>13</v>
      </c>
      <c r="D4" s="1130" t="s">
        <v>66</v>
      </c>
      <c r="E4" s="964" t="s">
        <v>308</v>
      </c>
      <c r="F4" s="965"/>
      <c r="G4" s="965"/>
      <c r="H4" s="965"/>
      <c r="I4" s="965"/>
      <c r="J4" s="1132"/>
      <c r="K4" s="965"/>
      <c r="L4" s="965"/>
      <c r="M4" s="966"/>
      <c r="Q4" s="801"/>
    </row>
    <row r="5" spans="2:17" ht="57.75" customHeight="1" thickBot="1" x14ac:dyDescent="0.25">
      <c r="B5" s="1127"/>
      <c r="C5" s="1129"/>
      <c r="D5" s="1131"/>
      <c r="E5" s="656" t="s">
        <v>43</v>
      </c>
      <c r="F5" s="657" t="s">
        <v>44</v>
      </c>
      <c r="G5" s="658" t="s">
        <v>46</v>
      </c>
      <c r="H5" s="657" t="s">
        <v>314</v>
      </c>
      <c r="I5" s="659" t="s">
        <v>315</v>
      </c>
      <c r="J5" s="656" t="s">
        <v>7</v>
      </c>
      <c r="K5" s="660" t="s">
        <v>8</v>
      </c>
      <c r="L5" s="660" t="s">
        <v>9</v>
      </c>
      <c r="M5" s="661" t="s">
        <v>10</v>
      </c>
    </row>
    <row r="6" spans="2:17" ht="14.25" thickTop="1" thickBot="1" x14ac:dyDescent="0.25">
      <c r="B6" s="382" t="s">
        <v>14</v>
      </c>
      <c r="C6" s="383" t="s">
        <v>158</v>
      </c>
      <c r="D6" s="319">
        <v>0.28632146079528853</v>
      </c>
      <c r="E6" s="320">
        <v>56214.6</v>
      </c>
      <c r="F6" s="321">
        <v>63895.9</v>
      </c>
      <c r="G6" s="321">
        <v>58413.9</v>
      </c>
      <c r="H6" s="322">
        <v>0.8797841489047028</v>
      </c>
      <c r="I6" s="323">
        <v>-7681.3000000000029</v>
      </c>
      <c r="J6" s="324">
        <v>34125</v>
      </c>
      <c r="K6" s="322">
        <v>1.6473142857142857</v>
      </c>
      <c r="L6" s="322">
        <v>1.872407326007326</v>
      </c>
      <c r="M6" s="325">
        <v>1.7117626373626373</v>
      </c>
    </row>
    <row r="7" spans="2:17" x14ac:dyDescent="0.2">
      <c r="B7" s="384" t="s">
        <v>74</v>
      </c>
      <c r="C7" s="385" t="s">
        <v>15</v>
      </c>
      <c r="D7" s="326">
        <v>0.26023112346858979</v>
      </c>
      <c r="E7" s="327">
        <v>62802</v>
      </c>
      <c r="F7" s="328">
        <v>71107.399999999994</v>
      </c>
      <c r="G7" s="328">
        <v>64963.3</v>
      </c>
      <c r="H7" s="329">
        <v>0.88319921695913517</v>
      </c>
      <c r="I7" s="330">
        <v>-8305.3999999999942</v>
      </c>
      <c r="J7" s="331">
        <v>42553</v>
      </c>
      <c r="K7" s="329">
        <v>1.4758536413413861</v>
      </c>
      <c r="L7" s="329">
        <v>1.6710314196413882</v>
      </c>
      <c r="M7" s="332">
        <v>1.5266444198998896</v>
      </c>
    </row>
    <row r="8" spans="2:17" x14ac:dyDescent="0.2">
      <c r="B8" s="386" t="s">
        <v>17</v>
      </c>
      <c r="C8" s="387" t="s">
        <v>16</v>
      </c>
      <c r="D8" s="333">
        <v>0.22058761598607463</v>
      </c>
      <c r="E8" s="334">
        <v>57846.9</v>
      </c>
      <c r="F8" s="335">
        <v>67855.899999999994</v>
      </c>
      <c r="G8" s="335">
        <v>60054.8</v>
      </c>
      <c r="H8" s="336">
        <v>0.85249624572071114</v>
      </c>
      <c r="I8" s="337">
        <v>-10008.999999999993</v>
      </c>
      <c r="J8" s="338">
        <v>34900</v>
      </c>
      <c r="K8" s="336">
        <v>1.6575042979942693</v>
      </c>
      <c r="L8" s="336">
        <v>1.9442951289398278</v>
      </c>
      <c r="M8" s="339">
        <v>1.7207679083094556</v>
      </c>
    </row>
    <row r="9" spans="2:17" x14ac:dyDescent="0.2">
      <c r="B9" s="386" t="s">
        <v>19</v>
      </c>
      <c r="C9" s="387" t="s">
        <v>18</v>
      </c>
      <c r="D9" s="333">
        <v>0.38127410449210625</v>
      </c>
      <c r="E9" s="340">
        <v>54472.7</v>
      </c>
      <c r="F9" s="341">
        <v>61382.400000000001</v>
      </c>
      <c r="G9" s="341">
        <v>57107.199999999997</v>
      </c>
      <c r="H9" s="336">
        <v>0.88743190230424351</v>
      </c>
      <c r="I9" s="337">
        <v>-6909.7000000000044</v>
      </c>
      <c r="J9" s="342">
        <v>30985</v>
      </c>
      <c r="K9" s="336">
        <v>1.7580345328384701</v>
      </c>
      <c r="L9" s="336">
        <v>1.9810359851541068</v>
      </c>
      <c r="M9" s="339">
        <v>1.8430595449411005</v>
      </c>
    </row>
    <row r="10" spans="2:17" x14ac:dyDescent="0.2">
      <c r="B10" s="386" t="s">
        <v>21</v>
      </c>
      <c r="C10" s="387" t="s">
        <v>20</v>
      </c>
      <c r="D10" s="333">
        <v>0.27180326805861754</v>
      </c>
      <c r="E10" s="343">
        <v>56731.199999999997</v>
      </c>
      <c r="F10" s="344">
        <v>61725.9</v>
      </c>
      <c r="G10" s="344">
        <v>58088.800000000003</v>
      </c>
      <c r="H10" s="336">
        <v>0.91908258931826015</v>
      </c>
      <c r="I10" s="337">
        <v>-4994.7000000000044</v>
      </c>
      <c r="J10" s="345">
        <v>33154</v>
      </c>
      <c r="K10" s="336">
        <v>1.711141943656874</v>
      </c>
      <c r="L10" s="336">
        <v>1.8617934487542982</v>
      </c>
      <c r="M10" s="339">
        <v>1.7520902455209026</v>
      </c>
    </row>
    <row r="11" spans="2:17" x14ac:dyDescent="0.2">
      <c r="B11" s="386" t="s">
        <v>23</v>
      </c>
      <c r="C11" s="387" t="s">
        <v>22</v>
      </c>
      <c r="D11" s="333">
        <v>0.22852092286123557</v>
      </c>
      <c r="E11" s="340">
        <v>55568.3</v>
      </c>
      <c r="F11" s="341">
        <v>62471.9</v>
      </c>
      <c r="G11" s="341">
        <v>57145.9</v>
      </c>
      <c r="H11" s="336">
        <v>0.88949271592507995</v>
      </c>
      <c r="I11" s="337">
        <v>-6903.5999999999985</v>
      </c>
      <c r="J11" s="342">
        <v>29962</v>
      </c>
      <c r="K11" s="336">
        <v>1.8546258594219345</v>
      </c>
      <c r="L11" s="336">
        <v>2.0850377144382883</v>
      </c>
      <c r="M11" s="339">
        <v>1.9072792203457714</v>
      </c>
    </row>
    <row r="12" spans="2:17" x14ac:dyDescent="0.2">
      <c r="B12" s="386" t="s">
        <v>25</v>
      </c>
      <c r="C12" s="387" t="s">
        <v>24</v>
      </c>
      <c r="D12" s="333">
        <v>0.25803120966795728</v>
      </c>
      <c r="E12" s="340">
        <v>57587.4</v>
      </c>
      <c r="F12" s="341">
        <v>66148</v>
      </c>
      <c r="G12" s="341">
        <v>59796.3</v>
      </c>
      <c r="H12" s="336">
        <v>0.87058414464534073</v>
      </c>
      <c r="I12" s="337">
        <v>-8560.5999999999985</v>
      </c>
      <c r="J12" s="342">
        <v>31430</v>
      </c>
      <c r="K12" s="336">
        <v>1.8322430798600065</v>
      </c>
      <c r="L12" s="336">
        <v>2.1046134266624246</v>
      </c>
      <c r="M12" s="339">
        <v>1.9025230671333122</v>
      </c>
    </row>
    <row r="13" spans="2:17" x14ac:dyDescent="0.2">
      <c r="B13" s="386" t="s">
        <v>27</v>
      </c>
      <c r="C13" s="387" t="s">
        <v>26</v>
      </c>
      <c r="D13" s="333">
        <v>0.30234496756188611</v>
      </c>
      <c r="E13" s="340">
        <v>55481.3</v>
      </c>
      <c r="F13" s="341">
        <v>63316.5</v>
      </c>
      <c r="G13" s="341">
        <v>57850.2</v>
      </c>
      <c r="H13" s="336">
        <v>0.87625342525250138</v>
      </c>
      <c r="I13" s="337">
        <v>-7835.1999999999971</v>
      </c>
      <c r="J13" s="342">
        <v>31703</v>
      </c>
      <c r="K13" s="336">
        <v>1.7500331198940164</v>
      </c>
      <c r="L13" s="336">
        <v>1.9971769233195598</v>
      </c>
      <c r="M13" s="339">
        <v>1.8247547550704979</v>
      </c>
    </row>
    <row r="14" spans="2:17" x14ac:dyDescent="0.2">
      <c r="B14" s="386" t="s">
        <v>29</v>
      </c>
      <c r="C14" s="387" t="s">
        <v>28</v>
      </c>
      <c r="D14" s="333">
        <v>0.32167538008533136</v>
      </c>
      <c r="E14" s="340">
        <v>54298.400000000001</v>
      </c>
      <c r="F14" s="341">
        <v>63245.8</v>
      </c>
      <c r="G14" s="341">
        <v>57176.5</v>
      </c>
      <c r="H14" s="336">
        <v>0.85852973636194019</v>
      </c>
      <c r="I14" s="337">
        <v>-8947.4000000000015</v>
      </c>
      <c r="J14" s="342">
        <v>31925</v>
      </c>
      <c r="K14" s="336">
        <v>1.7008112764291308</v>
      </c>
      <c r="L14" s="336">
        <v>1.981074393108849</v>
      </c>
      <c r="M14" s="339">
        <v>1.7909631949882536</v>
      </c>
    </row>
    <row r="15" spans="2:17" x14ac:dyDescent="0.2">
      <c r="B15" s="386" t="s">
        <v>31</v>
      </c>
      <c r="C15" s="387" t="s">
        <v>30</v>
      </c>
      <c r="D15" s="333">
        <v>0.27966089413810591</v>
      </c>
      <c r="E15" s="340">
        <v>53438.6</v>
      </c>
      <c r="F15" s="341">
        <v>60171.8</v>
      </c>
      <c r="G15" s="341">
        <v>55321.599999999999</v>
      </c>
      <c r="H15" s="336">
        <v>0.88810040583795058</v>
      </c>
      <c r="I15" s="337">
        <v>-6733.2000000000044</v>
      </c>
      <c r="J15" s="342">
        <v>30659</v>
      </c>
      <c r="K15" s="336">
        <v>1.7429987931765549</v>
      </c>
      <c r="L15" s="336">
        <v>1.9626145666851496</v>
      </c>
      <c r="M15" s="339">
        <v>1.8044163214716722</v>
      </c>
    </row>
    <row r="16" spans="2:17" x14ac:dyDescent="0.2">
      <c r="B16" s="386" t="s">
        <v>32</v>
      </c>
      <c r="C16" s="387" t="s">
        <v>70</v>
      </c>
      <c r="D16" s="333">
        <v>0.34404802800543094</v>
      </c>
      <c r="E16" s="340">
        <v>52966.9</v>
      </c>
      <c r="F16" s="341">
        <v>61308.800000000003</v>
      </c>
      <c r="G16" s="341">
        <v>55837</v>
      </c>
      <c r="H16" s="336">
        <v>0.86393633540372672</v>
      </c>
      <c r="I16" s="337">
        <v>-8341.9000000000015</v>
      </c>
      <c r="J16" s="342">
        <v>31147</v>
      </c>
      <c r="K16" s="336">
        <v>1.7005457989533503</v>
      </c>
      <c r="L16" s="336">
        <v>1.9683693453623143</v>
      </c>
      <c r="M16" s="339">
        <v>1.7926927151892638</v>
      </c>
    </row>
    <row r="17" spans="2:14" x14ac:dyDescent="0.2">
      <c r="B17" s="386" t="s">
        <v>33</v>
      </c>
      <c r="C17" s="387" t="s">
        <v>71</v>
      </c>
      <c r="D17" s="333">
        <v>0.29933634150501626</v>
      </c>
      <c r="E17" s="340">
        <v>55427.7</v>
      </c>
      <c r="F17" s="341">
        <v>63628.2</v>
      </c>
      <c r="G17" s="341">
        <v>57882.400000000001</v>
      </c>
      <c r="H17" s="336">
        <v>0.87111846634039625</v>
      </c>
      <c r="I17" s="337">
        <v>-8200.5</v>
      </c>
      <c r="J17" s="342">
        <v>32896</v>
      </c>
      <c r="K17" s="336">
        <v>1.6849373784046691</v>
      </c>
      <c r="L17" s="336">
        <v>1.9342230058365757</v>
      </c>
      <c r="M17" s="339">
        <v>1.759557392996109</v>
      </c>
    </row>
    <row r="18" spans="2:14" x14ac:dyDescent="0.2">
      <c r="B18" s="386" t="s">
        <v>35</v>
      </c>
      <c r="C18" s="387" t="s">
        <v>34</v>
      </c>
      <c r="D18" s="333">
        <v>0.29314983843351311</v>
      </c>
      <c r="E18" s="340">
        <v>53966.3</v>
      </c>
      <c r="F18" s="341">
        <v>62413.1</v>
      </c>
      <c r="G18" s="341">
        <v>56442.5</v>
      </c>
      <c r="H18" s="336">
        <v>0.86466302747339907</v>
      </c>
      <c r="I18" s="337">
        <v>-8446.7999999999956</v>
      </c>
      <c r="J18" s="342">
        <v>30784</v>
      </c>
      <c r="K18" s="336">
        <v>1.7530632796257797</v>
      </c>
      <c r="L18" s="336">
        <v>2.0274525727650725</v>
      </c>
      <c r="M18" s="339">
        <v>1.8335011694386694</v>
      </c>
    </row>
    <row r="19" spans="2:14" x14ac:dyDescent="0.2">
      <c r="B19" s="386" t="s">
        <v>37</v>
      </c>
      <c r="C19" s="387" t="s">
        <v>36</v>
      </c>
      <c r="D19" s="333">
        <v>0.2703527019629311</v>
      </c>
      <c r="E19" s="340">
        <v>52785.9</v>
      </c>
      <c r="F19" s="341">
        <v>60098.8</v>
      </c>
      <c r="G19" s="341">
        <v>54763</v>
      </c>
      <c r="H19" s="336">
        <v>0.87831870187091921</v>
      </c>
      <c r="I19" s="337">
        <v>-7312.9000000000015</v>
      </c>
      <c r="J19" s="342">
        <v>30425</v>
      </c>
      <c r="K19" s="336">
        <v>1.7349515201314709</v>
      </c>
      <c r="L19" s="336">
        <v>1.9753097781429747</v>
      </c>
      <c r="M19" s="339">
        <v>1.7999342645850451</v>
      </c>
    </row>
    <row r="20" spans="2:14" ht="13.5" thickBot="1" x14ac:dyDescent="0.25">
      <c r="B20" s="388" t="s">
        <v>39</v>
      </c>
      <c r="C20" s="389" t="s">
        <v>38</v>
      </c>
      <c r="D20" s="346">
        <v>0.31600314413799652</v>
      </c>
      <c r="E20" s="347">
        <v>56358.1</v>
      </c>
      <c r="F20" s="348">
        <v>63866</v>
      </c>
      <c r="G20" s="348">
        <v>58730.6</v>
      </c>
      <c r="H20" s="349">
        <v>0.88244292737920016</v>
      </c>
      <c r="I20" s="350">
        <v>-7507.9000000000015</v>
      </c>
      <c r="J20" s="351">
        <v>30810</v>
      </c>
      <c r="K20" s="349">
        <v>1.8292145407335281</v>
      </c>
      <c r="L20" s="349">
        <v>2.0728984096072702</v>
      </c>
      <c r="M20" s="352">
        <v>1.9062187601428107</v>
      </c>
    </row>
    <row r="21" spans="2:14" x14ac:dyDescent="0.2">
      <c r="M21" s="15" t="s">
        <v>110</v>
      </c>
    </row>
    <row r="22" spans="2:14" x14ac:dyDescent="0.2">
      <c r="M22" s="15"/>
    </row>
    <row r="23" spans="2:14" ht="16.5" thickBot="1" x14ac:dyDescent="0.3">
      <c r="B23" s="701" t="s">
        <v>224</v>
      </c>
    </row>
    <row r="24" spans="2:14" ht="12.75" customHeight="1" x14ac:dyDescent="0.2">
      <c r="B24" s="1126" t="s">
        <v>11</v>
      </c>
      <c r="C24" s="1128" t="s">
        <v>13</v>
      </c>
      <c r="D24" s="1130" t="s">
        <v>66</v>
      </c>
      <c r="E24" s="964" t="s">
        <v>308</v>
      </c>
      <c r="F24" s="965"/>
      <c r="G24" s="965"/>
      <c r="H24" s="965"/>
      <c r="I24" s="965"/>
      <c r="J24" s="1132"/>
      <c r="K24" s="965"/>
      <c r="L24" s="965"/>
      <c r="M24" s="966"/>
    </row>
    <row r="25" spans="2:14" ht="56.25" customHeight="1" thickBot="1" x14ac:dyDescent="0.25">
      <c r="B25" s="1127"/>
      <c r="C25" s="1129"/>
      <c r="D25" s="1131"/>
      <c r="E25" s="656" t="s">
        <v>43</v>
      </c>
      <c r="F25" s="657" t="s">
        <v>44</v>
      </c>
      <c r="G25" s="658" t="s">
        <v>46</v>
      </c>
      <c r="H25" s="657" t="s">
        <v>314</v>
      </c>
      <c r="I25" s="659" t="s">
        <v>315</v>
      </c>
      <c r="J25" s="656" t="s">
        <v>7</v>
      </c>
      <c r="K25" s="660" t="s">
        <v>8</v>
      </c>
      <c r="L25" s="660" t="s">
        <v>9</v>
      </c>
      <c r="M25" s="661" t="s">
        <v>10</v>
      </c>
    </row>
    <row r="26" spans="2:14" ht="14.25" thickTop="1" thickBot="1" x14ac:dyDescent="0.25">
      <c r="B26" s="382" t="s">
        <v>14</v>
      </c>
      <c r="C26" s="383" t="s">
        <v>158</v>
      </c>
      <c r="D26" s="353">
        <v>1.1698090354879081E-2</v>
      </c>
      <c r="E26" s="354">
        <v>47911.7</v>
      </c>
      <c r="F26" s="355" t="s">
        <v>69</v>
      </c>
      <c r="G26" s="355">
        <v>48004.7</v>
      </c>
      <c r="H26" s="356" t="s">
        <v>348</v>
      </c>
      <c r="I26" s="357" t="s">
        <v>348</v>
      </c>
      <c r="J26" s="324">
        <v>34125</v>
      </c>
      <c r="K26" s="356">
        <v>1.4040058608058608</v>
      </c>
      <c r="L26" s="356" t="s">
        <v>348</v>
      </c>
      <c r="M26" s="358">
        <v>1.4067311355311354</v>
      </c>
      <c r="N26" s="62"/>
    </row>
    <row r="27" spans="2:14" x14ac:dyDescent="0.2">
      <c r="B27" s="384" t="s">
        <v>74</v>
      </c>
      <c r="C27" s="385" t="s">
        <v>15</v>
      </c>
      <c r="D27" s="359">
        <v>1.2455885405854267E-2</v>
      </c>
      <c r="E27" s="360">
        <v>53244.5</v>
      </c>
      <c r="F27" s="361" t="s">
        <v>69</v>
      </c>
      <c r="G27" s="361">
        <v>53374.2</v>
      </c>
      <c r="H27" s="362" t="s">
        <v>348</v>
      </c>
      <c r="I27" s="363" t="s">
        <v>348</v>
      </c>
      <c r="J27" s="331">
        <v>42553</v>
      </c>
      <c r="K27" s="362">
        <v>1.2512513806312129</v>
      </c>
      <c r="L27" s="362" t="s">
        <v>348</v>
      </c>
      <c r="M27" s="364">
        <v>1.2542993443470496</v>
      </c>
      <c r="N27" s="62"/>
    </row>
    <row r="28" spans="2:14" x14ac:dyDescent="0.2">
      <c r="B28" s="386" t="s">
        <v>17</v>
      </c>
      <c r="C28" s="387" t="s">
        <v>16</v>
      </c>
      <c r="D28" s="365">
        <v>3.6568085203638519E-3</v>
      </c>
      <c r="E28" s="366">
        <v>49044.1</v>
      </c>
      <c r="F28" s="367" t="s">
        <v>69</v>
      </c>
      <c r="G28" s="367">
        <v>49081.4</v>
      </c>
      <c r="H28" s="368" t="s">
        <v>348</v>
      </c>
      <c r="I28" s="369" t="s">
        <v>348</v>
      </c>
      <c r="J28" s="338">
        <v>34900</v>
      </c>
      <c r="K28" s="368">
        <v>1.4052750716332378</v>
      </c>
      <c r="L28" s="368" t="s">
        <v>348</v>
      </c>
      <c r="M28" s="370">
        <v>1.4063438395415473</v>
      </c>
      <c r="N28" s="62"/>
    </row>
    <row r="29" spans="2:14" x14ac:dyDescent="0.2">
      <c r="B29" s="386" t="s">
        <v>19</v>
      </c>
      <c r="C29" s="387" t="s">
        <v>18</v>
      </c>
      <c r="D29" s="365">
        <v>2.1985815602836887E-2</v>
      </c>
      <c r="E29" s="371">
        <v>46533.8</v>
      </c>
      <c r="F29" s="372" t="s">
        <v>69</v>
      </c>
      <c r="G29" s="372">
        <v>46772.1</v>
      </c>
      <c r="H29" s="368" t="s">
        <v>348</v>
      </c>
      <c r="I29" s="369" t="s">
        <v>348</v>
      </c>
      <c r="J29" s="342">
        <v>30985</v>
      </c>
      <c r="K29" s="368">
        <v>1.5018170082297888</v>
      </c>
      <c r="L29" s="368" t="s">
        <v>348</v>
      </c>
      <c r="M29" s="370">
        <v>1.5095078263675972</v>
      </c>
      <c r="N29" s="62"/>
    </row>
    <row r="30" spans="2:14" x14ac:dyDescent="0.2">
      <c r="B30" s="386" t="s">
        <v>21</v>
      </c>
      <c r="C30" s="387" t="s">
        <v>20</v>
      </c>
      <c r="D30" s="365">
        <v>1.0490977759127152E-2</v>
      </c>
      <c r="E30" s="373">
        <v>47026</v>
      </c>
      <c r="F30" s="374" t="s">
        <v>69</v>
      </c>
      <c r="G30" s="374">
        <v>47229.3</v>
      </c>
      <c r="H30" s="368" t="s">
        <v>348</v>
      </c>
      <c r="I30" s="369" t="s">
        <v>348</v>
      </c>
      <c r="J30" s="345">
        <v>33154</v>
      </c>
      <c r="K30" s="368">
        <v>1.4184110514568378</v>
      </c>
      <c r="L30" s="368" t="s">
        <v>348</v>
      </c>
      <c r="M30" s="370">
        <v>1.4245430415636122</v>
      </c>
      <c r="N30" s="62"/>
    </row>
    <row r="31" spans="2:14" x14ac:dyDescent="0.2">
      <c r="B31" s="386" t="s">
        <v>23</v>
      </c>
      <c r="C31" s="387" t="s">
        <v>22</v>
      </c>
      <c r="D31" s="365">
        <v>1.6628559551028893E-3</v>
      </c>
      <c r="E31" s="371">
        <v>47679.5</v>
      </c>
      <c r="F31" s="372" t="s">
        <v>69</v>
      </c>
      <c r="G31" s="372">
        <v>47696.5</v>
      </c>
      <c r="H31" s="368" t="s">
        <v>348</v>
      </c>
      <c r="I31" s="369" t="s">
        <v>348</v>
      </c>
      <c r="J31" s="342">
        <v>29962</v>
      </c>
      <c r="K31" s="368">
        <v>1.5913323543154663</v>
      </c>
      <c r="L31" s="368" t="s">
        <v>348</v>
      </c>
      <c r="M31" s="370">
        <v>1.591899739670249</v>
      </c>
      <c r="N31" s="62"/>
    </row>
    <row r="32" spans="2:14" x14ac:dyDescent="0.2">
      <c r="B32" s="386" t="s">
        <v>25</v>
      </c>
      <c r="C32" s="387" t="s">
        <v>24</v>
      </c>
      <c r="D32" s="365">
        <v>8.5546858291629235E-3</v>
      </c>
      <c r="E32" s="371">
        <v>48737.5</v>
      </c>
      <c r="F32" s="372" t="s">
        <v>69</v>
      </c>
      <c r="G32" s="372">
        <v>48765.5</v>
      </c>
      <c r="H32" s="368" t="s">
        <v>348</v>
      </c>
      <c r="I32" s="369" t="s">
        <v>348</v>
      </c>
      <c r="J32" s="342">
        <v>31430</v>
      </c>
      <c r="K32" s="368">
        <v>1.5506681514476615</v>
      </c>
      <c r="L32" s="368" t="s">
        <v>348</v>
      </c>
      <c r="M32" s="370">
        <v>1.5515590200445435</v>
      </c>
    </row>
    <row r="33" spans="2:15" x14ac:dyDescent="0.2">
      <c r="B33" s="386" t="s">
        <v>27</v>
      </c>
      <c r="C33" s="387" t="s">
        <v>26</v>
      </c>
      <c r="D33" s="365">
        <v>7.056167090036692E-3</v>
      </c>
      <c r="E33" s="371">
        <v>46945.8</v>
      </c>
      <c r="F33" s="372" t="s">
        <v>69</v>
      </c>
      <c r="G33" s="372">
        <v>46978</v>
      </c>
      <c r="H33" s="368" t="s">
        <v>348</v>
      </c>
      <c r="I33" s="369" t="s">
        <v>348</v>
      </c>
      <c r="J33" s="342">
        <v>31703</v>
      </c>
      <c r="K33" s="368">
        <v>1.4807999242973853</v>
      </c>
      <c r="L33" s="368" t="s">
        <v>348</v>
      </c>
      <c r="M33" s="370">
        <v>1.4818156010472194</v>
      </c>
    </row>
    <row r="34" spans="2:15" x14ac:dyDescent="0.2">
      <c r="B34" s="386" t="s">
        <v>29</v>
      </c>
      <c r="C34" s="387" t="s">
        <v>28</v>
      </c>
      <c r="D34" s="365">
        <v>3.7294878170064646E-2</v>
      </c>
      <c r="E34" s="371">
        <v>45625.7</v>
      </c>
      <c r="F34" s="372" t="s">
        <v>69</v>
      </c>
      <c r="G34" s="372">
        <v>46312.800000000003</v>
      </c>
      <c r="H34" s="368" t="s">
        <v>348</v>
      </c>
      <c r="I34" s="369" t="s">
        <v>348</v>
      </c>
      <c r="J34" s="342">
        <v>31925</v>
      </c>
      <c r="K34" s="368">
        <v>1.4291527016444792</v>
      </c>
      <c r="L34" s="368" t="s">
        <v>348</v>
      </c>
      <c r="M34" s="370">
        <v>1.4506750195771341</v>
      </c>
    </row>
    <row r="35" spans="2:15" x14ac:dyDescent="0.2">
      <c r="B35" s="386" t="s">
        <v>31</v>
      </c>
      <c r="C35" s="387" t="s">
        <v>30</v>
      </c>
      <c r="D35" s="365">
        <v>1.4272800799276845E-2</v>
      </c>
      <c r="E35" s="371">
        <v>46107.9</v>
      </c>
      <c r="F35" s="372" t="s">
        <v>69</v>
      </c>
      <c r="G35" s="372">
        <v>46020.1</v>
      </c>
      <c r="H35" s="368" t="s">
        <v>348</v>
      </c>
      <c r="I35" s="369" t="s">
        <v>348</v>
      </c>
      <c r="J35" s="342">
        <v>30659</v>
      </c>
      <c r="K35" s="368">
        <v>1.503894451873838</v>
      </c>
      <c r="L35" s="368" t="s">
        <v>348</v>
      </c>
      <c r="M35" s="370">
        <v>1.5010306924557226</v>
      </c>
    </row>
    <row r="36" spans="2:15" x14ac:dyDescent="0.2">
      <c r="B36" s="386" t="s">
        <v>32</v>
      </c>
      <c r="C36" s="387" t="s">
        <v>70</v>
      </c>
      <c r="D36" s="365">
        <v>7.941550190597205E-3</v>
      </c>
      <c r="E36" s="371">
        <v>45215.5</v>
      </c>
      <c r="F36" s="372" t="s">
        <v>69</v>
      </c>
      <c r="G36" s="372">
        <v>45239.199999999997</v>
      </c>
      <c r="H36" s="368" t="s">
        <v>348</v>
      </c>
      <c r="I36" s="369" t="s">
        <v>348</v>
      </c>
      <c r="J36" s="342">
        <v>31147</v>
      </c>
      <c r="K36" s="368">
        <v>1.4516807397181108</v>
      </c>
      <c r="L36" s="368" t="s">
        <v>348</v>
      </c>
      <c r="M36" s="370">
        <v>1.4524416476707227</v>
      </c>
    </row>
    <row r="37" spans="2:15" x14ac:dyDescent="0.2">
      <c r="B37" s="386" t="s">
        <v>33</v>
      </c>
      <c r="C37" s="387" t="s">
        <v>71</v>
      </c>
      <c r="D37" s="365">
        <v>1.1859469742004514E-2</v>
      </c>
      <c r="E37" s="371">
        <v>48178.400000000001</v>
      </c>
      <c r="F37" s="372" t="s">
        <v>69</v>
      </c>
      <c r="G37" s="372">
        <v>48285.599999999999</v>
      </c>
      <c r="H37" s="368" t="s">
        <v>348</v>
      </c>
      <c r="I37" s="369" t="s">
        <v>348</v>
      </c>
      <c r="J37" s="342">
        <v>32896</v>
      </c>
      <c r="K37" s="368">
        <v>1.4645671206225681</v>
      </c>
      <c r="L37" s="368" t="s">
        <v>348</v>
      </c>
      <c r="M37" s="370">
        <v>1.4678258754863813</v>
      </c>
      <c r="N37" s="55"/>
    </row>
    <row r="38" spans="2:15" x14ac:dyDescent="0.2">
      <c r="B38" s="386" t="s">
        <v>35</v>
      </c>
      <c r="C38" s="387" t="s">
        <v>34</v>
      </c>
      <c r="D38" s="365">
        <v>1.4559572919194371E-2</v>
      </c>
      <c r="E38" s="371">
        <v>45054.6</v>
      </c>
      <c r="F38" s="372" t="s">
        <v>69</v>
      </c>
      <c r="G38" s="372">
        <v>45183.8</v>
      </c>
      <c r="H38" s="368" t="s">
        <v>348</v>
      </c>
      <c r="I38" s="369" t="s">
        <v>348</v>
      </c>
      <c r="J38" s="342">
        <v>30784</v>
      </c>
      <c r="K38" s="368">
        <v>1.4635719854469853</v>
      </c>
      <c r="L38" s="368" t="s">
        <v>348</v>
      </c>
      <c r="M38" s="370">
        <v>1.467768970893971</v>
      </c>
      <c r="N38" s="55"/>
    </row>
    <row r="39" spans="2:15" x14ac:dyDescent="0.2">
      <c r="B39" s="386" t="s">
        <v>37</v>
      </c>
      <c r="C39" s="387" t="s">
        <v>36</v>
      </c>
      <c r="D39" s="365">
        <v>7.3579293430047488E-3</v>
      </c>
      <c r="E39" s="371">
        <v>45382.9</v>
      </c>
      <c r="F39" s="372" t="s">
        <v>69</v>
      </c>
      <c r="G39" s="372">
        <v>45366.6</v>
      </c>
      <c r="H39" s="368" t="s">
        <v>348</v>
      </c>
      <c r="I39" s="369" t="s">
        <v>348</v>
      </c>
      <c r="J39" s="342">
        <v>30425</v>
      </c>
      <c r="K39" s="368">
        <v>1.491631881676253</v>
      </c>
      <c r="L39" s="368" t="s">
        <v>348</v>
      </c>
      <c r="M39" s="370">
        <v>1.4910961380443715</v>
      </c>
      <c r="N39" s="55"/>
    </row>
    <row r="40" spans="2:15" ht="13.5" thickBot="1" x14ac:dyDescent="0.25">
      <c r="B40" s="388" t="s">
        <v>39</v>
      </c>
      <c r="C40" s="389" t="s">
        <v>38</v>
      </c>
      <c r="D40" s="375">
        <v>1.2280486307257766E-2</v>
      </c>
      <c r="E40" s="376">
        <v>48024</v>
      </c>
      <c r="F40" s="377" t="s">
        <v>69</v>
      </c>
      <c r="G40" s="377">
        <v>48048</v>
      </c>
      <c r="H40" s="378" t="s">
        <v>348</v>
      </c>
      <c r="I40" s="379" t="s">
        <v>348</v>
      </c>
      <c r="J40" s="351">
        <v>30810</v>
      </c>
      <c r="K40" s="378">
        <v>1.5587147030185005</v>
      </c>
      <c r="L40" s="378" t="s">
        <v>348</v>
      </c>
      <c r="M40" s="380">
        <v>1.559493670886076</v>
      </c>
      <c r="N40" s="55"/>
    </row>
    <row r="41" spans="2:15" x14ac:dyDescent="0.2">
      <c r="M41" s="15" t="s">
        <v>110</v>
      </c>
      <c r="N41" s="55"/>
    </row>
    <row r="42" spans="2:15" x14ac:dyDescent="0.2">
      <c r="N42" s="55"/>
    </row>
    <row r="43" spans="2:15" ht="16.5" thickBot="1" x14ac:dyDescent="0.3">
      <c r="B43" s="701" t="s">
        <v>225</v>
      </c>
      <c r="N43" s="55"/>
    </row>
    <row r="44" spans="2:15" ht="13.5" customHeight="1" x14ac:dyDescent="0.2">
      <c r="B44" s="1126" t="s">
        <v>11</v>
      </c>
      <c r="C44" s="1128" t="s">
        <v>13</v>
      </c>
      <c r="D44" s="1130" t="s">
        <v>66</v>
      </c>
      <c r="E44" s="964" t="s">
        <v>308</v>
      </c>
      <c r="F44" s="965"/>
      <c r="G44" s="965"/>
      <c r="H44" s="965"/>
      <c r="I44" s="965"/>
      <c r="J44" s="1132"/>
      <c r="K44" s="965"/>
      <c r="L44" s="965"/>
      <c r="M44" s="966"/>
      <c r="N44" s="55"/>
    </row>
    <row r="45" spans="2:15" ht="60" customHeight="1" thickBot="1" x14ac:dyDescent="0.25">
      <c r="B45" s="1127"/>
      <c r="C45" s="1129"/>
      <c r="D45" s="1131"/>
      <c r="E45" s="656" t="s">
        <v>43</v>
      </c>
      <c r="F45" s="657" t="s">
        <v>44</v>
      </c>
      <c r="G45" s="658" t="s">
        <v>46</v>
      </c>
      <c r="H45" s="657" t="s">
        <v>314</v>
      </c>
      <c r="I45" s="659" t="s">
        <v>315</v>
      </c>
      <c r="J45" s="656" t="s">
        <v>7</v>
      </c>
      <c r="K45" s="660" t="s">
        <v>8</v>
      </c>
      <c r="L45" s="660" t="s">
        <v>9</v>
      </c>
      <c r="M45" s="661" t="s">
        <v>10</v>
      </c>
    </row>
    <row r="46" spans="2:15" ht="14.25" thickTop="1" thickBot="1" x14ac:dyDescent="0.25">
      <c r="B46" s="382" t="s">
        <v>14</v>
      </c>
      <c r="C46" s="383" t="s">
        <v>158</v>
      </c>
      <c r="D46" s="315">
        <v>0.33091498203845882</v>
      </c>
      <c r="E46" s="58">
        <v>60418</v>
      </c>
      <c r="F46" s="82">
        <v>63595.8</v>
      </c>
      <c r="G46" s="59">
        <v>61469.5</v>
      </c>
      <c r="H46" s="83">
        <v>0.95003129137458764</v>
      </c>
      <c r="I46" s="84">
        <v>-3177.8000000000029</v>
      </c>
      <c r="J46" s="324">
        <v>34125</v>
      </c>
      <c r="K46" s="60">
        <v>1.7704908424908425</v>
      </c>
      <c r="L46" s="83">
        <v>1.8636131868131869</v>
      </c>
      <c r="M46" s="57">
        <v>1.8013040293040292</v>
      </c>
      <c r="O46" s="1" t="s">
        <v>69</v>
      </c>
    </row>
    <row r="47" spans="2:15" x14ac:dyDescent="0.2">
      <c r="B47" s="384" t="s">
        <v>74</v>
      </c>
      <c r="C47" s="385" t="s">
        <v>15</v>
      </c>
      <c r="D47" s="316">
        <v>0.32279742318209192</v>
      </c>
      <c r="E47" s="64">
        <v>70398.100000000006</v>
      </c>
      <c r="F47" s="85">
        <v>70421.399999999994</v>
      </c>
      <c r="G47" s="65">
        <v>70405.7</v>
      </c>
      <c r="H47" s="86">
        <v>0.99966913466645102</v>
      </c>
      <c r="I47" s="87">
        <v>-23.299999999988358</v>
      </c>
      <c r="J47" s="331">
        <v>42553</v>
      </c>
      <c r="K47" s="66">
        <v>1.6543627946325761</v>
      </c>
      <c r="L47" s="86">
        <v>1.6549103470965618</v>
      </c>
      <c r="M47" s="63">
        <v>1.6545413954362793</v>
      </c>
    </row>
    <row r="48" spans="2:15" x14ac:dyDescent="0.2">
      <c r="B48" s="386" t="s">
        <v>17</v>
      </c>
      <c r="C48" s="387" t="s">
        <v>16</v>
      </c>
      <c r="D48" s="317">
        <v>0.25211101405299369</v>
      </c>
      <c r="E48" s="69">
        <v>63370.5</v>
      </c>
      <c r="F48" s="88">
        <v>67020.3</v>
      </c>
      <c r="G48" s="70">
        <v>64290.7</v>
      </c>
      <c r="H48" s="89">
        <v>0.94554187313396088</v>
      </c>
      <c r="I48" s="90">
        <v>-3649.8000000000029</v>
      </c>
      <c r="J48" s="338">
        <v>34900</v>
      </c>
      <c r="K48" s="71">
        <v>1.8157736389684813</v>
      </c>
      <c r="L48" s="89">
        <v>1.9203524355300861</v>
      </c>
      <c r="M48" s="68">
        <v>1.8421404011461318</v>
      </c>
    </row>
    <row r="49" spans="2:13" x14ac:dyDescent="0.2">
      <c r="B49" s="386" t="s">
        <v>19</v>
      </c>
      <c r="C49" s="387" t="s">
        <v>18</v>
      </c>
      <c r="D49" s="317">
        <v>0.43557481156151701</v>
      </c>
      <c r="E49" s="73">
        <v>58555.8</v>
      </c>
      <c r="F49" s="91">
        <v>60377.8</v>
      </c>
      <c r="G49" s="74">
        <v>59349.4</v>
      </c>
      <c r="H49" s="89">
        <v>0.96982334566678485</v>
      </c>
      <c r="I49" s="90">
        <v>-1822</v>
      </c>
      <c r="J49" s="342">
        <v>30985</v>
      </c>
      <c r="K49" s="71">
        <v>1.8898111989672424</v>
      </c>
      <c r="L49" s="89">
        <v>1.9486138454090689</v>
      </c>
      <c r="M49" s="68">
        <v>1.9154235920606746</v>
      </c>
    </row>
    <row r="50" spans="2:13" x14ac:dyDescent="0.2">
      <c r="B50" s="386" t="s">
        <v>21</v>
      </c>
      <c r="C50" s="387" t="s">
        <v>20</v>
      </c>
      <c r="D50" s="317">
        <v>0.28564729421327417</v>
      </c>
      <c r="E50" s="75">
        <v>58731</v>
      </c>
      <c r="F50" s="92">
        <v>62684.6</v>
      </c>
      <c r="G50" s="76">
        <v>59860.3</v>
      </c>
      <c r="H50" s="89">
        <v>0.9369286874288103</v>
      </c>
      <c r="I50" s="90">
        <v>-3953.5999999999985</v>
      </c>
      <c r="J50" s="345">
        <v>33154</v>
      </c>
      <c r="K50" s="71">
        <v>1.7714604572600592</v>
      </c>
      <c r="L50" s="89">
        <v>1.8907100199071001</v>
      </c>
      <c r="M50" s="68">
        <v>1.8055227121915909</v>
      </c>
    </row>
    <row r="51" spans="2:13" x14ac:dyDescent="0.2">
      <c r="B51" s="386" t="s">
        <v>23</v>
      </c>
      <c r="C51" s="387" t="s">
        <v>22</v>
      </c>
      <c r="D51" s="317">
        <v>0.2540739199778102</v>
      </c>
      <c r="E51" s="73">
        <v>59733.3</v>
      </c>
      <c r="F51" s="91">
        <v>62125.3</v>
      </c>
      <c r="G51" s="74">
        <v>60341</v>
      </c>
      <c r="H51" s="89">
        <v>0.96149716782051753</v>
      </c>
      <c r="I51" s="90">
        <v>-2392</v>
      </c>
      <c r="J51" s="342">
        <v>29962</v>
      </c>
      <c r="K51" s="71">
        <v>1.9936352713437022</v>
      </c>
      <c r="L51" s="89">
        <v>2.0734697283225421</v>
      </c>
      <c r="M51" s="68">
        <v>2.0139176289967291</v>
      </c>
    </row>
    <row r="52" spans="2:13" x14ac:dyDescent="0.2">
      <c r="B52" s="386" t="s">
        <v>25</v>
      </c>
      <c r="C52" s="387" t="s">
        <v>24</v>
      </c>
      <c r="D52" s="317">
        <v>0.31430919308662925</v>
      </c>
      <c r="E52" s="73">
        <v>62369.4</v>
      </c>
      <c r="F52" s="91">
        <v>65303.6</v>
      </c>
      <c r="G52" s="74">
        <v>63291.7</v>
      </c>
      <c r="H52" s="89">
        <v>0.95506832701413091</v>
      </c>
      <c r="I52" s="90">
        <v>-2934.1999999999971</v>
      </c>
      <c r="J52" s="342">
        <v>31430</v>
      </c>
      <c r="K52" s="71">
        <v>1.9843907095132041</v>
      </c>
      <c r="L52" s="89">
        <v>2.0777473751193125</v>
      </c>
      <c r="M52" s="68">
        <v>2.0137352847597834</v>
      </c>
    </row>
    <row r="53" spans="2:13" x14ac:dyDescent="0.2">
      <c r="B53" s="386" t="s">
        <v>27</v>
      </c>
      <c r="C53" s="387" t="s">
        <v>26</v>
      </c>
      <c r="D53" s="317">
        <v>0.38500983151482437</v>
      </c>
      <c r="E53" s="73">
        <v>58871.5</v>
      </c>
      <c r="F53" s="91">
        <v>62577.4</v>
      </c>
      <c r="G53" s="74">
        <v>60298.3</v>
      </c>
      <c r="H53" s="89">
        <v>0.9407789393614947</v>
      </c>
      <c r="I53" s="90">
        <v>-3705.9000000000015</v>
      </c>
      <c r="J53" s="342">
        <v>31703</v>
      </c>
      <c r="K53" s="71">
        <v>1.8569693719837239</v>
      </c>
      <c r="L53" s="89">
        <v>1.9738636722076774</v>
      </c>
      <c r="M53" s="68">
        <v>1.9019745765384981</v>
      </c>
    </row>
    <row r="54" spans="2:13" x14ac:dyDescent="0.2">
      <c r="B54" s="386" t="s">
        <v>29</v>
      </c>
      <c r="C54" s="387" t="s">
        <v>28</v>
      </c>
      <c r="D54" s="317">
        <v>0.38312934171352964</v>
      </c>
      <c r="E54" s="73">
        <v>59447.3</v>
      </c>
      <c r="F54" s="91">
        <v>63466</v>
      </c>
      <c r="G54" s="74">
        <v>60987</v>
      </c>
      <c r="H54" s="89">
        <v>0.93667948192733119</v>
      </c>
      <c r="I54" s="90">
        <v>-4018.6999999999971</v>
      </c>
      <c r="J54" s="342">
        <v>31925</v>
      </c>
      <c r="K54" s="71">
        <v>1.8620924040720439</v>
      </c>
      <c r="L54" s="89">
        <v>1.987971808927173</v>
      </c>
      <c r="M54" s="68">
        <v>1.9103210649960847</v>
      </c>
    </row>
    <row r="55" spans="2:13" x14ac:dyDescent="0.2">
      <c r="B55" s="386" t="s">
        <v>31</v>
      </c>
      <c r="C55" s="387" t="s">
        <v>30</v>
      </c>
      <c r="D55" s="317">
        <v>0.32682458386683738</v>
      </c>
      <c r="E55" s="73">
        <v>57808.9</v>
      </c>
      <c r="F55" s="91">
        <v>60721.9</v>
      </c>
      <c r="G55" s="74">
        <v>58760.9</v>
      </c>
      <c r="H55" s="89">
        <v>0.95202719282499393</v>
      </c>
      <c r="I55" s="90">
        <v>-2913</v>
      </c>
      <c r="J55" s="342">
        <v>30659</v>
      </c>
      <c r="K55" s="71">
        <v>1.8855442121399915</v>
      </c>
      <c r="L55" s="89">
        <v>1.9805570957956882</v>
      </c>
      <c r="M55" s="68">
        <v>1.9165954532111289</v>
      </c>
    </row>
    <row r="56" spans="2:13" x14ac:dyDescent="0.2">
      <c r="B56" s="386" t="s">
        <v>32</v>
      </c>
      <c r="C56" s="387" t="s">
        <v>70</v>
      </c>
      <c r="D56" s="317">
        <v>0.38705823516336962</v>
      </c>
      <c r="E56" s="73">
        <v>56269.2</v>
      </c>
      <c r="F56" s="91">
        <v>61793.599999999999</v>
      </c>
      <c r="G56" s="74">
        <v>58407.5</v>
      </c>
      <c r="H56" s="89">
        <v>0.91059915589964002</v>
      </c>
      <c r="I56" s="90">
        <v>-5524.4000000000015</v>
      </c>
      <c r="J56" s="342">
        <v>31147</v>
      </c>
      <c r="K56" s="71">
        <v>1.8065688509326741</v>
      </c>
      <c r="L56" s="89">
        <v>1.9839342472790316</v>
      </c>
      <c r="M56" s="68">
        <v>1.8752207275178989</v>
      </c>
    </row>
    <row r="57" spans="2:13" x14ac:dyDescent="0.2">
      <c r="B57" s="386" t="s">
        <v>33</v>
      </c>
      <c r="C57" s="387" t="s">
        <v>71</v>
      </c>
      <c r="D57" s="317">
        <v>0.361344399973755</v>
      </c>
      <c r="E57" s="73">
        <v>59512.9</v>
      </c>
      <c r="F57" s="91">
        <v>63365.2</v>
      </c>
      <c r="G57" s="74">
        <v>60904.9</v>
      </c>
      <c r="H57" s="89">
        <v>0.93920480011110208</v>
      </c>
      <c r="I57" s="90">
        <v>-3852.2999999999956</v>
      </c>
      <c r="J57" s="342">
        <v>32896</v>
      </c>
      <c r="K57" s="71">
        <v>1.809122689688716</v>
      </c>
      <c r="L57" s="89">
        <v>1.9262281128404668</v>
      </c>
      <c r="M57" s="68">
        <v>1.8514378647859924</v>
      </c>
    </row>
    <row r="58" spans="2:13" x14ac:dyDescent="0.2">
      <c r="B58" s="386" t="s">
        <v>35</v>
      </c>
      <c r="C58" s="387" t="s">
        <v>34</v>
      </c>
      <c r="D58" s="317">
        <v>0.3212890625</v>
      </c>
      <c r="E58" s="73">
        <v>58455.1</v>
      </c>
      <c r="F58" s="91">
        <v>61560.3</v>
      </c>
      <c r="G58" s="74">
        <v>59452.800000000003</v>
      </c>
      <c r="H58" s="89">
        <v>0.94955840046263573</v>
      </c>
      <c r="I58" s="90">
        <v>-3105.2000000000044</v>
      </c>
      <c r="J58" s="342">
        <v>30784</v>
      </c>
      <c r="K58" s="71">
        <v>1.898879287941788</v>
      </c>
      <c r="L58" s="89">
        <v>1.9997498700623701</v>
      </c>
      <c r="M58" s="68">
        <v>1.9312889812889813</v>
      </c>
    </row>
    <row r="59" spans="2:13" x14ac:dyDescent="0.2">
      <c r="B59" s="386" t="s">
        <v>37</v>
      </c>
      <c r="C59" s="387" t="s">
        <v>36</v>
      </c>
      <c r="D59" s="317">
        <v>0.30201822737410167</v>
      </c>
      <c r="E59" s="73">
        <v>56925.599999999999</v>
      </c>
      <c r="F59" s="91">
        <v>61786.400000000001</v>
      </c>
      <c r="G59" s="74">
        <v>58393.599999999999</v>
      </c>
      <c r="H59" s="89">
        <v>0.92132896559760724</v>
      </c>
      <c r="I59" s="90">
        <v>-4860.8000000000029</v>
      </c>
      <c r="J59" s="342">
        <v>30425</v>
      </c>
      <c r="K59" s="71">
        <v>1.8710139687756779</v>
      </c>
      <c r="L59" s="89">
        <v>2.0307773212818407</v>
      </c>
      <c r="M59" s="68">
        <v>1.919263763352506</v>
      </c>
    </row>
    <row r="60" spans="2:13" ht="13.5" thickBot="1" x14ac:dyDescent="0.25">
      <c r="B60" s="388" t="s">
        <v>39</v>
      </c>
      <c r="C60" s="389" t="s">
        <v>38</v>
      </c>
      <c r="D60" s="318">
        <v>0.32768966630968765</v>
      </c>
      <c r="E60" s="78">
        <v>59195.7</v>
      </c>
      <c r="F60" s="93">
        <v>63673.5</v>
      </c>
      <c r="G60" s="79">
        <v>60663</v>
      </c>
      <c r="H60" s="94">
        <v>0.92967561073287941</v>
      </c>
      <c r="I60" s="95">
        <v>-4477.8000000000029</v>
      </c>
      <c r="J60" s="351">
        <v>30810</v>
      </c>
      <c r="K60" s="80">
        <v>1.9213145082765335</v>
      </c>
      <c r="L60" s="94">
        <v>2.0666504381694257</v>
      </c>
      <c r="M60" s="77">
        <v>1.9689386562804285</v>
      </c>
    </row>
    <row r="61" spans="2:13" ht="13.5" customHeight="1" x14ac:dyDescent="0.2">
      <c r="M61" s="15" t="s">
        <v>110</v>
      </c>
    </row>
    <row r="62" spans="2:13" x14ac:dyDescent="0.2">
      <c r="B62" s="887"/>
    </row>
    <row r="63" spans="2:13" ht="16.5" thickBot="1" x14ac:dyDescent="0.3">
      <c r="B63" s="701" t="s">
        <v>226</v>
      </c>
    </row>
    <row r="64" spans="2:13" ht="13.5" customHeight="1" x14ac:dyDescent="0.2">
      <c r="B64" s="1126" t="s">
        <v>11</v>
      </c>
      <c r="C64" s="1128" t="s">
        <v>13</v>
      </c>
      <c r="D64" s="1130" t="s">
        <v>66</v>
      </c>
      <c r="E64" s="964" t="s">
        <v>308</v>
      </c>
      <c r="F64" s="965"/>
      <c r="G64" s="965"/>
      <c r="H64" s="965"/>
      <c r="I64" s="965"/>
      <c r="J64" s="1132"/>
      <c r="K64" s="965"/>
      <c r="L64" s="965"/>
      <c r="M64" s="966"/>
    </row>
    <row r="65" spans="2:13" ht="56.25" customHeight="1" thickBot="1" x14ac:dyDescent="0.25">
      <c r="B65" s="1127"/>
      <c r="C65" s="1129"/>
      <c r="D65" s="1131"/>
      <c r="E65" s="656" t="s">
        <v>43</v>
      </c>
      <c r="F65" s="657" t="s">
        <v>44</v>
      </c>
      <c r="G65" s="658" t="s">
        <v>46</v>
      </c>
      <c r="H65" s="657" t="s">
        <v>314</v>
      </c>
      <c r="I65" s="659" t="s">
        <v>315</v>
      </c>
      <c r="J65" s="656" t="s">
        <v>7</v>
      </c>
      <c r="K65" s="660" t="s">
        <v>8</v>
      </c>
      <c r="L65" s="660" t="s">
        <v>9</v>
      </c>
      <c r="M65" s="661" t="s">
        <v>10</v>
      </c>
    </row>
    <row r="66" spans="2:13" ht="14.25" thickTop="1" thickBot="1" x14ac:dyDescent="0.25">
      <c r="B66" s="382" t="s">
        <v>14</v>
      </c>
      <c r="C66" s="383" t="s">
        <v>158</v>
      </c>
      <c r="D66" s="315">
        <v>0.55616400074521588</v>
      </c>
      <c r="E66" s="58">
        <v>64946</v>
      </c>
      <c r="F66" s="59">
        <v>66084.7</v>
      </c>
      <c r="G66" s="59">
        <v>65579.3</v>
      </c>
      <c r="H66" s="60">
        <v>0.98276908270749508</v>
      </c>
      <c r="I66" s="61">
        <v>-1138.6999999999971</v>
      </c>
      <c r="J66" s="324">
        <v>34125</v>
      </c>
      <c r="K66" s="60">
        <v>1.9031794871794872</v>
      </c>
      <c r="L66" s="60">
        <v>1.9365479853479852</v>
      </c>
      <c r="M66" s="57">
        <v>1.9217377289377291</v>
      </c>
    </row>
    <row r="67" spans="2:13" x14ac:dyDescent="0.2">
      <c r="B67" s="384" t="s">
        <v>74</v>
      </c>
      <c r="C67" s="385" t="s">
        <v>15</v>
      </c>
      <c r="D67" s="316">
        <v>0.44376342727157836</v>
      </c>
      <c r="E67" s="64">
        <v>71969.2</v>
      </c>
      <c r="F67" s="65">
        <v>73844.5</v>
      </c>
      <c r="G67" s="65">
        <v>72801.399999999994</v>
      </c>
      <c r="H67" s="66">
        <v>0.97460474375207362</v>
      </c>
      <c r="I67" s="67">
        <v>-1875.3000000000029</v>
      </c>
      <c r="J67" s="331">
        <v>42553</v>
      </c>
      <c r="K67" s="66">
        <v>1.6912838107771484</v>
      </c>
      <c r="L67" s="66">
        <v>1.7353535590910159</v>
      </c>
      <c r="M67" s="63">
        <v>1.7108405987826945</v>
      </c>
    </row>
    <row r="68" spans="2:13" x14ac:dyDescent="0.2">
      <c r="B68" s="386" t="s">
        <v>17</v>
      </c>
      <c r="C68" s="387" t="s">
        <v>16</v>
      </c>
      <c r="D68" s="317">
        <v>0.59058212335153848</v>
      </c>
      <c r="E68" s="69">
        <v>70982.5</v>
      </c>
      <c r="F68" s="70">
        <v>71538.899999999994</v>
      </c>
      <c r="G68" s="70">
        <v>71311.100000000006</v>
      </c>
      <c r="H68" s="71">
        <v>0.992222413260478</v>
      </c>
      <c r="I68" s="72">
        <v>-556.39999999999418</v>
      </c>
      <c r="J68" s="338">
        <v>34900</v>
      </c>
      <c r="K68" s="71">
        <v>2.0338825214899714</v>
      </c>
      <c r="L68" s="71">
        <v>2.0498252148997134</v>
      </c>
      <c r="M68" s="68">
        <v>2.043297994269341</v>
      </c>
    </row>
    <row r="69" spans="2:13" x14ac:dyDescent="0.2">
      <c r="B69" s="386" t="s">
        <v>19</v>
      </c>
      <c r="C69" s="387" t="s">
        <v>18</v>
      </c>
      <c r="D69" s="317">
        <v>0.61811771087605094</v>
      </c>
      <c r="E69" s="73">
        <v>60410.2</v>
      </c>
      <c r="F69" s="74">
        <v>64148.1</v>
      </c>
      <c r="G69" s="74">
        <v>62720.7</v>
      </c>
      <c r="H69" s="71">
        <v>0.9417301525688212</v>
      </c>
      <c r="I69" s="72">
        <v>-3737.9000000000015</v>
      </c>
      <c r="J69" s="342">
        <v>30985</v>
      </c>
      <c r="K69" s="71">
        <v>1.9496595126674197</v>
      </c>
      <c r="L69" s="71">
        <v>2.0702953041794414</v>
      </c>
      <c r="M69" s="68">
        <v>2.024227852186542</v>
      </c>
    </row>
    <row r="70" spans="2:13" x14ac:dyDescent="0.2">
      <c r="B70" s="386" t="s">
        <v>21</v>
      </c>
      <c r="C70" s="387" t="s">
        <v>20</v>
      </c>
      <c r="D70" s="317">
        <v>0.45557743542221707</v>
      </c>
      <c r="E70" s="75">
        <v>66685</v>
      </c>
      <c r="F70" s="76">
        <v>63439.5</v>
      </c>
      <c r="G70" s="76">
        <v>65206.400000000001</v>
      </c>
      <c r="H70" s="71">
        <v>1.0511589782391098</v>
      </c>
      <c r="I70" s="72">
        <v>3245.5</v>
      </c>
      <c r="J70" s="345">
        <v>33154</v>
      </c>
      <c r="K70" s="71">
        <v>2.0113711769318936</v>
      </c>
      <c r="L70" s="71">
        <v>1.9134795198166135</v>
      </c>
      <c r="M70" s="68">
        <v>1.9667732400313689</v>
      </c>
    </row>
    <row r="71" spans="2:13" x14ac:dyDescent="0.2">
      <c r="B71" s="386" t="s">
        <v>23</v>
      </c>
      <c r="C71" s="387" t="s">
        <v>22</v>
      </c>
      <c r="D71" s="317">
        <v>0.5257452574525745</v>
      </c>
      <c r="E71" s="73">
        <v>64279.5</v>
      </c>
      <c r="F71" s="74">
        <v>67707.600000000006</v>
      </c>
      <c r="G71" s="74">
        <v>66081.8</v>
      </c>
      <c r="H71" s="71">
        <v>0.94936905162788221</v>
      </c>
      <c r="I71" s="72">
        <v>-3428.1000000000058</v>
      </c>
      <c r="J71" s="342">
        <v>29962</v>
      </c>
      <c r="K71" s="71">
        <v>2.1453674654562445</v>
      </c>
      <c r="L71" s="71">
        <v>2.2597823910286365</v>
      </c>
      <c r="M71" s="68">
        <v>2.2055203257459448</v>
      </c>
    </row>
    <row r="72" spans="2:13" x14ac:dyDescent="0.2">
      <c r="B72" s="386" t="s">
        <v>25</v>
      </c>
      <c r="C72" s="387" t="s">
        <v>24</v>
      </c>
      <c r="D72" s="317">
        <v>0.52086466165413525</v>
      </c>
      <c r="E72" s="73">
        <v>67337.399999999994</v>
      </c>
      <c r="F72" s="74">
        <v>69798.100000000006</v>
      </c>
      <c r="G72" s="74">
        <v>68619.100000000006</v>
      </c>
      <c r="H72" s="71">
        <v>0.96474545868727068</v>
      </c>
      <c r="I72" s="72">
        <v>-2460.7000000000116</v>
      </c>
      <c r="J72" s="342">
        <v>31430</v>
      </c>
      <c r="K72" s="71">
        <v>2.1424562519885457</v>
      </c>
      <c r="L72" s="71">
        <v>2.2207476932866688</v>
      </c>
      <c r="M72" s="68">
        <v>2.1832357620108178</v>
      </c>
    </row>
    <row r="73" spans="2:13" x14ac:dyDescent="0.2">
      <c r="B73" s="386" t="s">
        <v>27</v>
      </c>
      <c r="C73" s="387" t="s">
        <v>26</v>
      </c>
      <c r="D73" s="317">
        <v>0.52125753380029316</v>
      </c>
      <c r="E73" s="73">
        <v>65101.8</v>
      </c>
      <c r="F73" s="74">
        <v>66179.899999999994</v>
      </c>
      <c r="G73" s="74">
        <v>65663.8</v>
      </c>
      <c r="H73" s="71">
        <v>0.98370955531815563</v>
      </c>
      <c r="I73" s="72">
        <v>-1078.0999999999913</v>
      </c>
      <c r="J73" s="342">
        <v>31703</v>
      </c>
      <c r="K73" s="71">
        <v>2.0534902059741982</v>
      </c>
      <c r="L73" s="71">
        <v>2.0874964514399266</v>
      </c>
      <c r="M73" s="68">
        <v>2.0712172349619911</v>
      </c>
    </row>
    <row r="74" spans="2:13" x14ac:dyDescent="0.2">
      <c r="B74" s="386" t="s">
        <v>29</v>
      </c>
      <c r="C74" s="387" t="s">
        <v>28</v>
      </c>
      <c r="D74" s="317">
        <v>0.59632234974700726</v>
      </c>
      <c r="E74" s="73">
        <v>58478.400000000001</v>
      </c>
      <c r="F74" s="74">
        <v>60985.9</v>
      </c>
      <c r="G74" s="74">
        <v>59973.7</v>
      </c>
      <c r="H74" s="71">
        <v>0.95888393874649713</v>
      </c>
      <c r="I74" s="72">
        <v>-2507.5</v>
      </c>
      <c r="J74" s="342">
        <v>31925</v>
      </c>
      <c r="K74" s="71">
        <v>1.8317431480031323</v>
      </c>
      <c r="L74" s="71">
        <v>1.9102866092404072</v>
      </c>
      <c r="M74" s="68">
        <v>1.8785810493343773</v>
      </c>
    </row>
    <row r="75" spans="2:13" x14ac:dyDescent="0.2">
      <c r="B75" s="386" t="s">
        <v>31</v>
      </c>
      <c r="C75" s="387" t="s">
        <v>30</v>
      </c>
      <c r="D75" s="317">
        <v>0.5835322195704058</v>
      </c>
      <c r="E75" s="73">
        <v>61109.1</v>
      </c>
      <c r="F75" s="74">
        <v>60948.2</v>
      </c>
      <c r="G75" s="74">
        <v>61015.199999999997</v>
      </c>
      <c r="H75" s="71">
        <v>1.0026399467088445</v>
      </c>
      <c r="I75" s="72">
        <v>160.90000000000146</v>
      </c>
      <c r="J75" s="342">
        <v>30659</v>
      </c>
      <c r="K75" s="71">
        <v>1.9931863400632766</v>
      </c>
      <c r="L75" s="71">
        <v>1.9879382889200561</v>
      </c>
      <c r="M75" s="68">
        <v>1.9901236178609869</v>
      </c>
    </row>
    <row r="76" spans="2:13" x14ac:dyDescent="0.2">
      <c r="B76" s="386" t="s">
        <v>32</v>
      </c>
      <c r="C76" s="387" t="s">
        <v>70</v>
      </c>
      <c r="D76" s="317">
        <v>0.63078445929225435</v>
      </c>
      <c r="E76" s="73">
        <v>59523.5</v>
      </c>
      <c r="F76" s="74">
        <v>61526.400000000001</v>
      </c>
      <c r="G76" s="74">
        <v>60786.9</v>
      </c>
      <c r="H76" s="71">
        <v>0.96744649451292453</v>
      </c>
      <c r="I76" s="72">
        <v>-2002.9000000000015</v>
      </c>
      <c r="J76" s="342">
        <v>31147</v>
      </c>
      <c r="K76" s="71">
        <v>1.9110508235143031</v>
      </c>
      <c r="L76" s="71">
        <v>1.9753555719651974</v>
      </c>
      <c r="M76" s="68">
        <v>1.9516133174944619</v>
      </c>
    </row>
    <row r="77" spans="2:13" x14ac:dyDescent="0.2">
      <c r="B77" s="386" t="s">
        <v>33</v>
      </c>
      <c r="C77" s="387" t="s">
        <v>71</v>
      </c>
      <c r="D77" s="317">
        <v>0.62519705727798203</v>
      </c>
      <c r="E77" s="73">
        <v>65425.9</v>
      </c>
      <c r="F77" s="74">
        <v>66509.899999999994</v>
      </c>
      <c r="G77" s="74">
        <v>66103.600000000006</v>
      </c>
      <c r="H77" s="71">
        <v>0.98370167448755763</v>
      </c>
      <c r="I77" s="72">
        <v>-1083.9999999999927</v>
      </c>
      <c r="J77" s="342">
        <v>32896</v>
      </c>
      <c r="K77" s="71">
        <v>1.9888709873540857</v>
      </c>
      <c r="L77" s="71">
        <v>2.0218233219844355</v>
      </c>
      <c r="M77" s="68">
        <v>2.0094722762645918</v>
      </c>
    </row>
    <row r="78" spans="2:13" x14ac:dyDescent="0.2">
      <c r="B78" s="386" t="s">
        <v>35</v>
      </c>
      <c r="C78" s="387" t="s">
        <v>34</v>
      </c>
      <c r="D78" s="317">
        <v>0.57583130575831321</v>
      </c>
      <c r="E78" s="73">
        <v>63530.2</v>
      </c>
      <c r="F78" s="74">
        <v>64354.2</v>
      </c>
      <c r="G78" s="74">
        <v>64004.7</v>
      </c>
      <c r="H78" s="71">
        <v>0.98719586289628336</v>
      </c>
      <c r="I78" s="72">
        <v>-824</v>
      </c>
      <c r="J78" s="342">
        <v>30784</v>
      </c>
      <c r="K78" s="71">
        <v>2.0637409043659041</v>
      </c>
      <c r="L78" s="71">
        <v>2.0905080561330562</v>
      </c>
      <c r="M78" s="68">
        <v>2.0791547557172558</v>
      </c>
    </row>
    <row r="79" spans="2:13" x14ac:dyDescent="0.2">
      <c r="B79" s="386" t="s">
        <v>37</v>
      </c>
      <c r="C79" s="387" t="s">
        <v>36</v>
      </c>
      <c r="D79" s="317">
        <v>0.48099336560875017</v>
      </c>
      <c r="E79" s="73">
        <v>58968.3</v>
      </c>
      <c r="F79" s="74">
        <v>62586.3</v>
      </c>
      <c r="G79" s="74">
        <v>60708.6</v>
      </c>
      <c r="H79" s="71">
        <v>0.94219182153282743</v>
      </c>
      <c r="I79" s="72">
        <v>-3618</v>
      </c>
      <c r="J79" s="342">
        <v>30425</v>
      </c>
      <c r="K79" s="71">
        <v>1.9381528348397701</v>
      </c>
      <c r="L79" s="71">
        <v>2.0570682004930156</v>
      </c>
      <c r="M79" s="68">
        <v>1.9953525061626951</v>
      </c>
    </row>
    <row r="80" spans="2:13" ht="13.5" thickBot="1" x14ac:dyDescent="0.25">
      <c r="B80" s="388" t="s">
        <v>39</v>
      </c>
      <c r="C80" s="389" t="s">
        <v>38</v>
      </c>
      <c r="D80" s="318">
        <v>0.59185658699277377</v>
      </c>
      <c r="E80" s="78">
        <v>64040.5</v>
      </c>
      <c r="F80" s="79">
        <v>66520.600000000006</v>
      </c>
      <c r="G80" s="79">
        <v>65508.4</v>
      </c>
      <c r="H80" s="80">
        <v>0.96271681253626684</v>
      </c>
      <c r="I80" s="81">
        <v>-2480.1000000000058</v>
      </c>
      <c r="J80" s="351">
        <v>30810</v>
      </c>
      <c r="K80" s="80">
        <v>2.0785621551444335</v>
      </c>
      <c r="L80" s="80">
        <v>2.1590587471600133</v>
      </c>
      <c r="M80" s="77">
        <v>2.1262057773450178</v>
      </c>
    </row>
    <row r="81" spans="2:13" x14ac:dyDescent="0.2">
      <c r="M81" s="15" t="s">
        <v>110</v>
      </c>
    </row>
    <row r="83" spans="2:13" ht="16.5" thickBot="1" x14ac:dyDescent="0.3">
      <c r="B83" s="701" t="s">
        <v>227</v>
      </c>
    </row>
    <row r="84" spans="2:13" ht="13.5" customHeight="1" x14ac:dyDescent="0.2">
      <c r="B84" s="1126" t="s">
        <v>11</v>
      </c>
      <c r="C84" s="1128" t="s">
        <v>13</v>
      </c>
      <c r="D84" s="1130" t="s">
        <v>66</v>
      </c>
      <c r="E84" s="964" t="s">
        <v>308</v>
      </c>
      <c r="F84" s="965"/>
      <c r="G84" s="965"/>
      <c r="H84" s="965"/>
      <c r="I84" s="965"/>
      <c r="J84" s="1132"/>
      <c r="K84" s="965"/>
      <c r="L84" s="965"/>
      <c r="M84" s="966"/>
    </row>
    <row r="85" spans="2:13" ht="58.5" customHeight="1" thickBot="1" x14ac:dyDescent="0.25">
      <c r="B85" s="1127"/>
      <c r="C85" s="1129"/>
      <c r="D85" s="1131"/>
      <c r="E85" s="656" t="s">
        <v>43</v>
      </c>
      <c r="F85" s="657" t="s">
        <v>44</v>
      </c>
      <c r="G85" s="658" t="s">
        <v>46</v>
      </c>
      <c r="H85" s="657" t="s">
        <v>314</v>
      </c>
      <c r="I85" s="659" t="s">
        <v>315</v>
      </c>
      <c r="J85" s="656" t="s">
        <v>7</v>
      </c>
      <c r="K85" s="660" t="s">
        <v>8</v>
      </c>
      <c r="L85" s="660" t="s">
        <v>9</v>
      </c>
      <c r="M85" s="661" t="s">
        <v>10</v>
      </c>
    </row>
    <row r="86" spans="2:13" ht="14.25" thickTop="1" thickBot="1" x14ac:dyDescent="0.25">
      <c r="B86" s="382" t="s">
        <v>14</v>
      </c>
      <c r="C86" s="383" t="s">
        <v>158</v>
      </c>
      <c r="D86" s="390">
        <v>0.5305630443799253</v>
      </c>
      <c r="E86" s="391">
        <v>66965.600000000006</v>
      </c>
      <c r="F86" s="82">
        <v>68138.100000000006</v>
      </c>
      <c r="G86" s="82">
        <v>67587.7</v>
      </c>
      <c r="H86" s="83">
        <v>0.98279229975593685</v>
      </c>
      <c r="I86" s="84">
        <v>-1172.5</v>
      </c>
      <c r="J86" s="324">
        <v>34125</v>
      </c>
      <c r="K86" s="83">
        <v>1.962361904761905</v>
      </c>
      <c r="L86" s="83">
        <v>1.9967208791208793</v>
      </c>
      <c r="M86" s="392">
        <v>1.9805919413919413</v>
      </c>
    </row>
    <row r="87" spans="2:13" x14ac:dyDescent="0.2">
      <c r="B87" s="384" t="s">
        <v>74</v>
      </c>
      <c r="C87" s="385" t="s">
        <v>15</v>
      </c>
      <c r="D87" s="393">
        <v>0.43614587538689276</v>
      </c>
      <c r="E87" s="394">
        <v>72887.199999999997</v>
      </c>
      <c r="F87" s="85">
        <v>79540.600000000006</v>
      </c>
      <c r="G87" s="85">
        <v>75789.100000000006</v>
      </c>
      <c r="H87" s="86">
        <v>0.91635215223420485</v>
      </c>
      <c r="I87" s="87">
        <v>-6653.4000000000087</v>
      </c>
      <c r="J87" s="331">
        <v>42553</v>
      </c>
      <c r="K87" s="86">
        <v>1.7128569078560854</v>
      </c>
      <c r="L87" s="86">
        <v>1.8692125114563016</v>
      </c>
      <c r="M87" s="395">
        <v>1.7810518647333915</v>
      </c>
    </row>
    <row r="88" spans="2:13" x14ac:dyDescent="0.2">
      <c r="B88" s="386" t="s">
        <v>17</v>
      </c>
      <c r="C88" s="387" t="s">
        <v>16</v>
      </c>
      <c r="D88" s="396">
        <v>0.53895149436550716</v>
      </c>
      <c r="E88" s="397">
        <v>67855</v>
      </c>
      <c r="F88" s="88">
        <v>64389.5</v>
      </c>
      <c r="G88" s="88">
        <v>65987.3</v>
      </c>
      <c r="H88" s="89">
        <v>1.053820886945853</v>
      </c>
      <c r="I88" s="90">
        <v>3465.5</v>
      </c>
      <c r="J88" s="338">
        <v>34900</v>
      </c>
      <c r="K88" s="89">
        <v>1.944269340974212</v>
      </c>
      <c r="L88" s="89">
        <v>1.844971346704871</v>
      </c>
      <c r="M88" s="398">
        <v>1.8907535816618912</v>
      </c>
    </row>
    <row r="89" spans="2:13" x14ac:dyDescent="0.2">
      <c r="B89" s="386" t="s">
        <v>19</v>
      </c>
      <c r="C89" s="387" t="s">
        <v>18</v>
      </c>
      <c r="D89" s="396">
        <v>0.56441071052076741</v>
      </c>
      <c r="E89" s="399">
        <v>63821</v>
      </c>
      <c r="F89" s="91">
        <v>61578.1</v>
      </c>
      <c r="G89" s="91">
        <v>62555</v>
      </c>
      <c r="H89" s="89">
        <v>1.0364236636076787</v>
      </c>
      <c r="I89" s="90">
        <v>2242.9000000000015</v>
      </c>
      <c r="J89" s="342">
        <v>30985</v>
      </c>
      <c r="K89" s="89">
        <v>2.0597385831854123</v>
      </c>
      <c r="L89" s="89">
        <v>1.9873519444892689</v>
      </c>
      <c r="M89" s="398">
        <v>2.0188801032757784</v>
      </c>
    </row>
    <row r="90" spans="2:13" x14ac:dyDescent="0.2">
      <c r="B90" s="386" t="s">
        <v>21</v>
      </c>
      <c r="C90" s="387" t="s">
        <v>20</v>
      </c>
      <c r="D90" s="396">
        <v>0.42734430923407302</v>
      </c>
      <c r="E90" s="400">
        <v>56931.6</v>
      </c>
      <c r="F90" s="92">
        <v>56621.1</v>
      </c>
      <c r="G90" s="92">
        <v>56798.9</v>
      </c>
      <c r="H90" s="89">
        <v>1.0054838214022688</v>
      </c>
      <c r="I90" s="90">
        <v>310.5</v>
      </c>
      <c r="J90" s="345">
        <v>33154</v>
      </c>
      <c r="K90" s="89">
        <v>1.7171864631718645</v>
      </c>
      <c r="L90" s="89">
        <v>1.7078210773963924</v>
      </c>
      <c r="M90" s="398">
        <v>1.7131839295409304</v>
      </c>
    </row>
    <row r="91" spans="2:13" x14ac:dyDescent="0.2">
      <c r="B91" s="386" t="s">
        <v>23</v>
      </c>
      <c r="C91" s="387" t="s">
        <v>22</v>
      </c>
      <c r="D91" s="396">
        <v>1</v>
      </c>
      <c r="E91" s="399" t="s">
        <v>69</v>
      </c>
      <c r="F91" s="91" t="s">
        <v>69</v>
      </c>
      <c r="G91" s="91" t="s">
        <v>69</v>
      </c>
      <c r="H91" s="89" t="s">
        <v>348</v>
      </c>
      <c r="I91" s="90" t="s">
        <v>348</v>
      </c>
      <c r="J91" s="342">
        <v>29962</v>
      </c>
      <c r="K91" s="89" t="s">
        <v>348</v>
      </c>
      <c r="L91" s="89" t="s">
        <v>348</v>
      </c>
      <c r="M91" s="398" t="s">
        <v>348</v>
      </c>
    </row>
    <row r="92" spans="2:13" x14ac:dyDescent="0.2">
      <c r="B92" s="386" t="s">
        <v>25</v>
      </c>
      <c r="C92" s="387" t="s">
        <v>24</v>
      </c>
      <c r="D92" s="396">
        <v>0.58266569555717407</v>
      </c>
      <c r="E92" s="399">
        <v>68453.2</v>
      </c>
      <c r="F92" s="91">
        <v>69883.7</v>
      </c>
      <c r="G92" s="91">
        <v>69286.7</v>
      </c>
      <c r="H92" s="89">
        <v>0.97953027673119764</v>
      </c>
      <c r="I92" s="90">
        <v>-1430.5</v>
      </c>
      <c r="J92" s="342">
        <v>31430</v>
      </c>
      <c r="K92" s="89">
        <v>2.1779573655742919</v>
      </c>
      <c r="L92" s="89">
        <v>2.2234712058542794</v>
      </c>
      <c r="M92" s="398">
        <v>2.2044766146993315</v>
      </c>
    </row>
    <row r="93" spans="2:13" x14ac:dyDescent="0.2">
      <c r="B93" s="386" t="s">
        <v>27</v>
      </c>
      <c r="C93" s="387" t="s">
        <v>26</v>
      </c>
      <c r="D93" s="396">
        <v>0.60835509138381205</v>
      </c>
      <c r="E93" s="399">
        <v>73161.2</v>
      </c>
      <c r="F93" s="91">
        <v>67386.2</v>
      </c>
      <c r="G93" s="91">
        <v>69647.899999999994</v>
      </c>
      <c r="H93" s="89">
        <v>1.0857000394739575</v>
      </c>
      <c r="I93" s="90">
        <v>5775</v>
      </c>
      <c r="J93" s="342">
        <v>31703</v>
      </c>
      <c r="K93" s="89">
        <v>2.3077058953411349</v>
      </c>
      <c r="L93" s="89">
        <v>2.1255464782512696</v>
      </c>
      <c r="M93" s="398">
        <v>2.1968867299624639</v>
      </c>
    </row>
    <row r="94" spans="2:13" x14ac:dyDescent="0.2">
      <c r="B94" s="386" t="s">
        <v>29</v>
      </c>
      <c r="C94" s="387" t="s">
        <v>28</v>
      </c>
      <c r="D94" s="396">
        <v>0.44827586206896552</v>
      </c>
      <c r="E94" s="399">
        <v>59528.9</v>
      </c>
      <c r="F94" s="91">
        <v>65753.899999999994</v>
      </c>
      <c r="G94" s="91">
        <v>62319.4</v>
      </c>
      <c r="H94" s="89">
        <v>0.90532880939381555</v>
      </c>
      <c r="I94" s="90">
        <v>-6224.9999999999927</v>
      </c>
      <c r="J94" s="342">
        <v>31925</v>
      </c>
      <c r="K94" s="89">
        <v>1.8646483946750196</v>
      </c>
      <c r="L94" s="89">
        <v>2.0596366483946746</v>
      </c>
      <c r="M94" s="398">
        <v>1.952056382145654</v>
      </c>
    </row>
    <row r="95" spans="2:13" x14ac:dyDescent="0.2">
      <c r="B95" s="386" t="s">
        <v>31</v>
      </c>
      <c r="C95" s="387" t="s">
        <v>30</v>
      </c>
      <c r="D95" s="396">
        <v>0.5</v>
      </c>
      <c r="E95" s="399">
        <v>63132.2</v>
      </c>
      <c r="F95" s="91">
        <v>66978.3</v>
      </c>
      <c r="G95" s="91">
        <v>65055.199999999997</v>
      </c>
      <c r="H95" s="89">
        <v>0.94257692416797667</v>
      </c>
      <c r="I95" s="90">
        <v>-3846.1000000000058</v>
      </c>
      <c r="J95" s="342">
        <v>30659</v>
      </c>
      <c r="K95" s="89">
        <v>2.0591734890244298</v>
      </c>
      <c r="L95" s="89">
        <v>2.1846211552888222</v>
      </c>
      <c r="M95" s="398">
        <v>2.1218956913141329</v>
      </c>
    </row>
    <row r="96" spans="2:13" x14ac:dyDescent="0.2">
      <c r="B96" s="386" t="s">
        <v>32</v>
      </c>
      <c r="C96" s="387" t="s">
        <v>70</v>
      </c>
      <c r="D96" s="396">
        <v>0.66666666666666663</v>
      </c>
      <c r="E96" s="399" t="s">
        <v>69</v>
      </c>
      <c r="F96" s="91" t="s">
        <v>69</v>
      </c>
      <c r="G96" s="91" t="s">
        <v>69</v>
      </c>
      <c r="H96" s="89" t="s">
        <v>348</v>
      </c>
      <c r="I96" s="90" t="s">
        <v>348</v>
      </c>
      <c r="J96" s="342">
        <v>31147</v>
      </c>
      <c r="K96" s="89" t="s">
        <v>348</v>
      </c>
      <c r="L96" s="89" t="s">
        <v>348</v>
      </c>
      <c r="M96" s="398" t="s">
        <v>348</v>
      </c>
    </row>
    <row r="97" spans="2:14" x14ac:dyDescent="0.2">
      <c r="B97" s="386" t="s">
        <v>33</v>
      </c>
      <c r="C97" s="387" t="s">
        <v>71</v>
      </c>
      <c r="D97" s="396">
        <v>0.55463033055765842</v>
      </c>
      <c r="E97" s="399">
        <v>67111.7</v>
      </c>
      <c r="F97" s="91">
        <v>67947.5</v>
      </c>
      <c r="G97" s="91">
        <v>67575.3</v>
      </c>
      <c r="H97" s="89">
        <v>0.98769932668604432</v>
      </c>
      <c r="I97" s="90">
        <v>-835.80000000000291</v>
      </c>
      <c r="J97" s="342">
        <v>32896</v>
      </c>
      <c r="K97" s="89">
        <v>2.0401173394941634</v>
      </c>
      <c r="L97" s="89">
        <v>2.0655246838521402</v>
      </c>
      <c r="M97" s="398">
        <v>2.0542102383268483</v>
      </c>
    </row>
    <row r="98" spans="2:14" x14ac:dyDescent="0.2">
      <c r="B98" s="386" t="s">
        <v>35</v>
      </c>
      <c r="C98" s="387" t="s">
        <v>34</v>
      </c>
      <c r="D98" s="396">
        <v>0.56076134699853586</v>
      </c>
      <c r="E98" s="399">
        <v>69760.3</v>
      </c>
      <c r="F98" s="91">
        <v>73373.2</v>
      </c>
      <c r="G98" s="91">
        <v>71786.3</v>
      </c>
      <c r="H98" s="89">
        <v>0.95075995049963757</v>
      </c>
      <c r="I98" s="90">
        <v>-3612.8999999999942</v>
      </c>
      <c r="J98" s="342">
        <v>30784</v>
      </c>
      <c r="K98" s="89">
        <v>2.2661220114345113</v>
      </c>
      <c r="L98" s="89">
        <v>2.3834849272349272</v>
      </c>
      <c r="M98" s="398">
        <v>2.3319354209979211</v>
      </c>
    </row>
    <row r="99" spans="2:14" x14ac:dyDescent="0.2">
      <c r="B99" s="386" t="s">
        <v>37</v>
      </c>
      <c r="C99" s="387" t="s">
        <v>36</v>
      </c>
      <c r="D99" s="396">
        <v>0.63291139240506322</v>
      </c>
      <c r="E99" s="399">
        <v>56085.5</v>
      </c>
      <c r="F99" s="91">
        <v>61497</v>
      </c>
      <c r="G99" s="91">
        <v>59510.5</v>
      </c>
      <c r="H99" s="89">
        <v>0.91200383758557324</v>
      </c>
      <c r="I99" s="90">
        <v>-5411.5</v>
      </c>
      <c r="J99" s="342">
        <v>30425</v>
      </c>
      <c r="K99" s="89">
        <v>1.8434018077239112</v>
      </c>
      <c r="L99" s="89">
        <v>2.0212654067378799</v>
      </c>
      <c r="M99" s="398">
        <v>1.9559737058340181</v>
      </c>
    </row>
    <row r="100" spans="2:14" ht="13.5" thickBot="1" x14ac:dyDescent="0.25">
      <c r="B100" s="388" t="s">
        <v>39</v>
      </c>
      <c r="C100" s="389" t="s">
        <v>38</v>
      </c>
      <c r="D100" s="401">
        <v>0.55704697986577179</v>
      </c>
      <c r="E100" s="402">
        <v>67369.399999999994</v>
      </c>
      <c r="F100" s="93">
        <v>69700.7</v>
      </c>
      <c r="G100" s="93">
        <v>68668</v>
      </c>
      <c r="H100" s="94">
        <v>0.96655270320097209</v>
      </c>
      <c r="I100" s="95">
        <v>-2331.3000000000029</v>
      </c>
      <c r="J100" s="351">
        <v>30810</v>
      </c>
      <c r="K100" s="94">
        <v>2.1866082440765982</v>
      </c>
      <c r="L100" s="94">
        <v>2.2622752353132101</v>
      </c>
      <c r="M100" s="403">
        <v>2.2287568971113276</v>
      </c>
    </row>
    <row r="101" spans="2:14" x14ac:dyDescent="0.2">
      <c r="M101" s="15" t="s">
        <v>110</v>
      </c>
    </row>
    <row r="103" spans="2:14" ht="16.5" thickBot="1" x14ac:dyDescent="0.3">
      <c r="B103" s="701" t="s">
        <v>214</v>
      </c>
    </row>
    <row r="104" spans="2:14" ht="13.5" customHeight="1" x14ac:dyDescent="0.2">
      <c r="B104" s="1126" t="s">
        <v>11</v>
      </c>
      <c r="C104" s="1128" t="s">
        <v>13</v>
      </c>
      <c r="D104" s="1130" t="s">
        <v>66</v>
      </c>
      <c r="E104" s="964" t="s">
        <v>308</v>
      </c>
      <c r="F104" s="965"/>
      <c r="G104" s="965"/>
      <c r="H104" s="965"/>
      <c r="I104" s="965"/>
      <c r="J104" s="1132"/>
      <c r="K104" s="965"/>
      <c r="L104" s="965"/>
      <c r="M104" s="966"/>
    </row>
    <row r="105" spans="2:14" ht="55.5" customHeight="1" thickBot="1" x14ac:dyDescent="0.25">
      <c r="B105" s="1127"/>
      <c r="C105" s="1129"/>
      <c r="D105" s="1131"/>
      <c r="E105" s="656" t="s">
        <v>43</v>
      </c>
      <c r="F105" s="657" t="s">
        <v>44</v>
      </c>
      <c r="G105" s="658" t="s">
        <v>46</v>
      </c>
      <c r="H105" s="657" t="s">
        <v>314</v>
      </c>
      <c r="I105" s="659" t="s">
        <v>315</v>
      </c>
      <c r="J105" s="656" t="s">
        <v>7</v>
      </c>
      <c r="K105" s="660" t="s">
        <v>8</v>
      </c>
      <c r="L105" s="660" t="s">
        <v>9</v>
      </c>
      <c r="M105" s="661" t="s">
        <v>10</v>
      </c>
    </row>
    <row r="106" spans="2:14" ht="14.25" thickTop="1" thickBot="1" x14ac:dyDescent="0.25">
      <c r="B106" s="382" t="s">
        <v>14</v>
      </c>
      <c r="C106" s="383" t="s">
        <v>158</v>
      </c>
      <c r="D106" s="315">
        <v>0.25619418035148372</v>
      </c>
      <c r="E106" s="391">
        <v>62614.2</v>
      </c>
      <c r="F106" s="82">
        <v>64699.3</v>
      </c>
      <c r="G106" s="82">
        <v>63148.4</v>
      </c>
      <c r="H106" s="83">
        <v>0.96777244885184222</v>
      </c>
      <c r="I106" s="84">
        <v>-2085.1000000000058</v>
      </c>
      <c r="J106" s="324">
        <v>34125</v>
      </c>
      <c r="K106" s="83">
        <v>1.8348483516483516</v>
      </c>
      <c r="L106" s="83">
        <v>1.8959501831501833</v>
      </c>
      <c r="M106" s="392">
        <v>1.8505025641025641</v>
      </c>
    </row>
    <row r="107" spans="2:14" x14ac:dyDescent="0.2">
      <c r="B107" s="384" t="s">
        <v>74</v>
      </c>
      <c r="C107" s="385" t="s">
        <v>15</v>
      </c>
      <c r="D107" s="316">
        <v>0.23510971786833856</v>
      </c>
      <c r="E107" s="394">
        <v>63207.7</v>
      </c>
      <c r="F107" s="85">
        <v>70751.7</v>
      </c>
      <c r="G107" s="85">
        <v>64981.4</v>
      </c>
      <c r="H107" s="86">
        <v>0.89337358678307377</v>
      </c>
      <c r="I107" s="87">
        <v>-7544</v>
      </c>
      <c r="J107" s="331">
        <v>42553</v>
      </c>
      <c r="K107" s="86">
        <v>1.4853876342443539</v>
      </c>
      <c r="L107" s="86">
        <v>1.6626724320259441</v>
      </c>
      <c r="M107" s="395">
        <v>1.5270697718139732</v>
      </c>
      <c r="N107" s="96"/>
    </row>
    <row r="108" spans="2:14" x14ac:dyDescent="0.2">
      <c r="B108" s="386" t="s">
        <v>17</v>
      </c>
      <c r="C108" s="387" t="s">
        <v>16</v>
      </c>
      <c r="D108" s="317">
        <v>0.21318864774624377</v>
      </c>
      <c r="E108" s="397">
        <v>65724.100000000006</v>
      </c>
      <c r="F108" s="88">
        <v>69062.600000000006</v>
      </c>
      <c r="G108" s="88">
        <v>66435.8</v>
      </c>
      <c r="H108" s="89">
        <v>0.95165979850164928</v>
      </c>
      <c r="I108" s="90">
        <v>-3338.5</v>
      </c>
      <c r="J108" s="338">
        <v>34900</v>
      </c>
      <c r="K108" s="89">
        <v>1.8832120343839542</v>
      </c>
      <c r="L108" s="89">
        <v>1.9788710601719199</v>
      </c>
      <c r="M108" s="398">
        <v>1.9036045845272207</v>
      </c>
      <c r="N108" s="96"/>
    </row>
    <row r="109" spans="2:14" x14ac:dyDescent="0.2">
      <c r="B109" s="386" t="s">
        <v>19</v>
      </c>
      <c r="C109" s="387" t="s">
        <v>18</v>
      </c>
      <c r="D109" s="317">
        <v>0.29032258064516131</v>
      </c>
      <c r="E109" s="399">
        <v>57690.6</v>
      </c>
      <c r="F109" s="91">
        <v>60934.400000000001</v>
      </c>
      <c r="G109" s="91">
        <v>58632.4</v>
      </c>
      <c r="H109" s="89">
        <v>0.94676570213212896</v>
      </c>
      <c r="I109" s="90">
        <v>-3243.8000000000029</v>
      </c>
      <c r="J109" s="342">
        <v>30985</v>
      </c>
      <c r="K109" s="89">
        <v>1.8618880103275779</v>
      </c>
      <c r="L109" s="89">
        <v>1.96657737614975</v>
      </c>
      <c r="M109" s="398">
        <v>1.8922833629175408</v>
      </c>
      <c r="N109" s="96"/>
    </row>
    <row r="110" spans="2:14" x14ac:dyDescent="0.2">
      <c r="B110" s="386" t="s">
        <v>21</v>
      </c>
      <c r="C110" s="387" t="s">
        <v>20</v>
      </c>
      <c r="D110" s="317">
        <v>0.22222222222222221</v>
      </c>
      <c r="E110" s="400">
        <v>60275.4</v>
      </c>
      <c r="F110" s="92">
        <v>66358.100000000006</v>
      </c>
      <c r="G110" s="92">
        <v>61627.1</v>
      </c>
      <c r="H110" s="89">
        <v>0.90833522961025104</v>
      </c>
      <c r="I110" s="90">
        <v>-6082.7000000000044</v>
      </c>
      <c r="J110" s="345">
        <v>33154</v>
      </c>
      <c r="K110" s="89">
        <v>1.8180430717258853</v>
      </c>
      <c r="L110" s="89">
        <v>2.001511129878748</v>
      </c>
      <c r="M110" s="398">
        <v>1.8588134161790433</v>
      </c>
      <c r="N110" s="96"/>
    </row>
    <row r="111" spans="2:14" x14ac:dyDescent="0.2">
      <c r="B111" s="386" t="s">
        <v>23</v>
      </c>
      <c r="C111" s="387" t="s">
        <v>22</v>
      </c>
      <c r="D111" s="317">
        <v>0.11764705882352941</v>
      </c>
      <c r="E111" s="399">
        <v>65478.5</v>
      </c>
      <c r="F111" s="91" t="s">
        <v>69</v>
      </c>
      <c r="G111" s="91">
        <v>64914.400000000001</v>
      </c>
      <c r="H111" s="89" t="s">
        <v>348</v>
      </c>
      <c r="I111" s="90" t="s">
        <v>348</v>
      </c>
      <c r="J111" s="342">
        <v>29962</v>
      </c>
      <c r="K111" s="89">
        <v>2.1853848207729789</v>
      </c>
      <c r="L111" s="89" t="s">
        <v>348</v>
      </c>
      <c r="M111" s="398">
        <v>2.1665576396769239</v>
      </c>
      <c r="N111" s="96"/>
    </row>
    <row r="112" spans="2:14" x14ac:dyDescent="0.2">
      <c r="B112" s="386" t="s">
        <v>25</v>
      </c>
      <c r="C112" s="387" t="s">
        <v>24</v>
      </c>
      <c r="D112" s="317">
        <v>0.17065356685177274</v>
      </c>
      <c r="E112" s="399">
        <v>63587.6</v>
      </c>
      <c r="F112" s="91">
        <v>68563.399999999994</v>
      </c>
      <c r="G112" s="91">
        <v>64436.800000000003</v>
      </c>
      <c r="H112" s="89">
        <v>0.92742775299941371</v>
      </c>
      <c r="I112" s="90">
        <v>-4975.7999999999956</v>
      </c>
      <c r="J112" s="342">
        <v>31430</v>
      </c>
      <c r="K112" s="89">
        <v>2.02314985682469</v>
      </c>
      <c r="L112" s="89">
        <v>2.1814635698377343</v>
      </c>
      <c r="M112" s="398">
        <v>2.0501686286986955</v>
      </c>
      <c r="N112" s="96"/>
    </row>
    <row r="113" spans="2:14" x14ac:dyDescent="0.2">
      <c r="B113" s="386" t="s">
        <v>27</v>
      </c>
      <c r="C113" s="387" t="s">
        <v>26</v>
      </c>
      <c r="D113" s="317">
        <v>0.1303780964797914</v>
      </c>
      <c r="E113" s="399">
        <v>65340.1</v>
      </c>
      <c r="F113" s="91" t="s">
        <v>69</v>
      </c>
      <c r="G113" s="91">
        <v>63560.1</v>
      </c>
      <c r="H113" s="89" t="s">
        <v>348</v>
      </c>
      <c r="I113" s="90" t="s">
        <v>348</v>
      </c>
      <c r="J113" s="342">
        <v>31703</v>
      </c>
      <c r="K113" s="89">
        <v>2.0610068447780967</v>
      </c>
      <c r="L113" s="89" t="s">
        <v>348</v>
      </c>
      <c r="M113" s="398">
        <v>2.0048607387313502</v>
      </c>
      <c r="N113" s="96"/>
    </row>
    <row r="114" spans="2:14" x14ac:dyDescent="0.2">
      <c r="B114" s="386" t="s">
        <v>29</v>
      </c>
      <c r="C114" s="387" t="s">
        <v>28</v>
      </c>
      <c r="D114" s="317">
        <v>0.27554535017221587</v>
      </c>
      <c r="E114" s="399">
        <v>61211.9</v>
      </c>
      <c r="F114" s="91">
        <v>64846</v>
      </c>
      <c r="G114" s="91">
        <v>62213.3</v>
      </c>
      <c r="H114" s="89">
        <v>0.94395799278290105</v>
      </c>
      <c r="I114" s="90">
        <v>-3634.0999999999985</v>
      </c>
      <c r="J114" s="342">
        <v>31925</v>
      </c>
      <c r="K114" s="89">
        <v>1.917365700861394</v>
      </c>
      <c r="L114" s="89">
        <v>2.0311981205951448</v>
      </c>
      <c r="M114" s="398">
        <v>1.9487329678935006</v>
      </c>
      <c r="N114" s="96"/>
    </row>
    <row r="115" spans="2:14" x14ac:dyDescent="0.2">
      <c r="B115" s="386" t="s">
        <v>31</v>
      </c>
      <c r="C115" s="387" t="s">
        <v>30</v>
      </c>
      <c r="D115" s="317">
        <v>0.22711058263971465</v>
      </c>
      <c r="E115" s="399">
        <v>62263.5</v>
      </c>
      <c r="F115" s="91">
        <v>62369.3</v>
      </c>
      <c r="G115" s="91">
        <v>62287.5</v>
      </c>
      <c r="H115" s="89">
        <v>0.99830365259831355</v>
      </c>
      <c r="I115" s="90">
        <v>-105.80000000000291</v>
      </c>
      <c r="J115" s="342">
        <v>30659</v>
      </c>
      <c r="K115" s="89">
        <v>2.0308392315470174</v>
      </c>
      <c r="L115" s="89">
        <v>2.0342900942626962</v>
      </c>
      <c r="M115" s="398">
        <v>2.0316220359437684</v>
      </c>
      <c r="N115" s="96"/>
    </row>
    <row r="116" spans="2:14" x14ac:dyDescent="0.2">
      <c r="B116" s="386" t="s">
        <v>32</v>
      </c>
      <c r="C116" s="387" t="s">
        <v>70</v>
      </c>
      <c r="D116" s="317">
        <v>0.27083333333333337</v>
      </c>
      <c r="E116" s="399">
        <v>60311.1</v>
      </c>
      <c r="F116" s="91">
        <v>61604.3</v>
      </c>
      <c r="G116" s="91">
        <v>60661.3</v>
      </c>
      <c r="H116" s="89">
        <v>0.97900795886001457</v>
      </c>
      <c r="I116" s="90">
        <v>-1293.2000000000044</v>
      </c>
      <c r="J116" s="342">
        <v>31147</v>
      </c>
      <c r="K116" s="89">
        <v>1.9363373679648119</v>
      </c>
      <c r="L116" s="89">
        <v>1.9778566154043729</v>
      </c>
      <c r="M116" s="398">
        <v>1.947580826403827</v>
      </c>
      <c r="N116" s="96"/>
    </row>
    <row r="117" spans="2:14" x14ac:dyDescent="0.2">
      <c r="B117" s="386" t="s">
        <v>33</v>
      </c>
      <c r="C117" s="387" t="s">
        <v>71</v>
      </c>
      <c r="D117" s="317">
        <v>0.26969504447268106</v>
      </c>
      <c r="E117" s="399">
        <v>63212.2</v>
      </c>
      <c r="F117" s="91">
        <v>64068.7</v>
      </c>
      <c r="G117" s="91">
        <v>63443.199999999997</v>
      </c>
      <c r="H117" s="89">
        <v>0.98663153770874079</v>
      </c>
      <c r="I117" s="90">
        <v>-856.5</v>
      </c>
      <c r="J117" s="342">
        <v>32896</v>
      </c>
      <c r="K117" s="89">
        <v>1.9215770914396886</v>
      </c>
      <c r="L117" s="89">
        <v>1.9476136916342413</v>
      </c>
      <c r="M117" s="398">
        <v>1.9285992217898831</v>
      </c>
      <c r="N117" s="96"/>
    </row>
    <row r="118" spans="2:14" x14ac:dyDescent="0.2">
      <c r="B118" s="386" t="s">
        <v>35</v>
      </c>
      <c r="C118" s="387" t="s">
        <v>34</v>
      </c>
      <c r="D118" s="317">
        <v>0.35294117647058826</v>
      </c>
      <c r="E118" s="399">
        <v>63785.7</v>
      </c>
      <c r="F118" s="91">
        <v>73504.2</v>
      </c>
      <c r="G118" s="91">
        <v>67215.7</v>
      </c>
      <c r="H118" s="89">
        <v>0.86778306545748407</v>
      </c>
      <c r="I118" s="90">
        <v>-9718.5</v>
      </c>
      <c r="J118" s="342">
        <v>30784</v>
      </c>
      <c r="K118" s="89">
        <v>2.0720406704781702</v>
      </c>
      <c r="L118" s="89">
        <v>2.3877403846153844</v>
      </c>
      <c r="M118" s="398">
        <v>2.1834621881496878</v>
      </c>
      <c r="N118" s="96"/>
    </row>
    <row r="119" spans="2:14" x14ac:dyDescent="0.2">
      <c r="B119" s="386" t="s">
        <v>37</v>
      </c>
      <c r="C119" s="387" t="s">
        <v>36</v>
      </c>
      <c r="D119" s="317">
        <v>0.35792549306062815</v>
      </c>
      <c r="E119" s="399">
        <v>55828</v>
      </c>
      <c r="F119" s="91">
        <v>54243.7</v>
      </c>
      <c r="G119" s="91">
        <v>55260.9</v>
      </c>
      <c r="H119" s="89">
        <v>1.0292070784256975</v>
      </c>
      <c r="I119" s="90">
        <v>1584.3000000000029</v>
      </c>
      <c r="J119" s="342">
        <v>30425</v>
      </c>
      <c r="K119" s="89">
        <v>1.8349383730484798</v>
      </c>
      <c r="L119" s="89">
        <v>1.7828660640920295</v>
      </c>
      <c r="M119" s="398">
        <v>1.8162990961380445</v>
      </c>
      <c r="N119" s="96"/>
    </row>
    <row r="120" spans="2:14" ht="13.5" thickBot="1" x14ac:dyDescent="0.25">
      <c r="B120" s="388" t="s">
        <v>39</v>
      </c>
      <c r="C120" s="389" t="s">
        <v>38</v>
      </c>
      <c r="D120" s="318">
        <v>0.34344590726960506</v>
      </c>
      <c r="E120" s="402">
        <v>64296.2</v>
      </c>
      <c r="F120" s="93">
        <v>63838.3</v>
      </c>
      <c r="G120" s="93">
        <v>64139</v>
      </c>
      <c r="H120" s="94">
        <v>1.0071728100528992</v>
      </c>
      <c r="I120" s="95">
        <v>457.89999999999418</v>
      </c>
      <c r="J120" s="351">
        <v>30810</v>
      </c>
      <c r="K120" s="94">
        <v>2.0868614086335606</v>
      </c>
      <c r="L120" s="94">
        <v>2.0719993508601107</v>
      </c>
      <c r="M120" s="403">
        <v>2.0817591691009412</v>
      </c>
      <c r="N120" s="96"/>
    </row>
    <row r="121" spans="2:14" x14ac:dyDescent="0.2">
      <c r="M121" s="15" t="s">
        <v>110</v>
      </c>
    </row>
    <row r="122" spans="2:14" x14ac:dyDescent="0.2">
      <c r="M122" s="15"/>
    </row>
    <row r="123" spans="2:14" ht="16.5" thickBot="1" x14ac:dyDescent="0.3">
      <c r="B123" s="701" t="s">
        <v>159</v>
      </c>
    </row>
    <row r="124" spans="2:14" ht="13.5" customHeight="1" x14ac:dyDescent="0.2">
      <c r="B124" s="1126" t="s">
        <v>11</v>
      </c>
      <c r="C124" s="1128" t="s">
        <v>13</v>
      </c>
      <c r="D124" s="1130" t="s">
        <v>66</v>
      </c>
      <c r="E124" s="964" t="s">
        <v>308</v>
      </c>
      <c r="F124" s="965"/>
      <c r="G124" s="965"/>
      <c r="H124" s="965"/>
      <c r="I124" s="965"/>
      <c r="J124" s="1132"/>
      <c r="K124" s="965"/>
      <c r="L124" s="965"/>
      <c r="M124" s="966"/>
    </row>
    <row r="125" spans="2:14" ht="57.75" customHeight="1" thickBot="1" x14ac:dyDescent="0.25">
      <c r="B125" s="1127"/>
      <c r="C125" s="1129"/>
      <c r="D125" s="1131"/>
      <c r="E125" s="656" t="s">
        <v>43</v>
      </c>
      <c r="F125" s="657" t="s">
        <v>44</v>
      </c>
      <c r="G125" s="658" t="s">
        <v>46</v>
      </c>
      <c r="H125" s="657" t="s">
        <v>314</v>
      </c>
      <c r="I125" s="659" t="s">
        <v>315</v>
      </c>
      <c r="J125" s="656" t="s">
        <v>7</v>
      </c>
      <c r="K125" s="660" t="s">
        <v>8</v>
      </c>
      <c r="L125" s="660" t="s">
        <v>9</v>
      </c>
      <c r="M125" s="661" t="s">
        <v>10</v>
      </c>
    </row>
    <row r="126" spans="2:14" ht="14.25" thickTop="1" thickBot="1" x14ac:dyDescent="0.25">
      <c r="B126" s="382" t="s">
        <v>14</v>
      </c>
      <c r="C126" s="383" t="s">
        <v>158</v>
      </c>
      <c r="D126" s="315">
        <v>0.40316051002005271</v>
      </c>
      <c r="E126" s="58">
        <v>53683.9</v>
      </c>
      <c r="F126" s="59">
        <v>57649.599999999999</v>
      </c>
      <c r="G126" s="59">
        <v>55282.7</v>
      </c>
      <c r="H126" s="60">
        <v>0.93121027726124728</v>
      </c>
      <c r="I126" s="61">
        <v>-3965.6999999999971</v>
      </c>
      <c r="J126" s="324">
        <v>34125</v>
      </c>
      <c r="K126" s="60">
        <v>1.5731545787545789</v>
      </c>
      <c r="L126" s="60">
        <v>1.6893655677655677</v>
      </c>
      <c r="M126" s="57">
        <v>1.6200058608058607</v>
      </c>
    </row>
    <row r="127" spans="2:14" x14ac:dyDescent="0.2">
      <c r="B127" s="384" t="s">
        <v>74</v>
      </c>
      <c r="C127" s="385" t="s">
        <v>15</v>
      </c>
      <c r="D127" s="316">
        <v>0.44708624708624711</v>
      </c>
      <c r="E127" s="64">
        <v>56758.2</v>
      </c>
      <c r="F127" s="65">
        <v>62417.2</v>
      </c>
      <c r="G127" s="65">
        <v>59288.3</v>
      </c>
      <c r="H127" s="66">
        <v>0.90933588818466704</v>
      </c>
      <c r="I127" s="67">
        <v>-5659</v>
      </c>
      <c r="J127" s="331">
        <v>42553</v>
      </c>
      <c r="K127" s="66">
        <v>1.3338237022066599</v>
      </c>
      <c r="L127" s="66">
        <v>1.4668108006486029</v>
      </c>
      <c r="M127" s="63">
        <v>1.3932813197659391</v>
      </c>
      <c r="N127" s="96"/>
    </row>
    <row r="128" spans="2:14" x14ac:dyDescent="0.2">
      <c r="B128" s="386" t="s">
        <v>17</v>
      </c>
      <c r="C128" s="387" t="s">
        <v>16</v>
      </c>
      <c r="D128" s="317">
        <v>0.29507218708984606</v>
      </c>
      <c r="E128" s="69">
        <v>54035.7</v>
      </c>
      <c r="F128" s="70">
        <v>63228</v>
      </c>
      <c r="G128" s="70">
        <v>56748.1</v>
      </c>
      <c r="H128" s="71">
        <v>0.85461662554564433</v>
      </c>
      <c r="I128" s="72">
        <v>-9192.3000000000029</v>
      </c>
      <c r="J128" s="338">
        <v>34900</v>
      </c>
      <c r="K128" s="71">
        <v>1.5483008595988539</v>
      </c>
      <c r="L128" s="71">
        <v>1.8116905444126075</v>
      </c>
      <c r="M128" s="68">
        <v>1.6260200573065902</v>
      </c>
      <c r="N128" s="96"/>
    </row>
    <row r="129" spans="2:14" x14ac:dyDescent="0.2">
      <c r="B129" s="386" t="s">
        <v>19</v>
      </c>
      <c r="C129" s="387" t="s">
        <v>18</v>
      </c>
      <c r="D129" s="317">
        <v>0.51637279596977326</v>
      </c>
      <c r="E129" s="73">
        <v>49936.9</v>
      </c>
      <c r="F129" s="74">
        <v>59959.4</v>
      </c>
      <c r="G129" s="74">
        <v>55112.3</v>
      </c>
      <c r="H129" s="71">
        <v>0.83284522526909877</v>
      </c>
      <c r="I129" s="72">
        <v>-10022.5</v>
      </c>
      <c r="J129" s="342">
        <v>30985</v>
      </c>
      <c r="K129" s="71">
        <v>1.611647571405519</v>
      </c>
      <c r="L129" s="71">
        <v>1.9351105373567856</v>
      </c>
      <c r="M129" s="68">
        <v>1.7786767790866549</v>
      </c>
      <c r="N129" s="96"/>
    </row>
    <row r="130" spans="2:14" x14ac:dyDescent="0.2">
      <c r="B130" s="386" t="s">
        <v>21</v>
      </c>
      <c r="C130" s="387" t="s">
        <v>20</v>
      </c>
      <c r="D130" s="317">
        <v>0.32262400860330687</v>
      </c>
      <c r="E130" s="75">
        <v>55036</v>
      </c>
      <c r="F130" s="76">
        <v>55185</v>
      </c>
      <c r="G130" s="76">
        <v>55084</v>
      </c>
      <c r="H130" s="71">
        <v>0.99729999093956689</v>
      </c>
      <c r="I130" s="72">
        <v>-149</v>
      </c>
      <c r="J130" s="345">
        <v>33154</v>
      </c>
      <c r="K130" s="71">
        <v>1.6600108584182904</v>
      </c>
      <c r="L130" s="71">
        <v>1.6645050370995957</v>
      </c>
      <c r="M130" s="68">
        <v>1.6614586475236774</v>
      </c>
      <c r="N130" s="96"/>
    </row>
    <row r="131" spans="2:14" x14ac:dyDescent="0.2">
      <c r="B131" s="386" t="s">
        <v>23</v>
      </c>
      <c r="C131" s="387" t="s">
        <v>22</v>
      </c>
      <c r="D131" s="317">
        <v>0.42307692307692313</v>
      </c>
      <c r="E131" s="73">
        <v>53952.9</v>
      </c>
      <c r="F131" s="74">
        <v>53218.5</v>
      </c>
      <c r="G131" s="74">
        <v>53642.2</v>
      </c>
      <c r="H131" s="71">
        <v>1.0137997125059894</v>
      </c>
      <c r="I131" s="72">
        <v>734.40000000000146</v>
      </c>
      <c r="J131" s="342">
        <v>29962</v>
      </c>
      <c r="K131" s="71">
        <v>1.8007109004739337</v>
      </c>
      <c r="L131" s="71">
        <v>1.77619985314732</v>
      </c>
      <c r="M131" s="68">
        <v>1.7903410987250516</v>
      </c>
      <c r="N131" s="96"/>
    </row>
    <row r="132" spans="2:14" x14ac:dyDescent="0.2">
      <c r="B132" s="386" t="s">
        <v>25</v>
      </c>
      <c r="C132" s="387" t="s">
        <v>24</v>
      </c>
      <c r="D132" s="317">
        <v>0.32909721076085163</v>
      </c>
      <c r="E132" s="73">
        <v>56597.5</v>
      </c>
      <c r="F132" s="74">
        <v>58476.800000000003</v>
      </c>
      <c r="G132" s="74">
        <v>57216</v>
      </c>
      <c r="H132" s="71">
        <v>0.96786246853452984</v>
      </c>
      <c r="I132" s="72">
        <v>-1879.3000000000029</v>
      </c>
      <c r="J132" s="342">
        <v>31430</v>
      </c>
      <c r="K132" s="71">
        <v>1.8007476932866688</v>
      </c>
      <c r="L132" s="71">
        <v>1.8605408845052498</v>
      </c>
      <c r="M132" s="68">
        <v>1.8204263442570792</v>
      </c>
      <c r="N132" s="96"/>
    </row>
    <row r="133" spans="2:14" x14ac:dyDescent="0.2">
      <c r="B133" s="386" t="s">
        <v>27</v>
      </c>
      <c r="C133" s="387" t="s">
        <v>26</v>
      </c>
      <c r="D133" s="317">
        <v>0.39215686274509809</v>
      </c>
      <c r="E133" s="73">
        <v>56286.400000000001</v>
      </c>
      <c r="F133" s="74">
        <v>61668.6</v>
      </c>
      <c r="G133" s="74">
        <v>58397.1</v>
      </c>
      <c r="H133" s="71">
        <v>0.91272381730734931</v>
      </c>
      <c r="I133" s="72">
        <v>-5382.1999999999971</v>
      </c>
      <c r="J133" s="342">
        <v>31703</v>
      </c>
      <c r="K133" s="71">
        <v>1.7754281929154969</v>
      </c>
      <c r="L133" s="71">
        <v>1.9451976153676307</v>
      </c>
      <c r="M133" s="68">
        <v>1.8420054884395798</v>
      </c>
      <c r="N133" s="96"/>
    </row>
    <row r="134" spans="2:14" x14ac:dyDescent="0.2">
      <c r="B134" s="386" t="s">
        <v>29</v>
      </c>
      <c r="C134" s="387" t="s">
        <v>28</v>
      </c>
      <c r="D134" s="317">
        <v>0.38829787234042556</v>
      </c>
      <c r="E134" s="73">
        <v>52442.7</v>
      </c>
      <c r="F134" s="74">
        <v>64671.5</v>
      </c>
      <c r="G134" s="74">
        <v>57191.1</v>
      </c>
      <c r="H134" s="71">
        <v>0.81090897845264143</v>
      </c>
      <c r="I134" s="72">
        <v>-12228.800000000003</v>
      </c>
      <c r="J134" s="342">
        <v>31925</v>
      </c>
      <c r="K134" s="71">
        <v>1.6426844166014094</v>
      </c>
      <c r="L134" s="71">
        <v>2.025732184808144</v>
      </c>
      <c r="M134" s="68">
        <v>1.7914205168363351</v>
      </c>
      <c r="N134" s="96"/>
    </row>
    <row r="135" spans="2:14" x14ac:dyDescent="0.2">
      <c r="B135" s="386" t="s">
        <v>31</v>
      </c>
      <c r="C135" s="387" t="s">
        <v>30</v>
      </c>
      <c r="D135" s="317">
        <v>0.45018547959724431</v>
      </c>
      <c r="E135" s="73">
        <v>55318.6</v>
      </c>
      <c r="F135" s="74">
        <v>54645.9</v>
      </c>
      <c r="G135" s="74">
        <v>55015.8</v>
      </c>
      <c r="H135" s="71">
        <v>1.0123101641660215</v>
      </c>
      <c r="I135" s="72">
        <v>672.69999999999709</v>
      </c>
      <c r="J135" s="342">
        <v>30659</v>
      </c>
      <c r="K135" s="71">
        <v>1.8043184709220783</v>
      </c>
      <c r="L135" s="71">
        <v>1.782377116018135</v>
      </c>
      <c r="M135" s="68">
        <v>1.7944420887830654</v>
      </c>
      <c r="N135" s="96"/>
    </row>
    <row r="136" spans="2:14" x14ac:dyDescent="0.2">
      <c r="B136" s="386" t="s">
        <v>32</v>
      </c>
      <c r="C136" s="387" t="s">
        <v>70</v>
      </c>
      <c r="D136" s="317">
        <v>0.52694877505567927</v>
      </c>
      <c r="E136" s="73">
        <v>47867</v>
      </c>
      <c r="F136" s="74">
        <v>54610.5</v>
      </c>
      <c r="G136" s="74">
        <v>51420.5</v>
      </c>
      <c r="H136" s="71">
        <v>0.87651642083482117</v>
      </c>
      <c r="I136" s="72">
        <v>-6743.5</v>
      </c>
      <c r="J136" s="342">
        <v>31147</v>
      </c>
      <c r="K136" s="71">
        <v>1.5368093235303562</v>
      </c>
      <c r="L136" s="71">
        <v>1.7533149259960832</v>
      </c>
      <c r="M136" s="68">
        <v>1.6508973576909494</v>
      </c>
      <c r="N136" s="96"/>
    </row>
    <row r="137" spans="2:14" x14ac:dyDescent="0.2">
      <c r="B137" s="386" t="s">
        <v>33</v>
      </c>
      <c r="C137" s="387" t="s">
        <v>71</v>
      </c>
      <c r="D137" s="317">
        <v>0.31121358677314132</v>
      </c>
      <c r="E137" s="73">
        <v>50281.2</v>
      </c>
      <c r="F137" s="74">
        <v>53031.9</v>
      </c>
      <c r="G137" s="74">
        <v>51137.3</v>
      </c>
      <c r="H137" s="71">
        <v>0.94813121913414367</v>
      </c>
      <c r="I137" s="72">
        <v>-2750.7000000000044</v>
      </c>
      <c r="J137" s="342">
        <v>32896</v>
      </c>
      <c r="K137" s="71">
        <v>1.5284897859922177</v>
      </c>
      <c r="L137" s="71">
        <v>1.6121078550583658</v>
      </c>
      <c r="M137" s="68">
        <v>1.5545142266536967</v>
      </c>
      <c r="N137" s="96"/>
    </row>
    <row r="138" spans="2:14" x14ac:dyDescent="0.2">
      <c r="B138" s="386" t="s">
        <v>35</v>
      </c>
      <c r="C138" s="387" t="s">
        <v>34</v>
      </c>
      <c r="D138" s="317">
        <v>0.53442093940480451</v>
      </c>
      <c r="E138" s="73">
        <v>53020.9</v>
      </c>
      <c r="F138" s="74">
        <v>55676</v>
      </c>
      <c r="G138" s="74">
        <v>54439.8</v>
      </c>
      <c r="H138" s="71">
        <v>0.95231158847618369</v>
      </c>
      <c r="I138" s="72">
        <v>-2655.0999999999985</v>
      </c>
      <c r="J138" s="342">
        <v>30784</v>
      </c>
      <c r="K138" s="71">
        <v>1.7223525207900208</v>
      </c>
      <c r="L138" s="71">
        <v>1.8086018711018712</v>
      </c>
      <c r="M138" s="68">
        <v>1.7684446465696466</v>
      </c>
      <c r="N138" s="96"/>
    </row>
    <row r="139" spans="2:14" x14ac:dyDescent="0.2">
      <c r="B139" s="386" t="s">
        <v>37</v>
      </c>
      <c r="C139" s="387" t="s">
        <v>36</v>
      </c>
      <c r="D139" s="317">
        <v>0.40850193225733122</v>
      </c>
      <c r="E139" s="73">
        <v>49002.5</v>
      </c>
      <c r="F139" s="74">
        <v>47711.6</v>
      </c>
      <c r="G139" s="74">
        <v>48475.199999999997</v>
      </c>
      <c r="H139" s="71">
        <v>1.0270563133493742</v>
      </c>
      <c r="I139" s="72">
        <v>1290.9000000000015</v>
      </c>
      <c r="J139" s="342">
        <v>30425</v>
      </c>
      <c r="K139" s="71">
        <v>1.6105998356614626</v>
      </c>
      <c r="L139" s="71">
        <v>1.5681709120788825</v>
      </c>
      <c r="M139" s="68">
        <v>1.5932686935086278</v>
      </c>
      <c r="N139" s="96"/>
    </row>
    <row r="140" spans="2:14" ht="13.5" thickBot="1" x14ac:dyDescent="0.25">
      <c r="B140" s="388" t="s">
        <v>39</v>
      </c>
      <c r="C140" s="389" t="s">
        <v>38</v>
      </c>
      <c r="D140" s="318">
        <v>0.49916785544460296</v>
      </c>
      <c r="E140" s="78">
        <v>55082.400000000001</v>
      </c>
      <c r="F140" s="79">
        <v>56909</v>
      </c>
      <c r="G140" s="79">
        <v>55994.2</v>
      </c>
      <c r="H140" s="80">
        <v>0.96790314361524543</v>
      </c>
      <c r="I140" s="81">
        <v>-1826.5999999999985</v>
      </c>
      <c r="J140" s="351">
        <v>30810</v>
      </c>
      <c r="K140" s="80">
        <v>1.787809152872444</v>
      </c>
      <c r="L140" s="80">
        <v>1.8470950989938331</v>
      </c>
      <c r="M140" s="77">
        <v>1.817403440441415</v>
      </c>
      <c r="N140" s="96"/>
    </row>
    <row r="141" spans="2:14" x14ac:dyDescent="0.2">
      <c r="M141" s="15" t="s">
        <v>110</v>
      </c>
    </row>
    <row r="142" spans="2:14" x14ac:dyDescent="0.2">
      <c r="M142" s="54"/>
    </row>
    <row r="144" spans="2:14" x14ac:dyDescent="0.2">
      <c r="M144" s="97"/>
    </row>
    <row r="145" spans="13:13" x14ac:dyDescent="0.2">
      <c r="M145" s="97"/>
    </row>
    <row r="146" spans="13:13" x14ac:dyDescent="0.2">
      <c r="M146" s="97"/>
    </row>
    <row r="147" spans="13:13" x14ac:dyDescent="0.2">
      <c r="M147" s="97"/>
    </row>
    <row r="148" spans="13:13" x14ac:dyDescent="0.2">
      <c r="M148" s="97"/>
    </row>
    <row r="149" spans="13:13" x14ac:dyDescent="0.2">
      <c r="M149" s="97"/>
    </row>
    <row r="150" spans="13:13" x14ac:dyDescent="0.2">
      <c r="M150" s="97"/>
    </row>
    <row r="151" spans="13:13" x14ac:dyDescent="0.2">
      <c r="M151" s="97"/>
    </row>
  </sheetData>
  <mergeCells count="28">
    <mergeCell ref="E124:M124"/>
    <mergeCell ref="B104:B105"/>
    <mergeCell ref="C104:C105"/>
    <mergeCell ref="B124:B125"/>
    <mergeCell ref="C124:C125"/>
    <mergeCell ref="D124:D125"/>
    <mergeCell ref="D104:D105"/>
    <mergeCell ref="E84:M84"/>
    <mergeCell ref="E104:M104"/>
    <mergeCell ref="E24:M24"/>
    <mergeCell ref="E44:M44"/>
    <mergeCell ref="E64:M64"/>
    <mergeCell ref="B84:B85"/>
    <mergeCell ref="C84:C85"/>
    <mergeCell ref="D84:D85"/>
    <mergeCell ref="B24:B25"/>
    <mergeCell ref="C24:C25"/>
    <mergeCell ref="B44:B45"/>
    <mergeCell ref="C44:C45"/>
    <mergeCell ref="B64:B65"/>
    <mergeCell ref="C64:C65"/>
    <mergeCell ref="D44:D45"/>
    <mergeCell ref="D24:D25"/>
    <mergeCell ref="B4:B5"/>
    <mergeCell ref="C4:C5"/>
    <mergeCell ref="D4:D5"/>
    <mergeCell ref="E4:M4"/>
    <mergeCell ref="D64:D65"/>
  </mergeCells>
  <phoneticPr fontId="4" type="noConversion"/>
  <printOptions horizontalCentered="1"/>
  <pageMargins left="0.59055118110236227" right="0.59055118110236227" top="0.78740157480314965" bottom="0.47244094488188981" header="0.39370078740157483" footer="0.23622047244094491"/>
  <pageSetup paperSize="9" scale="60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81" min="1" max="12" man="1"/>
    <brk id="141" min="1" max="18" man="1"/>
  </rowBreaks>
  <colBreaks count="1" manualBreakCount="1">
    <brk id="13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24"/>
  <dimension ref="B1:Q161"/>
  <sheetViews>
    <sheetView zoomScale="90" zoomScaleNormal="90" workbookViewId="0"/>
  </sheetViews>
  <sheetFormatPr defaultRowHeight="12.75" x14ac:dyDescent="0.2"/>
  <cols>
    <col min="1" max="1" width="2.83203125" style="1" customWidth="1"/>
    <col min="2" max="2" width="20.1640625" style="1" customWidth="1"/>
    <col min="3" max="3" width="8.5" style="1" customWidth="1"/>
    <col min="4" max="4" width="9.5" style="1" bestFit="1" customWidth="1"/>
    <col min="5" max="13" width="14.33203125" style="1" customWidth="1"/>
    <col min="14" max="14" width="9.5" style="1" bestFit="1" customWidth="1"/>
    <col min="15" max="16" width="9.33203125" style="1"/>
    <col min="17" max="17" width="10.1640625" style="1" bestFit="1" customWidth="1"/>
    <col min="18" max="16384" width="9.33203125" style="1"/>
  </cols>
  <sheetData>
    <row r="1" spans="2:17" ht="21" x14ac:dyDescent="0.2">
      <c r="B1" s="699" t="s">
        <v>346</v>
      </c>
      <c r="C1" s="56"/>
      <c r="D1" s="56"/>
      <c r="E1" s="56"/>
      <c r="F1" s="56"/>
      <c r="G1" s="56"/>
      <c r="H1" s="56"/>
      <c r="I1" s="56"/>
      <c r="J1" s="56"/>
      <c r="K1" s="56"/>
      <c r="L1" s="3"/>
      <c r="M1" s="3"/>
      <c r="N1" s="3"/>
    </row>
    <row r="3" spans="2:17" ht="16.5" thickBot="1" x14ac:dyDescent="0.3">
      <c r="B3" s="701" t="s">
        <v>296</v>
      </c>
    </row>
    <row r="4" spans="2:17" x14ac:dyDescent="0.2">
      <c r="B4" s="1126" t="s">
        <v>11</v>
      </c>
      <c r="C4" s="1128" t="s">
        <v>13</v>
      </c>
      <c r="D4" s="1130" t="s">
        <v>66</v>
      </c>
      <c r="E4" s="964" t="s">
        <v>308</v>
      </c>
      <c r="F4" s="965"/>
      <c r="G4" s="965"/>
      <c r="H4" s="965"/>
      <c r="I4" s="965"/>
      <c r="J4" s="1132"/>
      <c r="K4" s="965"/>
      <c r="L4" s="965"/>
      <c r="M4" s="966"/>
    </row>
    <row r="5" spans="2:17" ht="51.75" thickBot="1" x14ac:dyDescent="0.25">
      <c r="B5" s="1127"/>
      <c r="C5" s="1129"/>
      <c r="D5" s="1131"/>
      <c r="E5" s="656" t="s">
        <v>43</v>
      </c>
      <c r="F5" s="657" t="s">
        <v>44</v>
      </c>
      <c r="G5" s="658" t="s">
        <v>46</v>
      </c>
      <c r="H5" s="657" t="s">
        <v>314</v>
      </c>
      <c r="I5" s="659" t="s">
        <v>315</v>
      </c>
      <c r="J5" s="656" t="s">
        <v>7</v>
      </c>
      <c r="K5" s="660" t="s">
        <v>8</v>
      </c>
      <c r="L5" s="660" t="s">
        <v>9</v>
      </c>
      <c r="M5" s="661" t="s">
        <v>10</v>
      </c>
    </row>
    <row r="6" spans="2:17" ht="14.25" thickTop="1" thickBot="1" x14ac:dyDescent="0.25">
      <c r="B6" s="382" t="s">
        <v>14</v>
      </c>
      <c r="C6" s="383" t="s">
        <v>158</v>
      </c>
      <c r="D6" s="319">
        <v>0.18056035883369984</v>
      </c>
      <c r="E6" s="320">
        <v>39228.9</v>
      </c>
      <c r="F6" s="321">
        <v>40299.599999999999</v>
      </c>
      <c r="G6" s="321">
        <v>39422.300000000003</v>
      </c>
      <c r="H6" s="322">
        <v>0.97343149807938545</v>
      </c>
      <c r="I6" s="323">
        <v>-1070.6999999999971</v>
      </c>
      <c r="J6" s="324">
        <v>34125</v>
      </c>
      <c r="K6" s="322">
        <v>1.1495648351648351</v>
      </c>
      <c r="L6" s="322">
        <v>1.1809406593406593</v>
      </c>
      <c r="M6" s="325">
        <v>1.1552322344322346</v>
      </c>
      <c r="Q6" s="729"/>
    </row>
    <row r="7" spans="2:17" x14ac:dyDescent="0.2">
      <c r="B7" s="384" t="s">
        <v>74</v>
      </c>
      <c r="C7" s="385" t="s">
        <v>15</v>
      </c>
      <c r="D7" s="326">
        <v>0.19605310881949486</v>
      </c>
      <c r="E7" s="327">
        <v>41984.6</v>
      </c>
      <c r="F7" s="328">
        <v>42785.9</v>
      </c>
      <c r="G7" s="328">
        <v>42141.7</v>
      </c>
      <c r="H7" s="329">
        <v>0.98127186760124241</v>
      </c>
      <c r="I7" s="330">
        <v>-801.30000000000291</v>
      </c>
      <c r="J7" s="331">
        <v>42553</v>
      </c>
      <c r="K7" s="329">
        <v>0.98664253989142947</v>
      </c>
      <c r="L7" s="329">
        <v>1.0054731746292858</v>
      </c>
      <c r="M7" s="332">
        <v>0.99033440650482918</v>
      </c>
    </row>
    <row r="8" spans="2:17" x14ac:dyDescent="0.2">
      <c r="B8" s="386" t="s">
        <v>17</v>
      </c>
      <c r="C8" s="387" t="s">
        <v>16</v>
      </c>
      <c r="D8" s="333">
        <v>0.15825684320601419</v>
      </c>
      <c r="E8" s="334">
        <v>39895.300000000003</v>
      </c>
      <c r="F8" s="335">
        <v>40978.800000000003</v>
      </c>
      <c r="G8" s="335">
        <v>40066.800000000003</v>
      </c>
      <c r="H8" s="336">
        <v>0.9735594990580495</v>
      </c>
      <c r="I8" s="337">
        <v>-1083.5</v>
      </c>
      <c r="J8" s="338">
        <v>34900</v>
      </c>
      <c r="K8" s="336">
        <v>1.1431318051575932</v>
      </c>
      <c r="L8" s="336">
        <v>1.1741776504297996</v>
      </c>
      <c r="M8" s="339">
        <v>1.1480458452722064</v>
      </c>
    </row>
    <row r="9" spans="2:17" x14ac:dyDescent="0.2">
      <c r="B9" s="386" t="s">
        <v>19</v>
      </c>
      <c r="C9" s="387" t="s">
        <v>18</v>
      </c>
      <c r="D9" s="333">
        <v>0.18823118500608885</v>
      </c>
      <c r="E9" s="340">
        <v>38624.199999999997</v>
      </c>
      <c r="F9" s="341">
        <v>39574.9</v>
      </c>
      <c r="G9" s="341">
        <v>38803.199999999997</v>
      </c>
      <c r="H9" s="336">
        <v>0.97597719766821889</v>
      </c>
      <c r="I9" s="337">
        <v>-950.70000000000437</v>
      </c>
      <c r="J9" s="342">
        <v>30985</v>
      </c>
      <c r="K9" s="336">
        <v>1.2465451024689365</v>
      </c>
      <c r="L9" s="336">
        <v>1.2772276908181379</v>
      </c>
      <c r="M9" s="339">
        <v>1.2523220913345166</v>
      </c>
    </row>
    <row r="10" spans="2:17" x14ac:dyDescent="0.2">
      <c r="B10" s="386" t="s">
        <v>21</v>
      </c>
      <c r="C10" s="387" t="s">
        <v>20</v>
      </c>
      <c r="D10" s="333">
        <v>0.17676209594146733</v>
      </c>
      <c r="E10" s="343">
        <v>39378.800000000003</v>
      </c>
      <c r="F10" s="344">
        <v>39849.4</v>
      </c>
      <c r="G10" s="344">
        <v>39462</v>
      </c>
      <c r="H10" s="336">
        <v>0.98819053737321016</v>
      </c>
      <c r="I10" s="337">
        <v>-470.59999999999854</v>
      </c>
      <c r="J10" s="345">
        <v>33154</v>
      </c>
      <c r="K10" s="336">
        <v>1.1877541171502686</v>
      </c>
      <c r="L10" s="336">
        <v>1.2019484828376668</v>
      </c>
      <c r="M10" s="339">
        <v>1.1902636182662725</v>
      </c>
    </row>
    <row r="11" spans="2:17" x14ac:dyDescent="0.2">
      <c r="B11" s="386" t="s">
        <v>23</v>
      </c>
      <c r="C11" s="387" t="s">
        <v>22</v>
      </c>
      <c r="D11" s="333">
        <v>0.19123441360821991</v>
      </c>
      <c r="E11" s="340">
        <v>38856.699999999997</v>
      </c>
      <c r="F11" s="341">
        <v>39846.1</v>
      </c>
      <c r="G11" s="341">
        <v>39045.9</v>
      </c>
      <c r="H11" s="336">
        <v>0.97516946451472031</v>
      </c>
      <c r="I11" s="337">
        <v>-989.40000000000146</v>
      </c>
      <c r="J11" s="342">
        <v>29962</v>
      </c>
      <c r="K11" s="336">
        <v>1.296866030305053</v>
      </c>
      <c r="L11" s="336">
        <v>1.3298878579534077</v>
      </c>
      <c r="M11" s="339">
        <v>1.3031806955476939</v>
      </c>
    </row>
    <row r="12" spans="2:17" x14ac:dyDescent="0.2">
      <c r="B12" s="386" t="s">
        <v>25</v>
      </c>
      <c r="C12" s="387" t="s">
        <v>24</v>
      </c>
      <c r="D12" s="333">
        <v>0.1774844623122914</v>
      </c>
      <c r="E12" s="340">
        <v>39043.199999999997</v>
      </c>
      <c r="F12" s="341">
        <v>39533.5</v>
      </c>
      <c r="G12" s="341">
        <v>39130.199999999997</v>
      </c>
      <c r="H12" s="336">
        <v>0.98759786004274852</v>
      </c>
      <c r="I12" s="337">
        <v>-490.30000000000291</v>
      </c>
      <c r="J12" s="342">
        <v>31430</v>
      </c>
      <c r="K12" s="336">
        <v>1.2422271714922049</v>
      </c>
      <c r="L12" s="336">
        <v>1.2578269169583201</v>
      </c>
      <c r="M12" s="339">
        <v>1.2449952274896594</v>
      </c>
    </row>
    <row r="13" spans="2:17" x14ac:dyDescent="0.2">
      <c r="B13" s="386" t="s">
        <v>27</v>
      </c>
      <c r="C13" s="387" t="s">
        <v>26</v>
      </c>
      <c r="D13" s="333">
        <v>0.16969920204953798</v>
      </c>
      <c r="E13" s="340">
        <v>39096.5</v>
      </c>
      <c r="F13" s="341">
        <v>40483.4</v>
      </c>
      <c r="G13" s="341">
        <v>39331.9</v>
      </c>
      <c r="H13" s="336">
        <v>0.96574151380565854</v>
      </c>
      <c r="I13" s="337">
        <v>-1386.9000000000015</v>
      </c>
      <c r="J13" s="342">
        <v>31703</v>
      </c>
      <c r="K13" s="336">
        <v>1.2332113680093366</v>
      </c>
      <c r="L13" s="336">
        <v>1.2769580165914898</v>
      </c>
      <c r="M13" s="339">
        <v>1.2406365328202378</v>
      </c>
    </row>
    <row r="14" spans="2:17" x14ac:dyDescent="0.2">
      <c r="B14" s="386" t="s">
        <v>29</v>
      </c>
      <c r="C14" s="387" t="s">
        <v>28</v>
      </c>
      <c r="D14" s="333">
        <v>0.19392069506697812</v>
      </c>
      <c r="E14" s="340">
        <v>38610.800000000003</v>
      </c>
      <c r="F14" s="341">
        <v>39674</v>
      </c>
      <c r="G14" s="341">
        <v>38816.9</v>
      </c>
      <c r="H14" s="336">
        <v>0.97320159298280995</v>
      </c>
      <c r="I14" s="337">
        <v>-1063.1999999999971</v>
      </c>
      <c r="J14" s="342">
        <v>31925</v>
      </c>
      <c r="K14" s="336">
        <v>1.2094220830070479</v>
      </c>
      <c r="L14" s="336">
        <v>1.2427251370399373</v>
      </c>
      <c r="M14" s="339">
        <v>1.2158778386844167</v>
      </c>
    </row>
    <row r="15" spans="2:17" x14ac:dyDescent="0.2">
      <c r="B15" s="386" t="s">
        <v>31</v>
      </c>
      <c r="C15" s="387" t="s">
        <v>30</v>
      </c>
      <c r="D15" s="333">
        <v>0.18454676368441744</v>
      </c>
      <c r="E15" s="340">
        <v>38505.9</v>
      </c>
      <c r="F15" s="341">
        <v>39545.1</v>
      </c>
      <c r="G15" s="341">
        <v>38697.699999999997</v>
      </c>
      <c r="H15" s="336">
        <v>0.97372114370680574</v>
      </c>
      <c r="I15" s="337">
        <v>-1039.1999999999971</v>
      </c>
      <c r="J15" s="342">
        <v>30659</v>
      </c>
      <c r="K15" s="336">
        <v>1.2559411592028442</v>
      </c>
      <c r="L15" s="336">
        <v>1.2898365895821782</v>
      </c>
      <c r="M15" s="339">
        <v>1.2621970710068822</v>
      </c>
    </row>
    <row r="16" spans="2:17" x14ac:dyDescent="0.2">
      <c r="B16" s="386" t="s">
        <v>32</v>
      </c>
      <c r="C16" s="387" t="s">
        <v>70</v>
      </c>
      <c r="D16" s="333">
        <v>0.19223688830421118</v>
      </c>
      <c r="E16" s="340">
        <v>38330.9</v>
      </c>
      <c r="F16" s="341">
        <v>40077.9</v>
      </c>
      <c r="G16" s="341">
        <v>38666.699999999997</v>
      </c>
      <c r="H16" s="336">
        <v>0.95640989173584445</v>
      </c>
      <c r="I16" s="337">
        <v>-1747</v>
      </c>
      <c r="J16" s="342">
        <v>31147</v>
      </c>
      <c r="K16" s="336">
        <v>1.2306450059395768</v>
      </c>
      <c r="L16" s="336">
        <v>1.2867338748515107</v>
      </c>
      <c r="M16" s="339">
        <v>1.2414261405592832</v>
      </c>
    </row>
    <row r="17" spans="2:17" x14ac:dyDescent="0.2">
      <c r="B17" s="386" t="s">
        <v>33</v>
      </c>
      <c r="C17" s="387" t="s">
        <v>71</v>
      </c>
      <c r="D17" s="333">
        <v>0.18602189486841908</v>
      </c>
      <c r="E17" s="340">
        <v>38475.1</v>
      </c>
      <c r="F17" s="341">
        <v>40113.4</v>
      </c>
      <c r="G17" s="341">
        <v>38779.9</v>
      </c>
      <c r="H17" s="336">
        <v>0.95915828625845723</v>
      </c>
      <c r="I17" s="337">
        <v>-1638.3000000000029</v>
      </c>
      <c r="J17" s="342">
        <v>32896</v>
      </c>
      <c r="K17" s="336">
        <v>1.1695981274319065</v>
      </c>
      <c r="L17" s="336">
        <v>1.2194005350194552</v>
      </c>
      <c r="M17" s="339">
        <v>1.1788636916342412</v>
      </c>
    </row>
    <row r="18" spans="2:17" x14ac:dyDescent="0.2">
      <c r="B18" s="386" t="s">
        <v>35</v>
      </c>
      <c r="C18" s="387" t="s">
        <v>34</v>
      </c>
      <c r="D18" s="333">
        <v>0.1821493039577006</v>
      </c>
      <c r="E18" s="340">
        <v>38450</v>
      </c>
      <c r="F18" s="341">
        <v>39605.5</v>
      </c>
      <c r="G18" s="341">
        <v>38660.5</v>
      </c>
      <c r="H18" s="336">
        <v>0.97082475918748656</v>
      </c>
      <c r="I18" s="337">
        <v>-1155.5</v>
      </c>
      <c r="J18" s="342">
        <v>30784</v>
      </c>
      <c r="K18" s="336">
        <v>1.2490254677754677</v>
      </c>
      <c r="L18" s="336">
        <v>1.2865612006237006</v>
      </c>
      <c r="M18" s="339">
        <v>1.2558634355509355</v>
      </c>
    </row>
    <row r="19" spans="2:17" x14ac:dyDescent="0.2">
      <c r="B19" s="386" t="s">
        <v>37</v>
      </c>
      <c r="C19" s="387" t="s">
        <v>36</v>
      </c>
      <c r="D19" s="333">
        <v>0.1897335422330973</v>
      </c>
      <c r="E19" s="340">
        <v>38070.1</v>
      </c>
      <c r="F19" s="341">
        <v>39337.800000000003</v>
      </c>
      <c r="G19" s="341">
        <v>38310.6</v>
      </c>
      <c r="H19" s="336">
        <v>0.96777399854592772</v>
      </c>
      <c r="I19" s="337">
        <v>-1267.7000000000044</v>
      </c>
      <c r="J19" s="342">
        <v>30425</v>
      </c>
      <c r="K19" s="336">
        <v>1.251276910435497</v>
      </c>
      <c r="L19" s="336">
        <v>1.2929433032046016</v>
      </c>
      <c r="M19" s="339">
        <v>1.2591815940838127</v>
      </c>
    </row>
    <row r="20" spans="2:17" ht="13.5" thickBot="1" x14ac:dyDescent="0.25">
      <c r="B20" s="388" t="s">
        <v>39</v>
      </c>
      <c r="C20" s="389" t="s">
        <v>38</v>
      </c>
      <c r="D20" s="346">
        <v>0.16541756433331775</v>
      </c>
      <c r="E20" s="347">
        <v>38978.400000000001</v>
      </c>
      <c r="F20" s="348">
        <v>39897.599999999999</v>
      </c>
      <c r="G20" s="348">
        <v>39130.5</v>
      </c>
      <c r="H20" s="349">
        <v>0.97696102021174214</v>
      </c>
      <c r="I20" s="350">
        <v>-919.19999999999709</v>
      </c>
      <c r="J20" s="351">
        <v>30810</v>
      </c>
      <c r="K20" s="349">
        <v>1.2651217137293087</v>
      </c>
      <c r="L20" s="349">
        <v>1.2949561830574488</v>
      </c>
      <c r="M20" s="352">
        <v>1.2700584225900682</v>
      </c>
    </row>
    <row r="21" spans="2:17" x14ac:dyDescent="0.2">
      <c r="M21" s="15" t="s">
        <v>110</v>
      </c>
    </row>
    <row r="22" spans="2:17" x14ac:dyDescent="0.2">
      <c r="M22" s="15"/>
    </row>
    <row r="23" spans="2:17" ht="16.5" thickBot="1" x14ac:dyDescent="0.3">
      <c r="B23" s="701" t="s">
        <v>297</v>
      </c>
    </row>
    <row r="24" spans="2:17" ht="12.75" customHeight="1" x14ac:dyDescent="0.2">
      <c r="B24" s="1126" t="s">
        <v>11</v>
      </c>
      <c r="C24" s="1128" t="s">
        <v>13</v>
      </c>
      <c r="D24" s="1130" t="s">
        <v>66</v>
      </c>
      <c r="E24" s="964" t="s">
        <v>308</v>
      </c>
      <c r="F24" s="965"/>
      <c r="G24" s="965"/>
      <c r="H24" s="965"/>
      <c r="I24" s="965"/>
      <c r="J24" s="1132"/>
      <c r="K24" s="965"/>
      <c r="L24" s="965"/>
      <c r="M24" s="966"/>
    </row>
    <row r="25" spans="2:17" ht="51.75" thickBot="1" x14ac:dyDescent="0.25">
      <c r="B25" s="1127"/>
      <c r="C25" s="1129"/>
      <c r="D25" s="1131"/>
      <c r="E25" s="656" t="s">
        <v>43</v>
      </c>
      <c r="F25" s="657" t="s">
        <v>44</v>
      </c>
      <c r="G25" s="658" t="s">
        <v>46</v>
      </c>
      <c r="H25" s="657" t="s">
        <v>314</v>
      </c>
      <c r="I25" s="659" t="s">
        <v>315</v>
      </c>
      <c r="J25" s="656" t="s">
        <v>7</v>
      </c>
      <c r="K25" s="660" t="s">
        <v>8</v>
      </c>
      <c r="L25" s="660" t="s">
        <v>9</v>
      </c>
      <c r="M25" s="661" t="s">
        <v>10</v>
      </c>
    </row>
    <row r="26" spans="2:17" ht="14.25" thickTop="1" thickBot="1" x14ac:dyDescent="0.25">
      <c r="B26" s="382" t="s">
        <v>14</v>
      </c>
      <c r="C26" s="383" t="s">
        <v>158</v>
      </c>
      <c r="D26" s="353">
        <v>5.1226634979027012E-3</v>
      </c>
      <c r="E26" s="354">
        <v>33335.699999999997</v>
      </c>
      <c r="F26" s="355">
        <v>34920.1</v>
      </c>
      <c r="G26" s="355">
        <v>33343.800000000003</v>
      </c>
      <c r="H26" s="356">
        <v>0.95462785043570886</v>
      </c>
      <c r="I26" s="357">
        <v>-1584.4000000000015</v>
      </c>
      <c r="J26" s="324">
        <v>34125</v>
      </c>
      <c r="K26" s="356">
        <v>0.97687032967032961</v>
      </c>
      <c r="L26" s="356">
        <v>1.0232996336996336</v>
      </c>
      <c r="M26" s="358">
        <v>0.97710769230769234</v>
      </c>
      <c r="N26" s="62"/>
      <c r="Q26" s="729"/>
    </row>
    <row r="27" spans="2:17" x14ac:dyDescent="0.2">
      <c r="B27" s="384" t="s">
        <v>74</v>
      </c>
      <c r="C27" s="385" t="s">
        <v>15</v>
      </c>
      <c r="D27" s="359">
        <v>7.3116280579822316E-3</v>
      </c>
      <c r="E27" s="360">
        <v>35356.199999999997</v>
      </c>
      <c r="F27" s="361">
        <v>33966.699999999997</v>
      </c>
      <c r="G27" s="361">
        <v>35346</v>
      </c>
      <c r="H27" s="362">
        <v>1.0409077125537658</v>
      </c>
      <c r="I27" s="363">
        <v>1389.5</v>
      </c>
      <c r="J27" s="331">
        <v>42553</v>
      </c>
      <c r="K27" s="362">
        <v>0.83087443893497515</v>
      </c>
      <c r="L27" s="362">
        <v>0.79822104199468891</v>
      </c>
      <c r="M27" s="364">
        <v>0.83063473785632036</v>
      </c>
      <c r="N27" s="62"/>
    </row>
    <row r="28" spans="2:17" x14ac:dyDescent="0.2">
      <c r="B28" s="386" t="s">
        <v>17</v>
      </c>
      <c r="C28" s="387" t="s">
        <v>16</v>
      </c>
      <c r="D28" s="365">
        <v>5.2914528191413167E-3</v>
      </c>
      <c r="E28" s="366">
        <v>33827.9</v>
      </c>
      <c r="F28" s="367">
        <v>42317.2</v>
      </c>
      <c r="G28" s="367">
        <v>33872.9</v>
      </c>
      <c r="H28" s="368">
        <v>0.79938890096698278</v>
      </c>
      <c r="I28" s="369">
        <v>-8489.2999999999956</v>
      </c>
      <c r="J28" s="338">
        <v>34900</v>
      </c>
      <c r="K28" s="368">
        <v>0.96928080229226365</v>
      </c>
      <c r="L28" s="368">
        <v>1.2125272206303723</v>
      </c>
      <c r="M28" s="370">
        <v>0.97057020057306598</v>
      </c>
      <c r="N28" s="62"/>
    </row>
    <row r="29" spans="2:17" x14ac:dyDescent="0.2">
      <c r="B29" s="386" t="s">
        <v>19</v>
      </c>
      <c r="C29" s="387" t="s">
        <v>18</v>
      </c>
      <c r="D29" s="365">
        <v>1.791695118740584E-3</v>
      </c>
      <c r="E29" s="371">
        <v>33315.599999999999</v>
      </c>
      <c r="F29" s="372" t="s">
        <v>69</v>
      </c>
      <c r="G29" s="372">
        <v>33312.800000000003</v>
      </c>
      <c r="H29" s="368" t="s">
        <v>348</v>
      </c>
      <c r="I29" s="369" t="s">
        <v>348</v>
      </c>
      <c r="J29" s="342">
        <v>30985</v>
      </c>
      <c r="K29" s="368">
        <v>1.0752170405034693</v>
      </c>
      <c r="L29" s="368" t="s">
        <v>348</v>
      </c>
      <c r="M29" s="370">
        <v>1.0751266741971923</v>
      </c>
      <c r="N29" s="62"/>
    </row>
    <row r="30" spans="2:17" x14ac:dyDescent="0.2">
      <c r="B30" s="386" t="s">
        <v>21</v>
      </c>
      <c r="C30" s="387" t="s">
        <v>20</v>
      </c>
      <c r="D30" s="365">
        <v>8.0110987979122063E-3</v>
      </c>
      <c r="E30" s="373">
        <v>33191.800000000003</v>
      </c>
      <c r="F30" s="374">
        <v>32139.1</v>
      </c>
      <c r="G30" s="374">
        <v>33183.300000000003</v>
      </c>
      <c r="H30" s="368">
        <v>1.0327544953032288</v>
      </c>
      <c r="I30" s="369">
        <v>1052.7000000000044</v>
      </c>
      <c r="J30" s="345">
        <v>33154</v>
      </c>
      <c r="K30" s="368">
        <v>1.0011401339204924</v>
      </c>
      <c r="L30" s="368">
        <v>0.96938830910297391</v>
      </c>
      <c r="M30" s="370">
        <v>1.0008837545997467</v>
      </c>
      <c r="N30" s="62"/>
    </row>
    <row r="31" spans="2:17" x14ac:dyDescent="0.2">
      <c r="B31" s="386" t="s">
        <v>23</v>
      </c>
      <c r="C31" s="387" t="s">
        <v>22</v>
      </c>
      <c r="D31" s="365">
        <v>5.2497137320532032E-3</v>
      </c>
      <c r="E31" s="371">
        <v>32830.300000000003</v>
      </c>
      <c r="F31" s="372" t="s">
        <v>69</v>
      </c>
      <c r="G31" s="372">
        <v>32825.199999999997</v>
      </c>
      <c r="H31" s="368" t="s">
        <v>348</v>
      </c>
      <c r="I31" s="369" t="s">
        <v>348</v>
      </c>
      <c r="J31" s="342">
        <v>29962</v>
      </c>
      <c r="K31" s="368">
        <v>1.0957312595954878</v>
      </c>
      <c r="L31" s="368" t="s">
        <v>348</v>
      </c>
      <c r="M31" s="370">
        <v>1.0955610439890526</v>
      </c>
      <c r="N31" s="62"/>
    </row>
    <row r="32" spans="2:17" x14ac:dyDescent="0.2">
      <c r="B32" s="386" t="s">
        <v>25</v>
      </c>
      <c r="C32" s="387" t="s">
        <v>24</v>
      </c>
      <c r="D32" s="365">
        <v>3.7713700873249546E-3</v>
      </c>
      <c r="E32" s="371">
        <v>33579.5</v>
      </c>
      <c r="F32" s="372">
        <v>33434.9</v>
      </c>
      <c r="G32" s="372">
        <v>33578.9</v>
      </c>
      <c r="H32" s="368">
        <v>1.0043248222665537</v>
      </c>
      <c r="I32" s="369">
        <v>144.59999999999854</v>
      </c>
      <c r="J32" s="342">
        <v>31430</v>
      </c>
      <c r="K32" s="368">
        <v>1.0683900731784919</v>
      </c>
      <c r="L32" s="368">
        <v>1.0637893732103088</v>
      </c>
      <c r="M32" s="370">
        <v>1.0683709831371302</v>
      </c>
    </row>
    <row r="33" spans="2:15" x14ac:dyDescent="0.2">
      <c r="B33" s="386" t="s">
        <v>27</v>
      </c>
      <c r="C33" s="387" t="s">
        <v>26</v>
      </c>
      <c r="D33" s="365">
        <v>1.9030264771347743E-3</v>
      </c>
      <c r="E33" s="371">
        <v>33100.5</v>
      </c>
      <c r="F33" s="372" t="s">
        <v>69</v>
      </c>
      <c r="G33" s="372">
        <v>33100.9</v>
      </c>
      <c r="H33" s="368" t="s">
        <v>348</v>
      </c>
      <c r="I33" s="369" t="s">
        <v>348</v>
      </c>
      <c r="J33" s="342">
        <v>31703</v>
      </c>
      <c r="K33" s="368">
        <v>1.0440810017979372</v>
      </c>
      <c r="L33" s="368" t="s">
        <v>348</v>
      </c>
      <c r="M33" s="370">
        <v>1.0440936189004195</v>
      </c>
    </row>
    <row r="34" spans="2:15" x14ac:dyDescent="0.2">
      <c r="B34" s="386" t="s">
        <v>29</v>
      </c>
      <c r="C34" s="387" t="s">
        <v>28</v>
      </c>
      <c r="D34" s="365">
        <v>3.2173518590077458E-3</v>
      </c>
      <c r="E34" s="371">
        <v>32707</v>
      </c>
      <c r="F34" s="372" t="s">
        <v>69</v>
      </c>
      <c r="G34" s="372">
        <v>32711.8</v>
      </c>
      <c r="H34" s="368" t="s">
        <v>348</v>
      </c>
      <c r="I34" s="369" t="s">
        <v>348</v>
      </c>
      <c r="J34" s="342">
        <v>31925</v>
      </c>
      <c r="K34" s="368">
        <v>1.0244949099451841</v>
      </c>
      <c r="L34" s="368" t="s">
        <v>348</v>
      </c>
      <c r="M34" s="370">
        <v>1.0246452623335944</v>
      </c>
    </row>
    <row r="35" spans="2:15" x14ac:dyDescent="0.2">
      <c r="B35" s="386" t="s">
        <v>31</v>
      </c>
      <c r="C35" s="387" t="s">
        <v>30</v>
      </c>
      <c r="D35" s="365">
        <v>9.163704138335697E-3</v>
      </c>
      <c r="E35" s="371">
        <v>32897.1</v>
      </c>
      <c r="F35" s="372">
        <v>31851.1</v>
      </c>
      <c r="G35" s="372">
        <v>32887.5</v>
      </c>
      <c r="H35" s="368">
        <v>1.0328403100677841</v>
      </c>
      <c r="I35" s="369">
        <v>1046</v>
      </c>
      <c r="J35" s="342">
        <v>30659</v>
      </c>
      <c r="K35" s="368">
        <v>1.072999771682051</v>
      </c>
      <c r="L35" s="368">
        <v>1.0388825467236373</v>
      </c>
      <c r="M35" s="370">
        <v>1.0726866499233505</v>
      </c>
    </row>
    <row r="36" spans="2:15" x14ac:dyDescent="0.2">
      <c r="B36" s="386" t="s">
        <v>32</v>
      </c>
      <c r="C36" s="387" t="s">
        <v>70</v>
      </c>
      <c r="D36" s="365">
        <v>3.5124526578796823E-3</v>
      </c>
      <c r="E36" s="371">
        <v>32386.2</v>
      </c>
      <c r="F36" s="372" t="s">
        <v>69</v>
      </c>
      <c r="G36" s="372">
        <v>32412.7</v>
      </c>
      <c r="H36" s="368" t="s">
        <v>348</v>
      </c>
      <c r="I36" s="369" t="s">
        <v>348</v>
      </c>
      <c r="J36" s="342">
        <v>31147</v>
      </c>
      <c r="K36" s="368">
        <v>1.0397855331171542</v>
      </c>
      <c r="L36" s="368" t="s">
        <v>348</v>
      </c>
      <c r="M36" s="370">
        <v>1.0406363373679648</v>
      </c>
    </row>
    <row r="37" spans="2:15" x14ac:dyDescent="0.2">
      <c r="B37" s="386" t="s">
        <v>33</v>
      </c>
      <c r="C37" s="387" t="s">
        <v>71</v>
      </c>
      <c r="D37" s="365">
        <v>4.2820862000335028E-3</v>
      </c>
      <c r="E37" s="371">
        <v>32594.5</v>
      </c>
      <c r="F37" s="372">
        <v>36553.9</v>
      </c>
      <c r="G37" s="372">
        <v>32611.5</v>
      </c>
      <c r="H37" s="368">
        <v>0.8916832403655971</v>
      </c>
      <c r="I37" s="369">
        <v>-3959.4000000000015</v>
      </c>
      <c r="J37" s="342">
        <v>32896</v>
      </c>
      <c r="K37" s="368">
        <v>0.99083475194552528</v>
      </c>
      <c r="L37" s="368">
        <v>1.1111958900778212</v>
      </c>
      <c r="M37" s="370">
        <v>0.99135153210116733</v>
      </c>
      <c r="N37" s="55"/>
    </row>
    <row r="38" spans="2:15" x14ac:dyDescent="0.2">
      <c r="B38" s="386" t="s">
        <v>35</v>
      </c>
      <c r="C38" s="387" t="s">
        <v>34</v>
      </c>
      <c r="D38" s="365">
        <v>5.5712752533886526E-3</v>
      </c>
      <c r="E38" s="371">
        <v>32579.4</v>
      </c>
      <c r="F38" s="372">
        <v>32462</v>
      </c>
      <c r="G38" s="372">
        <v>32578.7</v>
      </c>
      <c r="H38" s="368">
        <v>1.0036165362577785</v>
      </c>
      <c r="I38" s="369">
        <v>117.40000000000146</v>
      </c>
      <c r="J38" s="342">
        <v>30784</v>
      </c>
      <c r="K38" s="368">
        <v>1.0583225051975051</v>
      </c>
      <c r="L38" s="368">
        <v>1.0545088357588357</v>
      </c>
      <c r="M38" s="370">
        <v>1.0582997661122662</v>
      </c>
      <c r="N38" s="55"/>
    </row>
    <row r="39" spans="2:15" x14ac:dyDescent="0.2">
      <c r="B39" s="386" t="s">
        <v>37</v>
      </c>
      <c r="C39" s="387" t="s">
        <v>36</v>
      </c>
      <c r="D39" s="365">
        <v>6.4852945945069506E-3</v>
      </c>
      <c r="E39" s="371">
        <v>32438.7</v>
      </c>
      <c r="F39" s="372">
        <v>33152.699999999997</v>
      </c>
      <c r="G39" s="372">
        <v>32443.3</v>
      </c>
      <c r="H39" s="368">
        <v>0.97846329258250475</v>
      </c>
      <c r="I39" s="369">
        <v>-713.99999999999636</v>
      </c>
      <c r="J39" s="342">
        <v>30425</v>
      </c>
      <c r="K39" s="368">
        <v>1.0661857025472474</v>
      </c>
      <c r="L39" s="368">
        <v>1.0896532456861132</v>
      </c>
      <c r="M39" s="370">
        <v>1.0663368940016433</v>
      </c>
      <c r="N39" s="55"/>
    </row>
    <row r="40" spans="2:15" ht="13.5" thickBot="1" x14ac:dyDescent="0.25">
      <c r="B40" s="388" t="s">
        <v>39</v>
      </c>
      <c r="C40" s="389" t="s">
        <v>38</v>
      </c>
      <c r="D40" s="375">
        <v>5.1190511175173096E-3</v>
      </c>
      <c r="E40" s="376">
        <v>33317.699999999997</v>
      </c>
      <c r="F40" s="377">
        <v>34016.9</v>
      </c>
      <c r="G40" s="377">
        <v>33321.300000000003</v>
      </c>
      <c r="H40" s="378">
        <v>0.97944551090781329</v>
      </c>
      <c r="I40" s="379">
        <v>-699.20000000000437</v>
      </c>
      <c r="J40" s="351">
        <v>30810</v>
      </c>
      <c r="K40" s="378">
        <v>1.081392405063291</v>
      </c>
      <c r="L40" s="378">
        <v>1.104086335605323</v>
      </c>
      <c r="M40" s="380">
        <v>1.0815092502434276</v>
      </c>
      <c r="N40" s="55"/>
    </row>
    <row r="41" spans="2:15" x14ac:dyDescent="0.2">
      <c r="M41" s="15" t="s">
        <v>110</v>
      </c>
      <c r="N41" s="55"/>
    </row>
    <row r="42" spans="2:15" x14ac:dyDescent="0.2">
      <c r="N42" s="55"/>
    </row>
    <row r="43" spans="2:15" ht="16.5" thickBot="1" x14ac:dyDescent="0.3">
      <c r="B43" s="701" t="s">
        <v>298</v>
      </c>
      <c r="N43" s="55"/>
    </row>
    <row r="44" spans="2:15" ht="13.5" customHeight="1" x14ac:dyDescent="0.2">
      <c r="B44" s="1126" t="s">
        <v>11</v>
      </c>
      <c r="C44" s="1128" t="s">
        <v>13</v>
      </c>
      <c r="D44" s="1130" t="s">
        <v>66</v>
      </c>
      <c r="E44" s="964" t="s">
        <v>308</v>
      </c>
      <c r="F44" s="965"/>
      <c r="G44" s="965"/>
      <c r="H44" s="965"/>
      <c r="I44" s="965"/>
      <c r="J44" s="1132"/>
      <c r="K44" s="965"/>
      <c r="L44" s="965"/>
      <c r="M44" s="966"/>
      <c r="N44" s="55"/>
    </row>
    <row r="45" spans="2:15" ht="51.75" thickBot="1" x14ac:dyDescent="0.25">
      <c r="B45" s="1127"/>
      <c r="C45" s="1129"/>
      <c r="D45" s="1131"/>
      <c r="E45" s="656" t="s">
        <v>43</v>
      </c>
      <c r="F45" s="657" t="s">
        <v>44</v>
      </c>
      <c r="G45" s="658" t="s">
        <v>46</v>
      </c>
      <c r="H45" s="657" t="s">
        <v>314</v>
      </c>
      <c r="I45" s="659" t="s">
        <v>315</v>
      </c>
      <c r="J45" s="656" t="s">
        <v>7</v>
      </c>
      <c r="K45" s="660" t="s">
        <v>8</v>
      </c>
      <c r="L45" s="660" t="s">
        <v>9</v>
      </c>
      <c r="M45" s="661" t="s">
        <v>10</v>
      </c>
    </row>
    <row r="46" spans="2:15" ht="14.25" thickTop="1" thickBot="1" x14ac:dyDescent="0.25">
      <c r="B46" s="382" t="s">
        <v>14</v>
      </c>
      <c r="C46" s="383" t="s">
        <v>158</v>
      </c>
      <c r="D46" s="315">
        <v>0.14182237397972797</v>
      </c>
      <c r="E46" s="58">
        <v>40475.300000000003</v>
      </c>
      <c r="F46" s="82">
        <v>40352.6</v>
      </c>
      <c r="G46" s="59">
        <v>40457.9</v>
      </c>
      <c r="H46" s="83">
        <v>1.0030406962624467</v>
      </c>
      <c r="I46" s="84">
        <v>122.70000000000437</v>
      </c>
      <c r="J46" s="324">
        <v>34125</v>
      </c>
      <c r="K46" s="60">
        <v>1.1860893772893775</v>
      </c>
      <c r="L46" s="83">
        <v>1.1824937728937728</v>
      </c>
      <c r="M46" s="57">
        <v>1.1855794871794871</v>
      </c>
      <c r="O46" s="1" t="s">
        <v>69</v>
      </c>
    </row>
    <row r="47" spans="2:15" x14ac:dyDescent="0.2">
      <c r="B47" s="384" t="s">
        <v>74</v>
      </c>
      <c r="C47" s="385" t="s">
        <v>15</v>
      </c>
      <c r="D47" s="316">
        <v>0.16204519785646962</v>
      </c>
      <c r="E47" s="64">
        <v>43233.3</v>
      </c>
      <c r="F47" s="85">
        <v>42664.1</v>
      </c>
      <c r="G47" s="65">
        <v>43141.1</v>
      </c>
      <c r="H47" s="86">
        <v>1.0133414275702524</v>
      </c>
      <c r="I47" s="87">
        <v>569.20000000000437</v>
      </c>
      <c r="J47" s="331">
        <v>42553</v>
      </c>
      <c r="K47" s="66">
        <v>1.0159871219420489</v>
      </c>
      <c r="L47" s="86">
        <v>1.0026108617488778</v>
      </c>
      <c r="M47" s="63">
        <v>1.0138204121918548</v>
      </c>
    </row>
    <row r="48" spans="2:15" x14ac:dyDescent="0.2">
      <c r="B48" s="386" t="s">
        <v>17</v>
      </c>
      <c r="C48" s="387" t="s">
        <v>16</v>
      </c>
      <c r="D48" s="317">
        <v>0.12346045752063969</v>
      </c>
      <c r="E48" s="69">
        <v>41267.800000000003</v>
      </c>
      <c r="F48" s="88">
        <v>40920.6</v>
      </c>
      <c r="G48" s="70">
        <v>41224.9</v>
      </c>
      <c r="H48" s="89">
        <v>1.0084847240754047</v>
      </c>
      <c r="I48" s="90">
        <v>347.20000000000437</v>
      </c>
      <c r="J48" s="338">
        <v>34900</v>
      </c>
      <c r="K48" s="71">
        <v>1.1824584527220632</v>
      </c>
      <c r="L48" s="89">
        <v>1.172510028653295</v>
      </c>
      <c r="M48" s="68">
        <v>1.1812292263610316</v>
      </c>
    </row>
    <row r="49" spans="2:17" x14ac:dyDescent="0.2">
      <c r="B49" s="386" t="s">
        <v>19</v>
      </c>
      <c r="C49" s="387" t="s">
        <v>18</v>
      </c>
      <c r="D49" s="317">
        <v>0.14123969465648895</v>
      </c>
      <c r="E49" s="73">
        <v>39846</v>
      </c>
      <c r="F49" s="91">
        <v>39832.800000000003</v>
      </c>
      <c r="G49" s="74">
        <v>39844.1</v>
      </c>
      <c r="H49" s="89">
        <v>1.0003313851900946</v>
      </c>
      <c r="I49" s="90">
        <v>13.19999999999709</v>
      </c>
      <c r="J49" s="342">
        <v>30985</v>
      </c>
      <c r="K49" s="71">
        <v>1.2859770856866226</v>
      </c>
      <c r="L49" s="89">
        <v>1.2855510730998871</v>
      </c>
      <c r="M49" s="68">
        <v>1.2859157656930773</v>
      </c>
    </row>
    <row r="50" spans="2:17" x14ac:dyDescent="0.2">
      <c r="B50" s="386" t="s">
        <v>21</v>
      </c>
      <c r="C50" s="387" t="s">
        <v>20</v>
      </c>
      <c r="D50" s="317">
        <v>0.13340349618943806</v>
      </c>
      <c r="E50" s="75">
        <v>40793</v>
      </c>
      <c r="F50" s="92">
        <v>40278.5</v>
      </c>
      <c r="G50" s="76">
        <v>40724.400000000001</v>
      </c>
      <c r="H50" s="89">
        <v>1.0127735640602307</v>
      </c>
      <c r="I50" s="90">
        <v>514.5</v>
      </c>
      <c r="J50" s="345">
        <v>33154</v>
      </c>
      <c r="K50" s="71">
        <v>1.2304096036677323</v>
      </c>
      <c r="L50" s="89">
        <v>1.2148911141943657</v>
      </c>
      <c r="M50" s="68">
        <v>1.2283404717379502</v>
      </c>
      <c r="Q50" s="729"/>
    </row>
    <row r="51" spans="2:17" x14ac:dyDescent="0.2">
      <c r="B51" s="386" t="s">
        <v>23</v>
      </c>
      <c r="C51" s="387" t="s">
        <v>22</v>
      </c>
      <c r="D51" s="317">
        <v>0.15868969424157534</v>
      </c>
      <c r="E51" s="73">
        <v>40016</v>
      </c>
      <c r="F51" s="91">
        <v>39514.5</v>
      </c>
      <c r="G51" s="74">
        <v>39936.400000000001</v>
      </c>
      <c r="H51" s="89">
        <v>1.0126915436105732</v>
      </c>
      <c r="I51" s="90">
        <v>501.5</v>
      </c>
      <c r="J51" s="342">
        <v>29962</v>
      </c>
      <c r="K51" s="71">
        <v>1.3355583739403245</v>
      </c>
      <c r="L51" s="89">
        <v>1.3188205059742339</v>
      </c>
      <c r="M51" s="68">
        <v>1.3329016754555771</v>
      </c>
    </row>
    <row r="52" spans="2:17" x14ac:dyDescent="0.2">
      <c r="B52" s="386" t="s">
        <v>25</v>
      </c>
      <c r="C52" s="387" t="s">
        <v>24</v>
      </c>
      <c r="D52" s="317">
        <v>0.14102395824846273</v>
      </c>
      <c r="E52" s="73">
        <v>40167.699999999997</v>
      </c>
      <c r="F52" s="91">
        <v>39176.1</v>
      </c>
      <c r="G52" s="74">
        <v>40027.800000000003</v>
      </c>
      <c r="H52" s="89">
        <v>1.0253113505428053</v>
      </c>
      <c r="I52" s="90">
        <v>991.59999999999854</v>
      </c>
      <c r="J52" s="342">
        <v>31430</v>
      </c>
      <c r="K52" s="71">
        <v>1.2780050906776963</v>
      </c>
      <c r="L52" s="89">
        <v>1.2464556156538338</v>
      </c>
      <c r="M52" s="68">
        <v>1.273553929366847</v>
      </c>
    </row>
    <row r="53" spans="2:17" x14ac:dyDescent="0.2">
      <c r="B53" s="386" t="s">
        <v>27</v>
      </c>
      <c r="C53" s="387" t="s">
        <v>26</v>
      </c>
      <c r="D53" s="317">
        <v>0.13033609195514315</v>
      </c>
      <c r="E53" s="73">
        <v>40356.800000000003</v>
      </c>
      <c r="F53" s="91">
        <v>39886.199999999997</v>
      </c>
      <c r="G53" s="74">
        <v>40295.5</v>
      </c>
      <c r="H53" s="89">
        <v>1.0117985669228957</v>
      </c>
      <c r="I53" s="90">
        <v>470.60000000000582</v>
      </c>
      <c r="J53" s="342">
        <v>31703</v>
      </c>
      <c r="K53" s="71">
        <v>1.2729647036558056</v>
      </c>
      <c r="L53" s="89">
        <v>1.2581206825852442</v>
      </c>
      <c r="M53" s="68">
        <v>1.2710311327003754</v>
      </c>
    </row>
    <row r="54" spans="2:17" x14ac:dyDescent="0.2">
      <c r="B54" s="386" t="s">
        <v>29</v>
      </c>
      <c r="C54" s="387" t="s">
        <v>28</v>
      </c>
      <c r="D54" s="317">
        <v>0.14683936005034645</v>
      </c>
      <c r="E54" s="73">
        <v>39938.400000000001</v>
      </c>
      <c r="F54" s="91">
        <v>39714.5</v>
      </c>
      <c r="G54" s="74">
        <v>39905.5</v>
      </c>
      <c r="H54" s="89">
        <v>1.0056377393647158</v>
      </c>
      <c r="I54" s="90">
        <v>223.90000000000146</v>
      </c>
      <c r="J54" s="342">
        <v>31925</v>
      </c>
      <c r="K54" s="71">
        <v>1.2510070477682067</v>
      </c>
      <c r="L54" s="89">
        <v>1.2439937353171495</v>
      </c>
      <c r="M54" s="68">
        <v>1.249976507439311</v>
      </c>
    </row>
    <row r="55" spans="2:17" x14ac:dyDescent="0.2">
      <c r="B55" s="386" t="s">
        <v>31</v>
      </c>
      <c r="C55" s="387" t="s">
        <v>30</v>
      </c>
      <c r="D55" s="317">
        <v>0.13124358586196197</v>
      </c>
      <c r="E55" s="73">
        <v>39730</v>
      </c>
      <c r="F55" s="91">
        <v>40320.300000000003</v>
      </c>
      <c r="G55" s="74">
        <v>39807.5</v>
      </c>
      <c r="H55" s="89">
        <v>0.98535973194643878</v>
      </c>
      <c r="I55" s="90">
        <v>-590.30000000000291</v>
      </c>
      <c r="J55" s="342">
        <v>30659</v>
      </c>
      <c r="K55" s="71">
        <v>1.2958674451221501</v>
      </c>
      <c r="L55" s="89">
        <v>1.3151211715972473</v>
      </c>
      <c r="M55" s="68">
        <v>1.2983952509866596</v>
      </c>
    </row>
    <row r="56" spans="2:17" x14ac:dyDescent="0.2">
      <c r="B56" s="386" t="s">
        <v>32</v>
      </c>
      <c r="C56" s="387" t="s">
        <v>70</v>
      </c>
      <c r="D56" s="317">
        <v>0.15649451678653034</v>
      </c>
      <c r="E56" s="73">
        <v>39588.9</v>
      </c>
      <c r="F56" s="91">
        <v>40412.1</v>
      </c>
      <c r="G56" s="74">
        <v>39717.699999999997</v>
      </c>
      <c r="H56" s="89">
        <v>0.97962986333301172</v>
      </c>
      <c r="I56" s="90">
        <v>-823.19999999999709</v>
      </c>
      <c r="J56" s="342">
        <v>31147</v>
      </c>
      <c r="K56" s="71">
        <v>1.2710341284874949</v>
      </c>
      <c r="L56" s="89">
        <v>1.2974636401579607</v>
      </c>
      <c r="M56" s="68">
        <v>1.2751693582046424</v>
      </c>
    </row>
    <row r="57" spans="2:17" x14ac:dyDescent="0.2">
      <c r="B57" s="386" t="s">
        <v>33</v>
      </c>
      <c r="C57" s="387" t="s">
        <v>71</v>
      </c>
      <c r="D57" s="317">
        <v>0.15063288590510798</v>
      </c>
      <c r="E57" s="73">
        <v>39673.800000000003</v>
      </c>
      <c r="F57" s="91">
        <v>39974.400000000001</v>
      </c>
      <c r="G57" s="74">
        <v>39719.1</v>
      </c>
      <c r="H57" s="89">
        <v>0.99248018731988474</v>
      </c>
      <c r="I57" s="90">
        <v>-300.59999999999854</v>
      </c>
      <c r="J57" s="342">
        <v>32896</v>
      </c>
      <c r="K57" s="71">
        <v>1.2060372081712063</v>
      </c>
      <c r="L57" s="89">
        <v>1.2151750972762647</v>
      </c>
      <c r="M57" s="68">
        <v>1.2074142752918287</v>
      </c>
    </row>
    <row r="58" spans="2:17" x14ac:dyDescent="0.2">
      <c r="B58" s="386" t="s">
        <v>35</v>
      </c>
      <c r="C58" s="387" t="s">
        <v>34</v>
      </c>
      <c r="D58" s="317">
        <v>0.1378127927081465</v>
      </c>
      <c r="E58" s="73">
        <v>39710.6</v>
      </c>
      <c r="F58" s="91">
        <v>39633.199999999997</v>
      </c>
      <c r="G58" s="74">
        <v>39699.9</v>
      </c>
      <c r="H58" s="89">
        <v>1.0019529081678997</v>
      </c>
      <c r="I58" s="90">
        <v>77.400000000001455</v>
      </c>
      <c r="J58" s="342">
        <v>30784</v>
      </c>
      <c r="K58" s="71">
        <v>1.2899753118503119</v>
      </c>
      <c r="L58" s="89">
        <v>1.2874610187110187</v>
      </c>
      <c r="M58" s="68">
        <v>1.2896277286902287</v>
      </c>
    </row>
    <row r="59" spans="2:17" x14ac:dyDescent="0.2">
      <c r="B59" s="386" t="s">
        <v>37</v>
      </c>
      <c r="C59" s="387" t="s">
        <v>36</v>
      </c>
      <c r="D59" s="317">
        <v>0.13747122260689143</v>
      </c>
      <c r="E59" s="73">
        <v>39275.1</v>
      </c>
      <c r="F59" s="91">
        <v>39496.1</v>
      </c>
      <c r="G59" s="74">
        <v>39305.5</v>
      </c>
      <c r="H59" s="89">
        <v>0.99440451082511949</v>
      </c>
      <c r="I59" s="90">
        <v>-221</v>
      </c>
      <c r="J59" s="342">
        <v>30425</v>
      </c>
      <c r="K59" s="71">
        <v>1.2908824979457683</v>
      </c>
      <c r="L59" s="89">
        <v>1.2981462612982744</v>
      </c>
      <c r="M59" s="68">
        <v>1.2918816762530814</v>
      </c>
    </row>
    <row r="60" spans="2:17" ht="13.5" thickBot="1" x14ac:dyDescent="0.25">
      <c r="B60" s="388" t="s">
        <v>39</v>
      </c>
      <c r="C60" s="389" t="s">
        <v>38</v>
      </c>
      <c r="D60" s="318">
        <v>0.13873093347797738</v>
      </c>
      <c r="E60" s="78">
        <v>40270.6</v>
      </c>
      <c r="F60" s="93">
        <v>40232.1</v>
      </c>
      <c r="G60" s="79">
        <v>40265.199999999997</v>
      </c>
      <c r="H60" s="94">
        <v>1.0009569473132152</v>
      </c>
      <c r="I60" s="95">
        <v>38.5</v>
      </c>
      <c r="J60" s="351">
        <v>30810</v>
      </c>
      <c r="K60" s="80">
        <v>1.3070626419993507</v>
      </c>
      <c r="L60" s="94">
        <v>1.3058130477117817</v>
      </c>
      <c r="M60" s="77">
        <v>1.3068873742291462</v>
      </c>
    </row>
    <row r="61" spans="2:17" ht="13.5" customHeight="1" x14ac:dyDescent="0.2">
      <c r="M61" s="15" t="s">
        <v>110</v>
      </c>
    </row>
    <row r="62" spans="2:17" x14ac:dyDescent="0.2">
      <c r="B62" s="887"/>
    </row>
    <row r="63" spans="2:17" ht="16.5" thickBot="1" x14ac:dyDescent="0.3">
      <c r="B63" s="701" t="s">
        <v>299</v>
      </c>
    </row>
    <row r="64" spans="2:17" ht="13.5" customHeight="1" x14ac:dyDescent="0.2">
      <c r="B64" s="1126" t="s">
        <v>11</v>
      </c>
      <c r="C64" s="1128" t="s">
        <v>13</v>
      </c>
      <c r="D64" s="1130" t="s">
        <v>66</v>
      </c>
      <c r="E64" s="964" t="s">
        <v>308</v>
      </c>
      <c r="F64" s="965"/>
      <c r="G64" s="965"/>
      <c r="H64" s="965"/>
      <c r="I64" s="965"/>
      <c r="J64" s="1132"/>
      <c r="K64" s="965"/>
      <c r="L64" s="965"/>
      <c r="M64" s="966"/>
    </row>
    <row r="65" spans="2:17" ht="51.75" thickBot="1" x14ac:dyDescent="0.25">
      <c r="B65" s="1127"/>
      <c r="C65" s="1129"/>
      <c r="D65" s="1131"/>
      <c r="E65" s="656" t="s">
        <v>43</v>
      </c>
      <c r="F65" s="657" t="s">
        <v>44</v>
      </c>
      <c r="G65" s="658" t="s">
        <v>46</v>
      </c>
      <c r="H65" s="657" t="s">
        <v>314</v>
      </c>
      <c r="I65" s="659" t="s">
        <v>315</v>
      </c>
      <c r="J65" s="656" t="s">
        <v>7</v>
      </c>
      <c r="K65" s="660" t="s">
        <v>8</v>
      </c>
      <c r="L65" s="660" t="s">
        <v>9</v>
      </c>
      <c r="M65" s="661" t="s">
        <v>10</v>
      </c>
    </row>
    <row r="66" spans="2:17" ht="14.25" thickTop="1" thickBot="1" x14ac:dyDescent="0.25">
      <c r="B66" s="382" t="s">
        <v>14</v>
      </c>
      <c r="C66" s="383" t="s">
        <v>158</v>
      </c>
      <c r="D66" s="315">
        <v>5.6534484622920482E-2</v>
      </c>
      <c r="E66" s="58">
        <v>40452.1</v>
      </c>
      <c r="F66" s="59">
        <v>40233.9</v>
      </c>
      <c r="G66" s="59">
        <v>40439.800000000003</v>
      </c>
      <c r="H66" s="60">
        <v>1.0054232873273532</v>
      </c>
      <c r="I66" s="61">
        <v>218.19999999999709</v>
      </c>
      <c r="J66" s="324">
        <v>34125</v>
      </c>
      <c r="K66" s="60">
        <v>1.1854095238095237</v>
      </c>
      <c r="L66" s="60">
        <v>1.1790153846153846</v>
      </c>
      <c r="M66" s="57">
        <v>1.1850490842490844</v>
      </c>
    </row>
    <row r="67" spans="2:17" x14ac:dyDescent="0.2">
      <c r="B67" s="384" t="s">
        <v>74</v>
      </c>
      <c r="C67" s="385" t="s">
        <v>15</v>
      </c>
      <c r="D67" s="316">
        <v>7.3200106599093678E-2</v>
      </c>
      <c r="E67" s="64">
        <v>43209.3</v>
      </c>
      <c r="F67" s="65">
        <v>42331.3</v>
      </c>
      <c r="G67" s="65">
        <v>43145</v>
      </c>
      <c r="H67" s="66">
        <v>1.0207411537089577</v>
      </c>
      <c r="I67" s="67">
        <v>878</v>
      </c>
      <c r="J67" s="331">
        <v>42553</v>
      </c>
      <c r="K67" s="66">
        <v>1.0154231194040373</v>
      </c>
      <c r="L67" s="66">
        <v>0.99479002655511961</v>
      </c>
      <c r="M67" s="63">
        <v>1.0139120626042817</v>
      </c>
    </row>
    <row r="68" spans="2:17" x14ac:dyDescent="0.2">
      <c r="B68" s="386" t="s">
        <v>17</v>
      </c>
      <c r="C68" s="387" t="s">
        <v>16</v>
      </c>
      <c r="D68" s="317">
        <v>5.5010904582719081E-2</v>
      </c>
      <c r="E68" s="69">
        <v>41030.6</v>
      </c>
      <c r="F68" s="70">
        <v>40018.1</v>
      </c>
      <c r="G68" s="70">
        <v>40974.9</v>
      </c>
      <c r="H68" s="71">
        <v>1.0253010512742984</v>
      </c>
      <c r="I68" s="72">
        <v>1012.5</v>
      </c>
      <c r="J68" s="338">
        <v>34900</v>
      </c>
      <c r="K68" s="71">
        <v>1.1756618911174785</v>
      </c>
      <c r="L68" s="71">
        <v>1.1466504297994269</v>
      </c>
      <c r="M68" s="68">
        <v>1.1740659025787965</v>
      </c>
      <c r="Q68" s="729"/>
    </row>
    <row r="69" spans="2:17" x14ac:dyDescent="0.2">
      <c r="B69" s="386" t="s">
        <v>19</v>
      </c>
      <c r="C69" s="387" t="s">
        <v>18</v>
      </c>
      <c r="D69" s="317">
        <v>6.5941479045450682E-2</v>
      </c>
      <c r="E69" s="73">
        <v>40097.300000000003</v>
      </c>
      <c r="F69" s="74">
        <v>40548.699999999997</v>
      </c>
      <c r="G69" s="74">
        <v>40127</v>
      </c>
      <c r="H69" s="71">
        <v>0.98886770722612571</v>
      </c>
      <c r="I69" s="72">
        <v>-451.39999999999418</v>
      </c>
      <c r="J69" s="342">
        <v>30985</v>
      </c>
      <c r="K69" s="71">
        <v>1.2940874616750042</v>
      </c>
      <c r="L69" s="71">
        <v>1.3086558011941261</v>
      </c>
      <c r="M69" s="68">
        <v>1.295045989995159</v>
      </c>
    </row>
    <row r="70" spans="2:17" x14ac:dyDescent="0.2">
      <c r="B70" s="386" t="s">
        <v>21</v>
      </c>
      <c r="C70" s="387" t="s">
        <v>20</v>
      </c>
      <c r="D70" s="317">
        <v>5.4475100375128836E-2</v>
      </c>
      <c r="E70" s="75">
        <v>40525.5</v>
      </c>
      <c r="F70" s="76">
        <v>41093.1</v>
      </c>
      <c r="G70" s="76">
        <v>40556.5</v>
      </c>
      <c r="H70" s="71">
        <v>0.98618746212867858</v>
      </c>
      <c r="I70" s="72">
        <v>-567.59999999999854</v>
      </c>
      <c r="J70" s="345">
        <v>33154</v>
      </c>
      <c r="K70" s="71">
        <v>1.2223411956325028</v>
      </c>
      <c r="L70" s="71">
        <v>1.239461301803704</v>
      </c>
      <c r="M70" s="68">
        <v>1.2232762260963985</v>
      </c>
    </row>
    <row r="71" spans="2:17" x14ac:dyDescent="0.2">
      <c r="B71" s="386" t="s">
        <v>23</v>
      </c>
      <c r="C71" s="387" t="s">
        <v>22</v>
      </c>
      <c r="D71" s="317">
        <v>2.0689655172413789E-2</v>
      </c>
      <c r="E71" s="73">
        <v>40425</v>
      </c>
      <c r="F71" s="74">
        <v>39397.9</v>
      </c>
      <c r="G71" s="74">
        <v>40403.699999999997</v>
      </c>
      <c r="H71" s="71">
        <v>1.0260699174321473</v>
      </c>
      <c r="I71" s="72">
        <v>1027.0999999999985</v>
      </c>
      <c r="J71" s="342">
        <v>29962</v>
      </c>
      <c r="K71" s="71">
        <v>1.3492089980642146</v>
      </c>
      <c r="L71" s="71">
        <v>1.3149289099526067</v>
      </c>
      <c r="M71" s="68">
        <v>1.3484980975902809</v>
      </c>
    </row>
    <row r="72" spans="2:17" x14ac:dyDescent="0.2">
      <c r="B72" s="386" t="s">
        <v>25</v>
      </c>
      <c r="C72" s="387" t="s">
        <v>24</v>
      </c>
      <c r="D72" s="317">
        <v>3.0817971419221577E-2</v>
      </c>
      <c r="E72" s="73">
        <v>40370.6</v>
      </c>
      <c r="F72" s="74">
        <v>37006.9</v>
      </c>
      <c r="G72" s="74">
        <v>40266.9</v>
      </c>
      <c r="H72" s="71">
        <v>1.0908938603341538</v>
      </c>
      <c r="I72" s="72">
        <v>3363.6999999999971</v>
      </c>
      <c r="J72" s="342">
        <v>31430</v>
      </c>
      <c r="K72" s="71">
        <v>1.2844607063315303</v>
      </c>
      <c r="L72" s="71">
        <v>1.1774387527839645</v>
      </c>
      <c r="M72" s="68">
        <v>1.2811613108495068</v>
      </c>
    </row>
    <row r="73" spans="2:17" x14ac:dyDescent="0.2">
      <c r="B73" s="386" t="s">
        <v>27</v>
      </c>
      <c r="C73" s="387" t="s">
        <v>26</v>
      </c>
      <c r="D73" s="317">
        <v>4.1808480704114012E-2</v>
      </c>
      <c r="E73" s="73">
        <v>40318.400000000001</v>
      </c>
      <c r="F73" s="74">
        <v>41012.9</v>
      </c>
      <c r="G73" s="74">
        <v>40347.4</v>
      </c>
      <c r="H73" s="71">
        <v>0.98306630352888968</v>
      </c>
      <c r="I73" s="72">
        <v>-694.5</v>
      </c>
      <c r="J73" s="342">
        <v>31703</v>
      </c>
      <c r="K73" s="71">
        <v>1.2717534618174937</v>
      </c>
      <c r="L73" s="71">
        <v>1.2936599060025866</v>
      </c>
      <c r="M73" s="68">
        <v>1.2726682017474686</v>
      </c>
    </row>
    <row r="74" spans="2:17" x14ac:dyDescent="0.2">
      <c r="B74" s="386" t="s">
        <v>29</v>
      </c>
      <c r="C74" s="387" t="s">
        <v>28</v>
      </c>
      <c r="D74" s="317">
        <v>5.109065883141603E-2</v>
      </c>
      <c r="E74" s="73">
        <v>40067.5</v>
      </c>
      <c r="F74" s="74">
        <v>40769.599999999999</v>
      </c>
      <c r="G74" s="74">
        <v>40103.4</v>
      </c>
      <c r="H74" s="71">
        <v>0.9827788352105491</v>
      </c>
      <c r="I74" s="72">
        <v>-702.09999999999854</v>
      </c>
      <c r="J74" s="342">
        <v>31925</v>
      </c>
      <c r="K74" s="71">
        <v>1.2550509005481598</v>
      </c>
      <c r="L74" s="71">
        <v>1.2770430696945967</v>
      </c>
      <c r="M74" s="68">
        <v>1.256175411119812</v>
      </c>
    </row>
    <row r="75" spans="2:17" x14ac:dyDescent="0.2">
      <c r="B75" s="386" t="s">
        <v>31</v>
      </c>
      <c r="C75" s="387" t="s">
        <v>30</v>
      </c>
      <c r="D75" s="317">
        <v>4.4646166921331276E-2</v>
      </c>
      <c r="E75" s="73">
        <v>39570.5</v>
      </c>
      <c r="F75" s="74">
        <v>40958.400000000001</v>
      </c>
      <c r="G75" s="74">
        <v>39632.5</v>
      </c>
      <c r="H75" s="71">
        <v>0.96611439899996088</v>
      </c>
      <c r="I75" s="72">
        <v>-1387.9000000000015</v>
      </c>
      <c r="J75" s="342">
        <v>30659</v>
      </c>
      <c r="K75" s="71">
        <v>1.2906650575687399</v>
      </c>
      <c r="L75" s="71">
        <v>1.3359339834958741</v>
      </c>
      <c r="M75" s="68">
        <v>1.2926873022603478</v>
      </c>
    </row>
    <row r="76" spans="2:17" x14ac:dyDescent="0.2">
      <c r="B76" s="386" t="s">
        <v>32</v>
      </c>
      <c r="C76" s="387" t="s">
        <v>70</v>
      </c>
      <c r="D76" s="317">
        <v>7.9250066417196077E-2</v>
      </c>
      <c r="E76" s="73">
        <v>39681.199999999997</v>
      </c>
      <c r="F76" s="74">
        <v>39590.199999999997</v>
      </c>
      <c r="G76" s="74">
        <v>39674</v>
      </c>
      <c r="H76" s="71">
        <v>1.0022985486307217</v>
      </c>
      <c r="I76" s="72">
        <v>91</v>
      </c>
      <c r="J76" s="342">
        <v>31147</v>
      </c>
      <c r="K76" s="71">
        <v>1.2739974957459788</v>
      </c>
      <c r="L76" s="71">
        <v>1.2710758660545156</v>
      </c>
      <c r="M76" s="68">
        <v>1.2737663338363245</v>
      </c>
    </row>
    <row r="77" spans="2:17" x14ac:dyDescent="0.2">
      <c r="B77" s="386" t="s">
        <v>33</v>
      </c>
      <c r="C77" s="387" t="s">
        <v>71</v>
      </c>
      <c r="D77" s="317">
        <v>6.9019042137588152E-2</v>
      </c>
      <c r="E77" s="73">
        <v>39479.4</v>
      </c>
      <c r="F77" s="74">
        <v>39608.300000000003</v>
      </c>
      <c r="G77" s="74">
        <v>39488.300000000003</v>
      </c>
      <c r="H77" s="71">
        <v>0.99674563159741769</v>
      </c>
      <c r="I77" s="72">
        <v>-128.90000000000146</v>
      </c>
      <c r="J77" s="342">
        <v>32896</v>
      </c>
      <c r="K77" s="71">
        <v>1.2001276750972762</v>
      </c>
      <c r="L77" s="71">
        <v>1.2040460846303502</v>
      </c>
      <c r="M77" s="68">
        <v>1.2003982247081713</v>
      </c>
    </row>
    <row r="78" spans="2:17" x14ac:dyDescent="0.2">
      <c r="B78" s="386" t="s">
        <v>35</v>
      </c>
      <c r="C78" s="387" t="s">
        <v>34</v>
      </c>
      <c r="D78" s="317">
        <v>5.8003704453397885E-2</v>
      </c>
      <c r="E78" s="73">
        <v>39659</v>
      </c>
      <c r="F78" s="74">
        <v>40324.400000000001</v>
      </c>
      <c r="G78" s="74">
        <v>39697.599999999999</v>
      </c>
      <c r="H78" s="71">
        <v>0.98349882453303705</v>
      </c>
      <c r="I78" s="72">
        <v>-665.40000000000146</v>
      </c>
      <c r="J78" s="342">
        <v>30784</v>
      </c>
      <c r="K78" s="71">
        <v>1.2882991164241164</v>
      </c>
      <c r="L78" s="71">
        <v>1.3099142411642413</v>
      </c>
      <c r="M78" s="68">
        <v>1.2895530145530145</v>
      </c>
    </row>
    <row r="79" spans="2:17" x14ac:dyDescent="0.2">
      <c r="B79" s="386" t="s">
        <v>37</v>
      </c>
      <c r="C79" s="387" t="s">
        <v>36</v>
      </c>
      <c r="D79" s="317">
        <v>5.6069910982909928E-2</v>
      </c>
      <c r="E79" s="73">
        <v>39217.599999999999</v>
      </c>
      <c r="F79" s="74">
        <v>39415.5</v>
      </c>
      <c r="G79" s="74">
        <v>39228.699999999997</v>
      </c>
      <c r="H79" s="71">
        <v>0.99497913257474846</v>
      </c>
      <c r="I79" s="72">
        <v>-197.90000000000146</v>
      </c>
      <c r="J79" s="342">
        <v>30425</v>
      </c>
      <c r="K79" s="71">
        <v>1.2889926047658176</v>
      </c>
      <c r="L79" s="71">
        <v>1.2954971240755957</v>
      </c>
      <c r="M79" s="68">
        <v>1.2893574363188167</v>
      </c>
    </row>
    <row r="80" spans="2:17" ht="13.5" thickBot="1" x14ac:dyDescent="0.25">
      <c r="B80" s="388" t="s">
        <v>39</v>
      </c>
      <c r="C80" s="389" t="s">
        <v>38</v>
      </c>
      <c r="D80" s="318">
        <v>5.3172520765985901E-2</v>
      </c>
      <c r="E80" s="78">
        <v>40230</v>
      </c>
      <c r="F80" s="79">
        <v>39222.199999999997</v>
      </c>
      <c r="G80" s="79">
        <v>40176.400000000001</v>
      </c>
      <c r="H80" s="80">
        <v>1.0256946321216047</v>
      </c>
      <c r="I80" s="81">
        <v>1007.8000000000029</v>
      </c>
      <c r="J80" s="351">
        <v>30810</v>
      </c>
      <c r="K80" s="80">
        <v>1.3057448880233691</v>
      </c>
      <c r="L80" s="80">
        <v>1.273034728984096</v>
      </c>
      <c r="M80" s="77">
        <v>1.3040051931191172</v>
      </c>
    </row>
    <row r="81" spans="2:17" x14ac:dyDescent="0.2">
      <c r="M81" s="15" t="s">
        <v>110</v>
      </c>
    </row>
    <row r="83" spans="2:17" ht="16.5" thickBot="1" x14ac:dyDescent="0.3">
      <c r="B83" s="701" t="s">
        <v>300</v>
      </c>
    </row>
    <row r="84" spans="2:17" ht="13.5" customHeight="1" x14ac:dyDescent="0.2">
      <c r="B84" s="1126" t="s">
        <v>11</v>
      </c>
      <c r="C84" s="1128" t="s">
        <v>13</v>
      </c>
      <c r="D84" s="1130" t="s">
        <v>66</v>
      </c>
      <c r="E84" s="964" t="s">
        <v>308</v>
      </c>
      <c r="F84" s="965"/>
      <c r="G84" s="965"/>
      <c r="H84" s="965"/>
      <c r="I84" s="965"/>
      <c r="J84" s="1132"/>
      <c r="K84" s="965"/>
      <c r="L84" s="965"/>
      <c r="M84" s="966"/>
    </row>
    <row r="85" spans="2:17" ht="51.75" thickBot="1" x14ac:dyDescent="0.25">
      <c r="B85" s="1127"/>
      <c r="C85" s="1129"/>
      <c r="D85" s="1131"/>
      <c r="E85" s="656" t="s">
        <v>43</v>
      </c>
      <c r="F85" s="657" t="s">
        <v>44</v>
      </c>
      <c r="G85" s="658" t="s">
        <v>46</v>
      </c>
      <c r="H85" s="657" t="s">
        <v>314</v>
      </c>
      <c r="I85" s="659" t="s">
        <v>315</v>
      </c>
      <c r="J85" s="656" t="s">
        <v>7</v>
      </c>
      <c r="K85" s="660" t="s">
        <v>8</v>
      </c>
      <c r="L85" s="660" t="s">
        <v>9</v>
      </c>
      <c r="M85" s="661" t="s">
        <v>10</v>
      </c>
    </row>
    <row r="86" spans="2:17" ht="14.25" thickTop="1" thickBot="1" x14ac:dyDescent="0.25">
      <c r="B86" s="382" t="s">
        <v>14</v>
      </c>
      <c r="C86" s="383" t="s">
        <v>158</v>
      </c>
      <c r="D86" s="315">
        <v>0.22406912665527468</v>
      </c>
      <c r="E86" s="58">
        <v>40257.800000000003</v>
      </c>
      <c r="F86" s="59">
        <v>40261.4</v>
      </c>
      <c r="G86" s="59">
        <v>40258.6</v>
      </c>
      <c r="H86" s="60">
        <v>0.99991058433139435</v>
      </c>
      <c r="I86" s="61">
        <v>-3.5999999999985448</v>
      </c>
      <c r="J86" s="324">
        <v>34125</v>
      </c>
      <c r="K86" s="60">
        <v>1.179715750915751</v>
      </c>
      <c r="L86" s="60">
        <v>1.1798212454212456</v>
      </c>
      <c r="M86" s="57">
        <v>1.1797391941391941</v>
      </c>
    </row>
    <row r="87" spans="2:17" x14ac:dyDescent="0.2">
      <c r="B87" s="384" t="s">
        <v>74</v>
      </c>
      <c r="C87" s="385" t="s">
        <v>15</v>
      </c>
      <c r="D87" s="316">
        <v>0.2519001828408281</v>
      </c>
      <c r="E87" s="64">
        <v>43328.6</v>
      </c>
      <c r="F87" s="65">
        <v>42731.4</v>
      </c>
      <c r="G87" s="65">
        <v>43178.2</v>
      </c>
      <c r="H87" s="66">
        <v>1.0139756712862205</v>
      </c>
      <c r="I87" s="67">
        <v>597.19999999999709</v>
      </c>
      <c r="J87" s="331">
        <v>42553</v>
      </c>
      <c r="K87" s="66">
        <v>1.0182266820200692</v>
      </c>
      <c r="L87" s="66">
        <v>1.0041924188658848</v>
      </c>
      <c r="M87" s="63">
        <v>1.0146922661151974</v>
      </c>
      <c r="Q87" s="729"/>
    </row>
    <row r="88" spans="2:17" x14ac:dyDescent="0.2">
      <c r="B88" s="386" t="s">
        <v>17</v>
      </c>
      <c r="C88" s="387" t="s">
        <v>16</v>
      </c>
      <c r="D88" s="317">
        <v>0.19819513144888817</v>
      </c>
      <c r="E88" s="69">
        <v>41223.4</v>
      </c>
      <c r="F88" s="70">
        <v>40992.199999999997</v>
      </c>
      <c r="G88" s="70">
        <v>41177.599999999999</v>
      </c>
      <c r="H88" s="71">
        <v>1.0056400973843806</v>
      </c>
      <c r="I88" s="72">
        <v>231.20000000000437</v>
      </c>
      <c r="J88" s="338">
        <v>34900</v>
      </c>
      <c r="K88" s="71">
        <v>1.1811862464183382</v>
      </c>
      <c r="L88" s="71">
        <v>1.1745616045845271</v>
      </c>
      <c r="M88" s="68">
        <v>1.1798739255014326</v>
      </c>
    </row>
    <row r="89" spans="2:17" x14ac:dyDescent="0.2">
      <c r="B89" s="386" t="s">
        <v>19</v>
      </c>
      <c r="C89" s="387" t="s">
        <v>18</v>
      </c>
      <c r="D89" s="317">
        <v>0.21998597165262779</v>
      </c>
      <c r="E89" s="73">
        <v>39528</v>
      </c>
      <c r="F89" s="74">
        <v>39712</v>
      </c>
      <c r="G89" s="74">
        <v>39568.5</v>
      </c>
      <c r="H89" s="71">
        <v>0.99536663980660756</v>
      </c>
      <c r="I89" s="72">
        <v>-184</v>
      </c>
      <c r="J89" s="342">
        <v>30985</v>
      </c>
      <c r="K89" s="71">
        <v>1.2757140551879942</v>
      </c>
      <c r="L89" s="71">
        <v>1.2816524124576407</v>
      </c>
      <c r="M89" s="68">
        <v>1.2770211392609327</v>
      </c>
    </row>
    <row r="90" spans="2:17" x14ac:dyDescent="0.2">
      <c r="B90" s="386" t="s">
        <v>21</v>
      </c>
      <c r="C90" s="387" t="s">
        <v>20</v>
      </c>
      <c r="D90" s="317">
        <v>0.21843291995490416</v>
      </c>
      <c r="E90" s="75">
        <v>40429.5</v>
      </c>
      <c r="F90" s="76">
        <v>39790.199999999997</v>
      </c>
      <c r="G90" s="76">
        <v>40289.800000000003</v>
      </c>
      <c r="H90" s="71">
        <v>1.0160667702097501</v>
      </c>
      <c r="I90" s="72">
        <v>639.30000000000291</v>
      </c>
      <c r="J90" s="345">
        <v>33154</v>
      </c>
      <c r="K90" s="71">
        <v>1.219445617421729</v>
      </c>
      <c r="L90" s="71">
        <v>1.2001628762743559</v>
      </c>
      <c r="M90" s="68">
        <v>1.2152319478795923</v>
      </c>
    </row>
    <row r="91" spans="2:17" x14ac:dyDescent="0.2">
      <c r="B91" s="386" t="s">
        <v>23</v>
      </c>
      <c r="C91" s="387" t="s">
        <v>22</v>
      </c>
      <c r="D91" s="317">
        <v>0.28782200294131599</v>
      </c>
      <c r="E91" s="73">
        <v>39196</v>
      </c>
      <c r="F91" s="74">
        <v>39480.699999999997</v>
      </c>
      <c r="G91" s="74">
        <v>39278</v>
      </c>
      <c r="H91" s="71">
        <v>0.99278888165610035</v>
      </c>
      <c r="I91" s="72">
        <v>-284.69999999999709</v>
      </c>
      <c r="J91" s="342">
        <v>29962</v>
      </c>
      <c r="K91" s="71">
        <v>1.3081903744743342</v>
      </c>
      <c r="L91" s="71">
        <v>1.3176924103864895</v>
      </c>
      <c r="M91" s="68">
        <v>1.3109271744209332</v>
      </c>
    </row>
    <row r="92" spans="2:17" x14ac:dyDescent="0.2">
      <c r="B92" s="386" t="s">
        <v>25</v>
      </c>
      <c r="C92" s="387" t="s">
        <v>24</v>
      </c>
      <c r="D92" s="317">
        <v>0.23340995935268791</v>
      </c>
      <c r="E92" s="73">
        <v>39569.5</v>
      </c>
      <c r="F92" s="74">
        <v>39393.4</v>
      </c>
      <c r="G92" s="74">
        <v>39528.400000000001</v>
      </c>
      <c r="H92" s="71">
        <v>1.0044702919778439</v>
      </c>
      <c r="I92" s="72">
        <v>176.09999999999854</v>
      </c>
      <c r="J92" s="342">
        <v>31430</v>
      </c>
      <c r="K92" s="71">
        <v>1.2589723194400255</v>
      </c>
      <c r="L92" s="71">
        <v>1.2533693923003499</v>
      </c>
      <c r="M92" s="68">
        <v>1.2576646516067451</v>
      </c>
    </row>
    <row r="93" spans="2:17" x14ac:dyDescent="0.2">
      <c r="B93" s="386" t="s">
        <v>27</v>
      </c>
      <c r="C93" s="387" t="s">
        <v>26</v>
      </c>
      <c r="D93" s="317">
        <v>0.21495824770673608</v>
      </c>
      <c r="E93" s="73">
        <v>40176</v>
      </c>
      <c r="F93" s="74">
        <v>39583.1</v>
      </c>
      <c r="G93" s="74">
        <v>40048.6</v>
      </c>
      <c r="H93" s="71">
        <v>1.0149786146107809</v>
      </c>
      <c r="I93" s="72">
        <v>592.90000000000146</v>
      </c>
      <c r="J93" s="342">
        <v>31703</v>
      </c>
      <c r="K93" s="71">
        <v>1.2672617733337539</v>
      </c>
      <c r="L93" s="71">
        <v>1.2485600731791944</v>
      </c>
      <c r="M93" s="68">
        <v>1.2632432261931048</v>
      </c>
    </row>
    <row r="94" spans="2:17" x14ac:dyDescent="0.2">
      <c r="B94" s="386" t="s">
        <v>29</v>
      </c>
      <c r="C94" s="387" t="s">
        <v>28</v>
      </c>
      <c r="D94" s="317">
        <v>0.23405618451236698</v>
      </c>
      <c r="E94" s="73">
        <v>39600.6</v>
      </c>
      <c r="F94" s="74">
        <v>39376.699999999997</v>
      </c>
      <c r="G94" s="74">
        <v>39548.199999999997</v>
      </c>
      <c r="H94" s="71">
        <v>1.0056861037110778</v>
      </c>
      <c r="I94" s="72">
        <v>223.90000000000146</v>
      </c>
      <c r="J94" s="342">
        <v>31925</v>
      </c>
      <c r="K94" s="71">
        <v>1.2404259984338293</v>
      </c>
      <c r="L94" s="71">
        <v>1.2334126859827721</v>
      </c>
      <c r="M94" s="68">
        <v>1.2387846515270164</v>
      </c>
    </row>
    <row r="95" spans="2:17" x14ac:dyDescent="0.2">
      <c r="B95" s="386" t="s">
        <v>31</v>
      </c>
      <c r="C95" s="387" t="s">
        <v>30</v>
      </c>
      <c r="D95" s="317">
        <v>0.20922929571272664</v>
      </c>
      <c r="E95" s="73">
        <v>39441.5</v>
      </c>
      <c r="F95" s="74">
        <v>40028.800000000003</v>
      </c>
      <c r="G95" s="74">
        <v>39564.400000000001</v>
      </c>
      <c r="H95" s="71">
        <v>0.98532806379406823</v>
      </c>
      <c r="I95" s="72">
        <v>-587.30000000000291</v>
      </c>
      <c r="J95" s="342">
        <v>30659</v>
      </c>
      <c r="K95" s="71">
        <v>1.2864574839362015</v>
      </c>
      <c r="L95" s="71">
        <v>1.3056133598617046</v>
      </c>
      <c r="M95" s="68">
        <v>1.2904660947845659</v>
      </c>
    </row>
    <row r="96" spans="2:17" x14ac:dyDescent="0.2">
      <c r="B96" s="386" t="s">
        <v>32</v>
      </c>
      <c r="C96" s="387" t="s">
        <v>70</v>
      </c>
      <c r="D96" s="317">
        <v>0.22693674590849347</v>
      </c>
      <c r="E96" s="73">
        <v>39615.4</v>
      </c>
      <c r="F96" s="74">
        <v>40753.1</v>
      </c>
      <c r="G96" s="74">
        <v>39873.599999999999</v>
      </c>
      <c r="H96" s="71">
        <v>0.97208310533431819</v>
      </c>
      <c r="I96" s="72">
        <v>-1137.6999999999971</v>
      </c>
      <c r="J96" s="342">
        <v>31147</v>
      </c>
      <c r="K96" s="71">
        <v>1.2718849327383055</v>
      </c>
      <c r="L96" s="71">
        <v>1.3084117250457508</v>
      </c>
      <c r="M96" s="68">
        <v>1.2801746556650719</v>
      </c>
    </row>
    <row r="97" spans="2:17" x14ac:dyDescent="0.2">
      <c r="B97" s="386" t="s">
        <v>33</v>
      </c>
      <c r="C97" s="387" t="s">
        <v>71</v>
      </c>
      <c r="D97" s="317">
        <v>0.22721733386864437</v>
      </c>
      <c r="E97" s="73">
        <v>39722.800000000003</v>
      </c>
      <c r="F97" s="74">
        <v>39886.9</v>
      </c>
      <c r="G97" s="74">
        <v>39760</v>
      </c>
      <c r="H97" s="71">
        <v>0.99588586728976181</v>
      </c>
      <c r="I97" s="72">
        <v>-164.09999999999854</v>
      </c>
      <c r="J97" s="342">
        <v>32896</v>
      </c>
      <c r="K97" s="71">
        <v>1.2075267509727627</v>
      </c>
      <c r="L97" s="71">
        <v>1.2125151994163426</v>
      </c>
      <c r="M97" s="68">
        <v>1.2086575875486381</v>
      </c>
    </row>
    <row r="98" spans="2:17" x14ac:dyDescent="0.2">
      <c r="B98" s="386" t="s">
        <v>35</v>
      </c>
      <c r="C98" s="387" t="s">
        <v>34</v>
      </c>
      <c r="D98" s="317">
        <v>0.21804616274662342</v>
      </c>
      <c r="E98" s="73">
        <v>39259.699999999997</v>
      </c>
      <c r="F98" s="74">
        <v>39207.800000000003</v>
      </c>
      <c r="G98" s="74">
        <v>39248.400000000001</v>
      </c>
      <c r="H98" s="71">
        <v>1.0013237161993276</v>
      </c>
      <c r="I98" s="72">
        <v>51.899999999994179</v>
      </c>
      <c r="J98" s="342">
        <v>30784</v>
      </c>
      <c r="K98" s="71">
        <v>1.2753280925155923</v>
      </c>
      <c r="L98" s="71">
        <v>1.2736421517671519</v>
      </c>
      <c r="M98" s="68">
        <v>1.2749610187110187</v>
      </c>
    </row>
    <row r="99" spans="2:17" x14ac:dyDescent="0.2">
      <c r="B99" s="386" t="s">
        <v>37</v>
      </c>
      <c r="C99" s="387" t="s">
        <v>36</v>
      </c>
      <c r="D99" s="317">
        <v>0.21490120231514226</v>
      </c>
      <c r="E99" s="73">
        <v>39051.4</v>
      </c>
      <c r="F99" s="74">
        <v>39266.1</v>
      </c>
      <c r="G99" s="74">
        <v>39097.599999999999</v>
      </c>
      <c r="H99" s="71">
        <v>0.99453217915708469</v>
      </c>
      <c r="I99" s="72">
        <v>-214.69999999999709</v>
      </c>
      <c r="J99" s="342">
        <v>30425</v>
      </c>
      <c r="K99" s="71">
        <v>1.2835299917830731</v>
      </c>
      <c r="L99" s="71">
        <v>1.2905866885784716</v>
      </c>
      <c r="M99" s="68">
        <v>1.2850484798685291</v>
      </c>
    </row>
    <row r="100" spans="2:17" ht="13.5" thickBot="1" x14ac:dyDescent="0.25">
      <c r="B100" s="388" t="s">
        <v>39</v>
      </c>
      <c r="C100" s="389" t="s">
        <v>38</v>
      </c>
      <c r="D100" s="318">
        <v>0.21660270868513629</v>
      </c>
      <c r="E100" s="78">
        <v>40079.199999999997</v>
      </c>
      <c r="F100" s="79">
        <v>40236.400000000001</v>
      </c>
      <c r="G100" s="79">
        <v>40113.300000000003</v>
      </c>
      <c r="H100" s="80">
        <v>0.99609308983905109</v>
      </c>
      <c r="I100" s="81">
        <v>-157.20000000000437</v>
      </c>
      <c r="J100" s="351">
        <v>30810</v>
      </c>
      <c r="K100" s="80">
        <v>1.3008503732554364</v>
      </c>
      <c r="L100" s="80">
        <v>1.3059526127880559</v>
      </c>
      <c r="M100" s="77">
        <v>1.3019571567672834</v>
      </c>
    </row>
    <row r="101" spans="2:17" x14ac:dyDescent="0.2">
      <c r="M101" s="15" t="s">
        <v>110</v>
      </c>
    </row>
    <row r="103" spans="2:17" ht="16.5" thickBot="1" x14ac:dyDescent="0.3">
      <c r="B103" s="701" t="s">
        <v>301</v>
      </c>
    </row>
    <row r="104" spans="2:17" ht="13.5" customHeight="1" x14ac:dyDescent="0.2">
      <c r="B104" s="1126" t="s">
        <v>11</v>
      </c>
      <c r="C104" s="1128" t="s">
        <v>13</v>
      </c>
      <c r="D104" s="1130" t="s">
        <v>66</v>
      </c>
      <c r="E104" s="964" t="s">
        <v>308</v>
      </c>
      <c r="F104" s="965"/>
      <c r="G104" s="965"/>
      <c r="H104" s="965"/>
      <c r="I104" s="965"/>
      <c r="J104" s="1132"/>
      <c r="K104" s="965"/>
      <c r="L104" s="965"/>
      <c r="M104" s="966"/>
    </row>
    <row r="105" spans="2:17" ht="51.75" thickBot="1" x14ac:dyDescent="0.25">
      <c r="B105" s="1127"/>
      <c r="C105" s="1129"/>
      <c r="D105" s="1131"/>
      <c r="E105" s="656" t="s">
        <v>43</v>
      </c>
      <c r="F105" s="657" t="s">
        <v>44</v>
      </c>
      <c r="G105" s="658" t="s">
        <v>46</v>
      </c>
      <c r="H105" s="657" t="s">
        <v>314</v>
      </c>
      <c r="I105" s="659" t="s">
        <v>315</v>
      </c>
      <c r="J105" s="656" t="s">
        <v>7</v>
      </c>
      <c r="K105" s="660" t="s">
        <v>8</v>
      </c>
      <c r="L105" s="660" t="s">
        <v>9</v>
      </c>
      <c r="M105" s="661" t="s">
        <v>10</v>
      </c>
    </row>
    <row r="106" spans="2:17" ht="14.25" thickTop="1" thickBot="1" x14ac:dyDescent="0.25">
      <c r="B106" s="382" t="s">
        <v>14</v>
      </c>
      <c r="C106" s="383" t="s">
        <v>158</v>
      </c>
      <c r="D106" s="315">
        <v>0.409480719875779</v>
      </c>
      <c r="E106" s="58">
        <v>41176.699999999997</v>
      </c>
      <c r="F106" s="59">
        <v>40608.6</v>
      </c>
      <c r="G106" s="59">
        <v>40944.1</v>
      </c>
      <c r="H106" s="60">
        <v>1.0139896475130883</v>
      </c>
      <c r="I106" s="61">
        <v>568.09999999999854</v>
      </c>
      <c r="J106" s="324">
        <v>34125</v>
      </c>
      <c r="K106" s="60">
        <v>1.2066432234432234</v>
      </c>
      <c r="L106" s="60">
        <v>1.1899956043956044</v>
      </c>
      <c r="M106" s="57">
        <v>1.1998271062271062</v>
      </c>
    </row>
    <row r="107" spans="2:17" x14ac:dyDescent="0.2">
      <c r="B107" s="384" t="s">
        <v>74</v>
      </c>
      <c r="C107" s="385" t="s">
        <v>15</v>
      </c>
      <c r="D107" s="316">
        <v>0.37339039584164424</v>
      </c>
      <c r="E107" s="64">
        <v>44125</v>
      </c>
      <c r="F107" s="65">
        <v>43320.2</v>
      </c>
      <c r="G107" s="65">
        <v>43824.5</v>
      </c>
      <c r="H107" s="66">
        <v>1.0185779382366655</v>
      </c>
      <c r="I107" s="67">
        <v>804.80000000000291</v>
      </c>
      <c r="J107" s="331">
        <v>42553</v>
      </c>
      <c r="K107" s="66">
        <v>1.036942166239748</v>
      </c>
      <c r="L107" s="66">
        <v>1.0180292811317651</v>
      </c>
      <c r="M107" s="63">
        <v>1.0298803844617301</v>
      </c>
      <c r="N107" s="96"/>
    </row>
    <row r="108" spans="2:17" x14ac:dyDescent="0.2">
      <c r="B108" s="386" t="s">
        <v>17</v>
      </c>
      <c r="C108" s="387" t="s">
        <v>16</v>
      </c>
      <c r="D108" s="317">
        <v>0.42074982066646122</v>
      </c>
      <c r="E108" s="69">
        <v>42288</v>
      </c>
      <c r="F108" s="70">
        <v>41337.4</v>
      </c>
      <c r="G108" s="70">
        <v>41888</v>
      </c>
      <c r="H108" s="71">
        <v>1.0229961245748402</v>
      </c>
      <c r="I108" s="72">
        <v>950.59999999999854</v>
      </c>
      <c r="J108" s="338">
        <v>34900</v>
      </c>
      <c r="K108" s="71">
        <v>1.2116905444126074</v>
      </c>
      <c r="L108" s="71">
        <v>1.1844527220630372</v>
      </c>
      <c r="M108" s="68">
        <v>1.2002292263610315</v>
      </c>
      <c r="N108" s="96"/>
      <c r="Q108" s="729"/>
    </row>
    <row r="109" spans="2:17" x14ac:dyDescent="0.2">
      <c r="B109" s="386" t="s">
        <v>19</v>
      </c>
      <c r="C109" s="387" t="s">
        <v>18</v>
      </c>
      <c r="D109" s="317">
        <v>0.43183834551962547</v>
      </c>
      <c r="E109" s="73">
        <v>39814.1</v>
      </c>
      <c r="F109" s="74">
        <v>39449.199999999997</v>
      </c>
      <c r="G109" s="74">
        <v>39656.5</v>
      </c>
      <c r="H109" s="71">
        <v>1.0092498707198119</v>
      </c>
      <c r="I109" s="72">
        <v>364.90000000000146</v>
      </c>
      <c r="J109" s="342">
        <v>30985</v>
      </c>
      <c r="K109" s="71">
        <v>1.2849475552686784</v>
      </c>
      <c r="L109" s="71">
        <v>1.2731708891399063</v>
      </c>
      <c r="M109" s="68">
        <v>1.2798612231725028</v>
      </c>
      <c r="N109" s="96"/>
    </row>
    <row r="110" spans="2:17" x14ac:dyDescent="0.2">
      <c r="B110" s="386" t="s">
        <v>21</v>
      </c>
      <c r="C110" s="387" t="s">
        <v>20</v>
      </c>
      <c r="D110" s="317">
        <v>0.40652197600060463</v>
      </c>
      <c r="E110" s="75">
        <v>41104.400000000001</v>
      </c>
      <c r="F110" s="76">
        <v>39800.199999999997</v>
      </c>
      <c r="G110" s="76">
        <v>40574.199999999997</v>
      </c>
      <c r="H110" s="71">
        <v>1.0327686795543742</v>
      </c>
      <c r="I110" s="72">
        <v>1304.2000000000044</v>
      </c>
      <c r="J110" s="345">
        <v>33154</v>
      </c>
      <c r="K110" s="71">
        <v>1.2398021354889306</v>
      </c>
      <c r="L110" s="71">
        <v>1.2004644990046449</v>
      </c>
      <c r="M110" s="68">
        <v>1.2238100983290099</v>
      </c>
      <c r="N110" s="96"/>
    </row>
    <row r="111" spans="2:17" x14ac:dyDescent="0.2">
      <c r="B111" s="386" t="s">
        <v>23</v>
      </c>
      <c r="C111" s="387" t="s">
        <v>22</v>
      </c>
      <c r="D111" s="317">
        <v>0.37387267018504916</v>
      </c>
      <c r="E111" s="73">
        <v>40558.699999999997</v>
      </c>
      <c r="F111" s="74">
        <v>39889.699999999997</v>
      </c>
      <c r="G111" s="74">
        <v>40308.6</v>
      </c>
      <c r="H111" s="71">
        <v>1.0167712467128105</v>
      </c>
      <c r="I111" s="72">
        <v>669</v>
      </c>
      <c r="J111" s="342">
        <v>29962</v>
      </c>
      <c r="K111" s="71">
        <v>1.3536713170015351</v>
      </c>
      <c r="L111" s="71">
        <v>1.3313430345103796</v>
      </c>
      <c r="M111" s="68">
        <v>1.3453240771644082</v>
      </c>
      <c r="N111" s="96"/>
    </row>
    <row r="112" spans="2:17" x14ac:dyDescent="0.2">
      <c r="B112" s="386" t="s">
        <v>25</v>
      </c>
      <c r="C112" s="387" t="s">
        <v>24</v>
      </c>
      <c r="D112" s="317">
        <v>0.41139021968722467</v>
      </c>
      <c r="E112" s="73">
        <v>40429.5</v>
      </c>
      <c r="F112" s="74">
        <v>40370.5</v>
      </c>
      <c r="G112" s="74">
        <v>40405.199999999997</v>
      </c>
      <c r="H112" s="71">
        <v>1.0014614631971366</v>
      </c>
      <c r="I112" s="72">
        <v>59</v>
      </c>
      <c r="J112" s="342">
        <v>31430</v>
      </c>
      <c r="K112" s="71">
        <v>1.2863347120585429</v>
      </c>
      <c r="L112" s="71">
        <v>1.2844575246579701</v>
      </c>
      <c r="M112" s="68">
        <v>1.2855615653833916</v>
      </c>
      <c r="N112" s="96"/>
    </row>
    <row r="113" spans="2:17" x14ac:dyDescent="0.2">
      <c r="B113" s="386" t="s">
        <v>27</v>
      </c>
      <c r="C113" s="387" t="s">
        <v>26</v>
      </c>
      <c r="D113" s="317">
        <v>0.42208885110799316</v>
      </c>
      <c r="E113" s="73">
        <v>40830.199999999997</v>
      </c>
      <c r="F113" s="74">
        <v>41506.800000000003</v>
      </c>
      <c r="G113" s="74">
        <v>41115.800000000003</v>
      </c>
      <c r="H113" s="71">
        <v>0.98369905654013301</v>
      </c>
      <c r="I113" s="72">
        <v>-676.60000000000582</v>
      </c>
      <c r="J113" s="342">
        <v>31703</v>
      </c>
      <c r="K113" s="71">
        <v>1.2878970444437434</v>
      </c>
      <c r="L113" s="71">
        <v>1.3092388732927485</v>
      </c>
      <c r="M113" s="68">
        <v>1.2969056556161878</v>
      </c>
      <c r="N113" s="96"/>
    </row>
    <row r="114" spans="2:17" x14ac:dyDescent="0.2">
      <c r="B114" s="386" t="s">
        <v>29</v>
      </c>
      <c r="C114" s="387" t="s">
        <v>28</v>
      </c>
      <c r="D114" s="317">
        <v>0.43108433549143232</v>
      </c>
      <c r="E114" s="73">
        <v>39663.199999999997</v>
      </c>
      <c r="F114" s="74">
        <v>39958.699999999997</v>
      </c>
      <c r="G114" s="74">
        <v>39790.6</v>
      </c>
      <c r="H114" s="71">
        <v>0.99260486452261965</v>
      </c>
      <c r="I114" s="72">
        <v>-295.5</v>
      </c>
      <c r="J114" s="342">
        <v>31925</v>
      </c>
      <c r="K114" s="71">
        <v>1.242386844166014</v>
      </c>
      <c r="L114" s="71">
        <v>1.2516429130775253</v>
      </c>
      <c r="M114" s="68">
        <v>1.2463774471417384</v>
      </c>
      <c r="N114" s="96"/>
    </row>
    <row r="115" spans="2:17" x14ac:dyDescent="0.2">
      <c r="B115" s="386" t="s">
        <v>31</v>
      </c>
      <c r="C115" s="387" t="s">
        <v>30</v>
      </c>
      <c r="D115" s="317">
        <v>0.43679094376768757</v>
      </c>
      <c r="E115" s="73">
        <v>40475</v>
      </c>
      <c r="F115" s="74">
        <v>39322.5</v>
      </c>
      <c r="G115" s="74">
        <v>39971.599999999999</v>
      </c>
      <c r="H115" s="71">
        <v>1.0293089198296141</v>
      </c>
      <c r="I115" s="72">
        <v>1152.5</v>
      </c>
      <c r="J115" s="342">
        <v>30659</v>
      </c>
      <c r="K115" s="71">
        <v>1.3201669982713069</v>
      </c>
      <c r="L115" s="71">
        <v>1.2825760788023093</v>
      </c>
      <c r="M115" s="68">
        <v>1.3037476760494471</v>
      </c>
      <c r="N115" s="96"/>
    </row>
    <row r="116" spans="2:17" x14ac:dyDescent="0.2">
      <c r="B116" s="386" t="s">
        <v>32</v>
      </c>
      <c r="C116" s="387" t="s">
        <v>70</v>
      </c>
      <c r="D116" s="317">
        <v>0.48582926701794565</v>
      </c>
      <c r="E116" s="73">
        <v>40210.800000000003</v>
      </c>
      <c r="F116" s="74">
        <v>39665.300000000003</v>
      </c>
      <c r="G116" s="74">
        <v>39945.800000000003</v>
      </c>
      <c r="H116" s="71">
        <v>1.013752574668539</v>
      </c>
      <c r="I116" s="72">
        <v>545.5</v>
      </c>
      <c r="J116" s="342">
        <v>31147</v>
      </c>
      <c r="K116" s="71">
        <v>1.2910007384338782</v>
      </c>
      <c r="L116" s="71">
        <v>1.2734870131954925</v>
      </c>
      <c r="M116" s="68">
        <v>1.2824926959257714</v>
      </c>
      <c r="N116" s="96"/>
    </row>
    <row r="117" spans="2:17" x14ac:dyDescent="0.2">
      <c r="B117" s="386" t="s">
        <v>33</v>
      </c>
      <c r="C117" s="387" t="s">
        <v>71</v>
      </c>
      <c r="D117" s="317">
        <v>0.43214749318266238</v>
      </c>
      <c r="E117" s="73">
        <v>41223.800000000003</v>
      </c>
      <c r="F117" s="74">
        <v>40567.699999999997</v>
      </c>
      <c r="G117" s="74">
        <v>40940.300000000003</v>
      </c>
      <c r="H117" s="71">
        <v>1.0161729651915195</v>
      </c>
      <c r="I117" s="72">
        <v>656.10000000000582</v>
      </c>
      <c r="J117" s="342">
        <v>32896</v>
      </c>
      <c r="K117" s="71">
        <v>1.2531553988326849</v>
      </c>
      <c r="L117" s="71">
        <v>1.2332107247081712</v>
      </c>
      <c r="M117" s="68">
        <v>1.244537329766537</v>
      </c>
      <c r="N117" s="96"/>
    </row>
    <row r="118" spans="2:17" x14ac:dyDescent="0.2">
      <c r="B118" s="386" t="s">
        <v>35</v>
      </c>
      <c r="C118" s="387" t="s">
        <v>34</v>
      </c>
      <c r="D118" s="317">
        <v>0.38759861786287891</v>
      </c>
      <c r="E118" s="73">
        <v>40020.9</v>
      </c>
      <c r="F118" s="74">
        <v>39636.300000000003</v>
      </c>
      <c r="G118" s="74">
        <v>39871.9</v>
      </c>
      <c r="H118" s="71">
        <v>1.009703226587749</v>
      </c>
      <c r="I118" s="72">
        <v>384.59999999999854</v>
      </c>
      <c r="J118" s="342">
        <v>30784</v>
      </c>
      <c r="K118" s="71">
        <v>1.3000552234927236</v>
      </c>
      <c r="L118" s="71">
        <v>1.2875617203742205</v>
      </c>
      <c r="M118" s="68">
        <v>1.2952150467775467</v>
      </c>
      <c r="N118" s="96"/>
    </row>
    <row r="119" spans="2:17" x14ac:dyDescent="0.2">
      <c r="B119" s="386" t="s">
        <v>37</v>
      </c>
      <c r="C119" s="387" t="s">
        <v>36</v>
      </c>
      <c r="D119" s="317">
        <v>0.43094580851372943</v>
      </c>
      <c r="E119" s="73">
        <v>40017.599999999999</v>
      </c>
      <c r="F119" s="74">
        <v>40075.9</v>
      </c>
      <c r="G119" s="74">
        <v>40042.699999999997</v>
      </c>
      <c r="H119" s="71">
        <v>0.99854526036845082</v>
      </c>
      <c r="I119" s="72">
        <v>-58.30000000000291</v>
      </c>
      <c r="J119" s="342">
        <v>30425</v>
      </c>
      <c r="K119" s="71">
        <v>1.3152867707477403</v>
      </c>
      <c r="L119" s="71">
        <v>1.317202958093673</v>
      </c>
      <c r="M119" s="68">
        <v>1.3161117502054231</v>
      </c>
      <c r="N119" s="96"/>
    </row>
    <row r="120" spans="2:17" ht="13.5" thickBot="1" x14ac:dyDescent="0.25">
      <c r="B120" s="388" t="s">
        <v>39</v>
      </c>
      <c r="C120" s="389" t="s">
        <v>38</v>
      </c>
      <c r="D120" s="318">
        <v>0.36218502190459501</v>
      </c>
      <c r="E120" s="78">
        <v>40310.9</v>
      </c>
      <c r="F120" s="79">
        <v>39865.5</v>
      </c>
      <c r="G120" s="79">
        <v>40149.599999999999</v>
      </c>
      <c r="H120" s="80">
        <v>1.0111725677590899</v>
      </c>
      <c r="I120" s="81">
        <v>445.40000000000146</v>
      </c>
      <c r="J120" s="351">
        <v>30810</v>
      </c>
      <c r="K120" s="80">
        <v>1.3083706588769881</v>
      </c>
      <c r="L120" s="80">
        <v>1.2939143135345668</v>
      </c>
      <c r="M120" s="77">
        <v>1.3031353456669912</v>
      </c>
      <c r="N120" s="96"/>
    </row>
    <row r="121" spans="2:17" x14ac:dyDescent="0.2">
      <c r="M121" s="15" t="s">
        <v>110</v>
      </c>
    </row>
    <row r="122" spans="2:17" x14ac:dyDescent="0.2">
      <c r="M122" s="15"/>
    </row>
    <row r="123" spans="2:17" ht="16.5" thickBot="1" x14ac:dyDescent="0.3">
      <c r="B123" s="701" t="s">
        <v>302</v>
      </c>
    </row>
    <row r="124" spans="2:17" ht="13.5" customHeight="1" x14ac:dyDescent="0.2">
      <c r="B124" s="1126" t="s">
        <v>11</v>
      </c>
      <c r="C124" s="1128" t="s">
        <v>13</v>
      </c>
      <c r="D124" s="1130" t="s">
        <v>66</v>
      </c>
      <c r="E124" s="964" t="s">
        <v>308</v>
      </c>
      <c r="F124" s="965"/>
      <c r="G124" s="965"/>
      <c r="H124" s="965"/>
      <c r="I124" s="965"/>
      <c r="J124" s="1132"/>
      <c r="K124" s="965"/>
      <c r="L124" s="965"/>
      <c r="M124" s="966"/>
    </row>
    <row r="125" spans="2:17" ht="51.75" thickBot="1" x14ac:dyDescent="0.25">
      <c r="B125" s="1127"/>
      <c r="C125" s="1129"/>
      <c r="D125" s="1131"/>
      <c r="E125" s="656" t="s">
        <v>43</v>
      </c>
      <c r="F125" s="657" t="s">
        <v>44</v>
      </c>
      <c r="G125" s="658" t="s">
        <v>46</v>
      </c>
      <c r="H125" s="657" t="s">
        <v>314</v>
      </c>
      <c r="I125" s="659" t="s">
        <v>315</v>
      </c>
      <c r="J125" s="656" t="s">
        <v>7</v>
      </c>
      <c r="K125" s="660" t="s">
        <v>8</v>
      </c>
      <c r="L125" s="660" t="s">
        <v>9</v>
      </c>
      <c r="M125" s="661" t="s">
        <v>10</v>
      </c>
    </row>
    <row r="126" spans="2:17" ht="14.25" thickTop="1" thickBot="1" x14ac:dyDescent="0.25">
      <c r="B126" s="382" t="s">
        <v>14</v>
      </c>
      <c r="C126" s="383" t="s">
        <v>158</v>
      </c>
      <c r="D126" s="390">
        <v>0.32396782796580914</v>
      </c>
      <c r="E126" s="391">
        <v>41410.9</v>
      </c>
      <c r="F126" s="82">
        <v>42159.9</v>
      </c>
      <c r="G126" s="82">
        <v>41653.599999999999</v>
      </c>
      <c r="H126" s="83">
        <v>0.9822343032122941</v>
      </c>
      <c r="I126" s="84">
        <v>-749</v>
      </c>
      <c r="J126" s="324">
        <v>34125</v>
      </c>
      <c r="K126" s="83">
        <v>1.2135062271062271</v>
      </c>
      <c r="L126" s="83">
        <v>1.235454945054945</v>
      </c>
      <c r="M126" s="392">
        <v>1.220618315018315</v>
      </c>
    </row>
    <row r="127" spans="2:17" x14ac:dyDescent="0.2">
      <c r="B127" s="384" t="s">
        <v>74</v>
      </c>
      <c r="C127" s="385" t="s">
        <v>15</v>
      </c>
      <c r="D127" s="396">
        <v>0.41406045822806864</v>
      </c>
      <c r="E127" s="394">
        <v>45875.9</v>
      </c>
      <c r="F127" s="85">
        <v>41702.9</v>
      </c>
      <c r="G127" s="85">
        <v>44148</v>
      </c>
      <c r="H127" s="86">
        <v>1.1000649834903569</v>
      </c>
      <c r="I127" s="87">
        <v>4173</v>
      </c>
      <c r="J127" s="331">
        <v>42553</v>
      </c>
      <c r="K127" s="86">
        <v>1.0780885013982564</v>
      </c>
      <c r="L127" s="86">
        <v>0.98002256010152045</v>
      </c>
      <c r="M127" s="395">
        <v>1.0374826686720091</v>
      </c>
      <c r="N127" s="96"/>
      <c r="Q127" s="729"/>
    </row>
    <row r="128" spans="2:17" x14ac:dyDescent="0.2">
      <c r="B128" s="386" t="s">
        <v>17</v>
      </c>
      <c r="C128" s="387" t="s">
        <v>16</v>
      </c>
      <c r="D128" s="396">
        <v>0.27885453288860851</v>
      </c>
      <c r="E128" s="397">
        <v>42647.6</v>
      </c>
      <c r="F128" s="88">
        <v>44497.5</v>
      </c>
      <c r="G128" s="88">
        <v>43163.4</v>
      </c>
      <c r="H128" s="89">
        <v>0.95842687791448955</v>
      </c>
      <c r="I128" s="90">
        <v>-1849.9000000000015</v>
      </c>
      <c r="J128" s="338">
        <v>34900</v>
      </c>
      <c r="K128" s="89">
        <v>1.2219942693409742</v>
      </c>
      <c r="L128" s="89">
        <v>1.2749999999999999</v>
      </c>
      <c r="M128" s="398">
        <v>1.2367736389684814</v>
      </c>
      <c r="N128" s="96"/>
    </row>
    <row r="129" spans="2:14" x14ac:dyDescent="0.2">
      <c r="B129" s="386" t="s">
        <v>19</v>
      </c>
      <c r="C129" s="387" t="s">
        <v>18</v>
      </c>
      <c r="D129" s="396">
        <v>0.33036928549011407</v>
      </c>
      <c r="E129" s="399">
        <v>40333.199999999997</v>
      </c>
      <c r="F129" s="91">
        <v>42818.6</v>
      </c>
      <c r="G129" s="91">
        <v>41154.300000000003</v>
      </c>
      <c r="H129" s="89">
        <v>0.94195513164839573</v>
      </c>
      <c r="I129" s="90">
        <v>-2485.4000000000015</v>
      </c>
      <c r="J129" s="342">
        <v>30985</v>
      </c>
      <c r="K129" s="89">
        <v>1.3017008229788607</v>
      </c>
      <c r="L129" s="89">
        <v>1.3819138292722284</v>
      </c>
      <c r="M129" s="398">
        <v>1.3282007422946589</v>
      </c>
      <c r="N129" s="96"/>
    </row>
    <row r="130" spans="2:14" x14ac:dyDescent="0.2">
      <c r="B130" s="386" t="s">
        <v>21</v>
      </c>
      <c r="C130" s="387" t="s">
        <v>20</v>
      </c>
      <c r="D130" s="396">
        <v>0.29553550552216434</v>
      </c>
      <c r="E130" s="400">
        <v>41701.4</v>
      </c>
      <c r="F130" s="92">
        <v>42551</v>
      </c>
      <c r="G130" s="92">
        <v>41952.5</v>
      </c>
      <c r="H130" s="89">
        <v>0.98003337171864358</v>
      </c>
      <c r="I130" s="90">
        <v>-849.59999999999854</v>
      </c>
      <c r="J130" s="345">
        <v>33154</v>
      </c>
      <c r="K130" s="89">
        <v>1.257809012487181</v>
      </c>
      <c r="L130" s="89">
        <v>1.2834348796525306</v>
      </c>
      <c r="M130" s="398">
        <v>1.2653827592447366</v>
      </c>
      <c r="N130" s="96"/>
    </row>
    <row r="131" spans="2:14" x14ac:dyDescent="0.2">
      <c r="B131" s="386" t="s">
        <v>23</v>
      </c>
      <c r="C131" s="387" t="s">
        <v>22</v>
      </c>
      <c r="D131" s="396">
        <v>0.27496615868302687</v>
      </c>
      <c r="E131" s="399">
        <v>42128.1</v>
      </c>
      <c r="F131" s="91">
        <v>44483.7</v>
      </c>
      <c r="G131" s="91">
        <v>42775.8</v>
      </c>
      <c r="H131" s="89">
        <v>0.9470457718220382</v>
      </c>
      <c r="I131" s="90">
        <v>-2355.5999999999985</v>
      </c>
      <c r="J131" s="342">
        <v>29962</v>
      </c>
      <c r="K131" s="89">
        <v>1.4060509979307121</v>
      </c>
      <c r="L131" s="89">
        <v>1.4846705827381348</v>
      </c>
      <c r="M131" s="398">
        <v>1.4276683799479342</v>
      </c>
      <c r="N131" s="96"/>
    </row>
    <row r="132" spans="2:14" x14ac:dyDescent="0.2">
      <c r="B132" s="386" t="s">
        <v>25</v>
      </c>
      <c r="C132" s="387" t="s">
        <v>24</v>
      </c>
      <c r="D132" s="396">
        <v>0.27011927181418716</v>
      </c>
      <c r="E132" s="399">
        <v>41554.6</v>
      </c>
      <c r="F132" s="91">
        <v>38901</v>
      </c>
      <c r="G132" s="91">
        <v>40837.800000000003</v>
      </c>
      <c r="H132" s="89">
        <v>1.0682141847253284</v>
      </c>
      <c r="I132" s="90">
        <v>2653.5999999999985</v>
      </c>
      <c r="J132" s="342">
        <v>31430</v>
      </c>
      <c r="K132" s="89">
        <v>1.322131721285396</v>
      </c>
      <c r="L132" s="89">
        <v>1.2377028316894687</v>
      </c>
      <c r="M132" s="398">
        <v>1.2993254852052181</v>
      </c>
      <c r="N132" s="96"/>
    </row>
    <row r="133" spans="2:14" x14ac:dyDescent="0.2">
      <c r="B133" s="386" t="s">
        <v>27</v>
      </c>
      <c r="C133" s="387" t="s">
        <v>26</v>
      </c>
      <c r="D133" s="396" t="s">
        <v>350</v>
      </c>
      <c r="E133" s="399" t="s">
        <v>69</v>
      </c>
      <c r="F133" s="91" t="s">
        <v>69</v>
      </c>
      <c r="G133" s="91" t="s">
        <v>69</v>
      </c>
      <c r="H133" s="89" t="s">
        <v>348</v>
      </c>
      <c r="I133" s="90" t="s">
        <v>348</v>
      </c>
      <c r="J133" s="342">
        <v>31703</v>
      </c>
      <c r="K133" s="89" t="s">
        <v>348</v>
      </c>
      <c r="L133" s="89" t="s">
        <v>348</v>
      </c>
      <c r="M133" s="398" t="s">
        <v>348</v>
      </c>
      <c r="N133" s="96"/>
    </row>
    <row r="134" spans="2:14" x14ac:dyDescent="0.2">
      <c r="B134" s="386" t="s">
        <v>29</v>
      </c>
      <c r="C134" s="387" t="s">
        <v>28</v>
      </c>
      <c r="D134" s="396">
        <v>0.35121025154247754</v>
      </c>
      <c r="E134" s="399">
        <v>41675.699999999997</v>
      </c>
      <c r="F134" s="91">
        <v>42382</v>
      </c>
      <c r="G134" s="91">
        <v>41923.800000000003</v>
      </c>
      <c r="H134" s="89">
        <v>0.98333490632815812</v>
      </c>
      <c r="I134" s="90">
        <v>-706.30000000000291</v>
      </c>
      <c r="J134" s="342">
        <v>31925</v>
      </c>
      <c r="K134" s="89">
        <v>1.3054252153484729</v>
      </c>
      <c r="L134" s="89">
        <v>1.3275489428347691</v>
      </c>
      <c r="M134" s="398">
        <v>1.3131965544244324</v>
      </c>
      <c r="N134" s="96"/>
    </row>
    <row r="135" spans="2:14" x14ac:dyDescent="0.2">
      <c r="B135" s="386" t="s">
        <v>31</v>
      </c>
      <c r="C135" s="387" t="s">
        <v>30</v>
      </c>
      <c r="D135" s="396">
        <v>0.12150668286755771</v>
      </c>
      <c r="E135" s="399">
        <v>40715</v>
      </c>
      <c r="F135" s="91" t="s">
        <v>69</v>
      </c>
      <c r="G135" s="91">
        <v>40553.599999999999</v>
      </c>
      <c r="H135" s="89" t="s">
        <v>348</v>
      </c>
      <c r="I135" s="90" t="s">
        <v>348</v>
      </c>
      <c r="J135" s="342">
        <v>30659</v>
      </c>
      <c r="K135" s="89">
        <v>1.3279950422388205</v>
      </c>
      <c r="L135" s="89" t="s">
        <v>348</v>
      </c>
      <c r="M135" s="398">
        <v>1.3227306826706675</v>
      </c>
      <c r="N135" s="96"/>
    </row>
    <row r="136" spans="2:14" x14ac:dyDescent="0.2">
      <c r="B136" s="386" t="s">
        <v>32</v>
      </c>
      <c r="C136" s="387" t="s">
        <v>70</v>
      </c>
      <c r="D136" s="396">
        <v>0.32528494301139771</v>
      </c>
      <c r="E136" s="399">
        <v>40399.599999999999</v>
      </c>
      <c r="F136" s="91">
        <v>41770.800000000003</v>
      </c>
      <c r="G136" s="91">
        <v>40845.599999999999</v>
      </c>
      <c r="H136" s="89">
        <v>0.96717324063699994</v>
      </c>
      <c r="I136" s="90">
        <v>-1371.2000000000044</v>
      </c>
      <c r="J136" s="342">
        <v>31147</v>
      </c>
      <c r="K136" s="89">
        <v>1.2970623173981441</v>
      </c>
      <c r="L136" s="89">
        <v>1.3410858188589592</v>
      </c>
      <c r="M136" s="398">
        <v>1.3113815134683917</v>
      </c>
      <c r="N136" s="96"/>
    </row>
    <row r="137" spans="2:14" x14ac:dyDescent="0.2">
      <c r="B137" s="386" t="s">
        <v>33</v>
      </c>
      <c r="C137" s="387" t="s">
        <v>71</v>
      </c>
      <c r="D137" s="396">
        <v>0.3549864990482936</v>
      </c>
      <c r="E137" s="399">
        <v>40914.699999999997</v>
      </c>
      <c r="F137" s="91">
        <v>42327.8</v>
      </c>
      <c r="G137" s="91">
        <v>41416.400000000001</v>
      </c>
      <c r="H137" s="89">
        <v>0.96661532137271478</v>
      </c>
      <c r="I137" s="90">
        <v>-1413.1000000000058</v>
      </c>
      <c r="J137" s="342">
        <v>32896</v>
      </c>
      <c r="K137" s="89">
        <v>1.2437591196498055</v>
      </c>
      <c r="L137" s="89">
        <v>1.2867157101167317</v>
      </c>
      <c r="M137" s="398">
        <v>1.2590102140077821</v>
      </c>
      <c r="N137" s="96"/>
    </row>
    <row r="138" spans="2:14" x14ac:dyDescent="0.2">
      <c r="B138" s="386" t="s">
        <v>35</v>
      </c>
      <c r="C138" s="387" t="s">
        <v>34</v>
      </c>
      <c r="D138" s="396">
        <v>0.39082592284562723</v>
      </c>
      <c r="E138" s="399">
        <v>39713.300000000003</v>
      </c>
      <c r="F138" s="91">
        <v>40981.1</v>
      </c>
      <c r="G138" s="91">
        <v>40208.800000000003</v>
      </c>
      <c r="H138" s="89">
        <v>0.96906378794127057</v>
      </c>
      <c r="I138" s="90">
        <v>-1267.7999999999956</v>
      </c>
      <c r="J138" s="342">
        <v>30784</v>
      </c>
      <c r="K138" s="89">
        <v>1.2900630197505198</v>
      </c>
      <c r="L138" s="89">
        <v>1.3312467515592514</v>
      </c>
      <c r="M138" s="398">
        <v>1.3061590436590438</v>
      </c>
      <c r="N138" s="96"/>
    </row>
    <row r="139" spans="2:14" x14ac:dyDescent="0.2">
      <c r="B139" s="386" t="s">
        <v>37</v>
      </c>
      <c r="C139" s="387" t="s">
        <v>36</v>
      </c>
      <c r="D139" s="396">
        <v>0.34527492266240895</v>
      </c>
      <c r="E139" s="399">
        <v>39892.1</v>
      </c>
      <c r="F139" s="91">
        <v>39870.1</v>
      </c>
      <c r="G139" s="91">
        <v>39884.5</v>
      </c>
      <c r="H139" s="89">
        <v>1.0005517919443392</v>
      </c>
      <c r="I139" s="90">
        <v>22</v>
      </c>
      <c r="J139" s="342">
        <v>30425</v>
      </c>
      <c r="K139" s="89">
        <v>1.3111618734593262</v>
      </c>
      <c r="L139" s="89">
        <v>1.3104387838948233</v>
      </c>
      <c r="M139" s="398">
        <v>1.3109120788824979</v>
      </c>
      <c r="N139" s="96"/>
    </row>
    <row r="140" spans="2:14" ht="13.5" thickBot="1" x14ac:dyDescent="0.25">
      <c r="B140" s="388" t="s">
        <v>39</v>
      </c>
      <c r="C140" s="389" t="s">
        <v>38</v>
      </c>
      <c r="D140" s="401">
        <v>0.31559159763054934</v>
      </c>
      <c r="E140" s="402">
        <v>41510.400000000001</v>
      </c>
      <c r="F140" s="93">
        <v>41898.699999999997</v>
      </c>
      <c r="G140" s="93">
        <v>41632.9</v>
      </c>
      <c r="H140" s="94">
        <v>0.99073240935876306</v>
      </c>
      <c r="I140" s="95">
        <v>-388.29999999999563</v>
      </c>
      <c r="J140" s="351">
        <v>30810</v>
      </c>
      <c r="K140" s="94">
        <v>1.3473028237585201</v>
      </c>
      <c r="L140" s="94">
        <v>1.3599058747160011</v>
      </c>
      <c r="M140" s="403">
        <v>1.351278805582603</v>
      </c>
      <c r="N140" s="96"/>
    </row>
    <row r="141" spans="2:14" x14ac:dyDescent="0.2">
      <c r="M141" s="15" t="s">
        <v>110</v>
      </c>
    </row>
    <row r="142" spans="2:14" x14ac:dyDescent="0.2">
      <c r="M142" s="54"/>
    </row>
    <row r="143" spans="2:14" ht="16.5" thickBot="1" x14ac:dyDescent="0.3">
      <c r="B143" s="701" t="s">
        <v>303</v>
      </c>
    </row>
    <row r="144" spans="2:14" x14ac:dyDescent="0.2">
      <c r="B144" s="1126" t="s">
        <v>11</v>
      </c>
      <c r="C144" s="1128" t="s">
        <v>13</v>
      </c>
      <c r="D144" s="1130" t="s">
        <v>66</v>
      </c>
      <c r="E144" s="964" t="s">
        <v>308</v>
      </c>
      <c r="F144" s="965"/>
      <c r="G144" s="965"/>
      <c r="H144" s="965"/>
      <c r="I144" s="965"/>
      <c r="J144" s="1132"/>
      <c r="K144" s="965"/>
      <c r="L144" s="965"/>
      <c r="M144" s="966"/>
    </row>
    <row r="145" spans="2:17" ht="51.75" thickBot="1" x14ac:dyDescent="0.25">
      <c r="B145" s="1127"/>
      <c r="C145" s="1129"/>
      <c r="D145" s="1131"/>
      <c r="E145" s="656" t="s">
        <v>43</v>
      </c>
      <c r="F145" s="657" t="s">
        <v>44</v>
      </c>
      <c r="G145" s="658" t="s">
        <v>46</v>
      </c>
      <c r="H145" s="657" t="s">
        <v>314</v>
      </c>
      <c r="I145" s="659" t="s">
        <v>315</v>
      </c>
      <c r="J145" s="656" t="s">
        <v>7</v>
      </c>
      <c r="K145" s="660" t="s">
        <v>8</v>
      </c>
      <c r="L145" s="660" t="s">
        <v>9</v>
      </c>
      <c r="M145" s="661" t="s">
        <v>10</v>
      </c>
    </row>
    <row r="146" spans="2:17" ht="14.25" thickTop="1" thickBot="1" x14ac:dyDescent="0.25">
      <c r="B146" s="382" t="s">
        <v>14</v>
      </c>
      <c r="C146" s="383" t="s">
        <v>158</v>
      </c>
      <c r="D146" s="315">
        <v>0.37833028183104406</v>
      </c>
      <c r="E146" s="58">
        <v>38268.800000000003</v>
      </c>
      <c r="F146" s="59">
        <v>38155.4</v>
      </c>
      <c r="G146" s="59">
        <v>38225.9</v>
      </c>
      <c r="H146" s="60">
        <v>1.002972056379962</v>
      </c>
      <c r="I146" s="61">
        <v>113.40000000000146</v>
      </c>
      <c r="J146" s="324">
        <v>34125</v>
      </c>
      <c r="K146" s="60">
        <v>1.1214300366300367</v>
      </c>
      <c r="L146" s="60">
        <v>1.1181069597069597</v>
      </c>
      <c r="M146" s="57">
        <v>1.1201728937728939</v>
      </c>
    </row>
    <row r="147" spans="2:17" x14ac:dyDescent="0.2">
      <c r="B147" s="384" t="s">
        <v>74</v>
      </c>
      <c r="C147" s="385" t="s">
        <v>15</v>
      </c>
      <c r="D147" s="316">
        <v>0.36180938073777363</v>
      </c>
      <c r="E147" s="64">
        <v>41667.599999999999</v>
      </c>
      <c r="F147" s="65">
        <v>41033.5</v>
      </c>
      <c r="G147" s="65">
        <v>41438.199999999997</v>
      </c>
      <c r="H147" s="66">
        <v>1.0154532272411565</v>
      </c>
      <c r="I147" s="67">
        <v>634.09999999999854</v>
      </c>
      <c r="J147" s="331">
        <v>42553</v>
      </c>
      <c r="K147" s="66">
        <v>0.97919300636852857</v>
      </c>
      <c r="L147" s="66">
        <v>0.96429158931215186</v>
      </c>
      <c r="M147" s="63">
        <v>0.97380208210936947</v>
      </c>
      <c r="Q147" s="729"/>
    </row>
    <row r="148" spans="2:17" x14ac:dyDescent="0.2">
      <c r="B148" s="386" t="s">
        <v>17</v>
      </c>
      <c r="C148" s="387" t="s">
        <v>16</v>
      </c>
      <c r="D148" s="317">
        <v>0.40427554772590635</v>
      </c>
      <c r="E148" s="69">
        <v>38899.699999999997</v>
      </c>
      <c r="F148" s="70">
        <v>39152.300000000003</v>
      </c>
      <c r="G148" s="70">
        <v>39001.800000000003</v>
      </c>
      <c r="H148" s="71">
        <v>0.99354827174904137</v>
      </c>
      <c r="I148" s="72">
        <v>-252.60000000000582</v>
      </c>
      <c r="J148" s="338">
        <v>34900</v>
      </c>
      <c r="K148" s="71">
        <v>1.1146045845272206</v>
      </c>
      <c r="L148" s="71">
        <v>1.1218424068767909</v>
      </c>
      <c r="M148" s="68">
        <v>1.1175300859598856</v>
      </c>
    </row>
    <row r="149" spans="2:17" x14ac:dyDescent="0.2">
      <c r="B149" s="386" t="s">
        <v>19</v>
      </c>
      <c r="C149" s="387" t="s">
        <v>18</v>
      </c>
      <c r="D149" s="317">
        <v>0.44765624999999998</v>
      </c>
      <c r="E149" s="73">
        <v>37551.800000000003</v>
      </c>
      <c r="F149" s="74">
        <v>37822.9</v>
      </c>
      <c r="G149" s="74">
        <v>37673.199999999997</v>
      </c>
      <c r="H149" s="71">
        <v>0.99283238461355428</v>
      </c>
      <c r="I149" s="72">
        <v>-271.09999999999854</v>
      </c>
      <c r="J149" s="342">
        <v>30985</v>
      </c>
      <c r="K149" s="71">
        <v>1.2119348071647573</v>
      </c>
      <c r="L149" s="71">
        <v>1.220684202033242</v>
      </c>
      <c r="M149" s="68">
        <v>1.2158528320154913</v>
      </c>
    </row>
    <row r="150" spans="2:17" x14ac:dyDescent="0.2">
      <c r="B150" s="386" t="s">
        <v>21</v>
      </c>
      <c r="C150" s="387" t="s">
        <v>20</v>
      </c>
      <c r="D150" s="317">
        <v>0.3749942244605648</v>
      </c>
      <c r="E150" s="75">
        <v>37443.5</v>
      </c>
      <c r="F150" s="76">
        <v>37043.5</v>
      </c>
      <c r="G150" s="76">
        <v>37293.5</v>
      </c>
      <c r="H150" s="71">
        <v>1.0107981157288053</v>
      </c>
      <c r="I150" s="72">
        <v>400</v>
      </c>
      <c r="J150" s="345">
        <v>33154</v>
      </c>
      <c r="K150" s="71">
        <v>1.1293810701574472</v>
      </c>
      <c r="L150" s="71">
        <v>1.1173161609458888</v>
      </c>
      <c r="M150" s="68">
        <v>1.1248567292031126</v>
      </c>
    </row>
    <row r="151" spans="2:17" x14ac:dyDescent="0.2">
      <c r="B151" s="386" t="s">
        <v>23</v>
      </c>
      <c r="C151" s="387" t="s">
        <v>22</v>
      </c>
      <c r="D151" s="317">
        <v>0.40928113773563951</v>
      </c>
      <c r="E151" s="73">
        <v>38170.300000000003</v>
      </c>
      <c r="F151" s="74">
        <v>38604.1</v>
      </c>
      <c r="G151" s="74">
        <v>38347.9</v>
      </c>
      <c r="H151" s="71">
        <v>0.98876285161420685</v>
      </c>
      <c r="I151" s="72">
        <v>-433.79999999999563</v>
      </c>
      <c r="J151" s="342">
        <v>29962</v>
      </c>
      <c r="K151" s="71">
        <v>1.2739570122154731</v>
      </c>
      <c r="L151" s="71">
        <v>1.2884353514451639</v>
      </c>
      <c r="M151" s="68">
        <v>1.2798845203924971</v>
      </c>
    </row>
    <row r="152" spans="2:17" x14ac:dyDescent="0.2">
      <c r="B152" s="386" t="s">
        <v>25</v>
      </c>
      <c r="C152" s="387" t="s">
        <v>24</v>
      </c>
      <c r="D152" s="317">
        <v>0.34466117613061686</v>
      </c>
      <c r="E152" s="73">
        <v>37839.9</v>
      </c>
      <c r="F152" s="74">
        <v>37185.199999999997</v>
      </c>
      <c r="G152" s="74">
        <v>37614.300000000003</v>
      </c>
      <c r="H152" s="71">
        <v>1.017606467089057</v>
      </c>
      <c r="I152" s="72">
        <v>654.70000000000437</v>
      </c>
      <c r="J152" s="342">
        <v>31430</v>
      </c>
      <c r="K152" s="71">
        <v>1.2039420935412026</v>
      </c>
      <c r="L152" s="71">
        <v>1.1831116767419663</v>
      </c>
      <c r="M152" s="68">
        <v>1.1967642379891823</v>
      </c>
    </row>
    <row r="153" spans="2:17" x14ac:dyDescent="0.2">
      <c r="B153" s="386" t="s">
        <v>27</v>
      </c>
      <c r="C153" s="387" t="s">
        <v>26</v>
      </c>
      <c r="D153" s="317">
        <v>0.35566988392363613</v>
      </c>
      <c r="E153" s="73">
        <v>39041.800000000003</v>
      </c>
      <c r="F153" s="74">
        <v>38995.5</v>
      </c>
      <c r="G153" s="74">
        <v>39025.300000000003</v>
      </c>
      <c r="H153" s="71">
        <v>1.0011873164852356</v>
      </c>
      <c r="I153" s="72">
        <v>46.30000000000291</v>
      </c>
      <c r="J153" s="342">
        <v>31703</v>
      </c>
      <c r="K153" s="71">
        <v>1.2314859792448665</v>
      </c>
      <c r="L153" s="71">
        <v>1.230025549632527</v>
      </c>
      <c r="M153" s="68">
        <v>1.2309655237674668</v>
      </c>
    </row>
    <row r="154" spans="2:17" x14ac:dyDescent="0.2">
      <c r="B154" s="386" t="s">
        <v>29</v>
      </c>
      <c r="C154" s="387" t="s">
        <v>28</v>
      </c>
      <c r="D154" s="317">
        <v>0.40590306145457034</v>
      </c>
      <c r="E154" s="73">
        <v>38305.199999999997</v>
      </c>
      <c r="F154" s="74">
        <v>38079.5</v>
      </c>
      <c r="G154" s="74">
        <v>38213.599999999999</v>
      </c>
      <c r="H154" s="71">
        <v>1.0059270736222901</v>
      </c>
      <c r="I154" s="72">
        <v>225.69999999999709</v>
      </c>
      <c r="J154" s="342">
        <v>31925</v>
      </c>
      <c r="K154" s="71">
        <v>1.1998496476115896</v>
      </c>
      <c r="L154" s="71">
        <v>1.1927799530148786</v>
      </c>
      <c r="M154" s="68">
        <v>1.1969804228660923</v>
      </c>
    </row>
    <row r="155" spans="2:17" x14ac:dyDescent="0.2">
      <c r="B155" s="386" t="s">
        <v>31</v>
      </c>
      <c r="C155" s="387" t="s">
        <v>30</v>
      </c>
      <c r="D155" s="317">
        <v>0.34404717890283593</v>
      </c>
      <c r="E155" s="73">
        <v>37813.199999999997</v>
      </c>
      <c r="F155" s="74">
        <v>37629.5</v>
      </c>
      <c r="G155" s="74">
        <v>37750</v>
      </c>
      <c r="H155" s="71">
        <v>1.0048818081558351</v>
      </c>
      <c r="I155" s="72">
        <v>183.69999999999709</v>
      </c>
      <c r="J155" s="342">
        <v>30659</v>
      </c>
      <c r="K155" s="71">
        <v>1.2333474673016078</v>
      </c>
      <c r="L155" s="71">
        <v>1.2273557519814737</v>
      </c>
      <c r="M155" s="68">
        <v>1.2312860823901628</v>
      </c>
    </row>
    <row r="156" spans="2:17" x14ac:dyDescent="0.2">
      <c r="B156" s="386" t="s">
        <v>32</v>
      </c>
      <c r="C156" s="387" t="s">
        <v>70</v>
      </c>
      <c r="D156" s="317">
        <v>0.42327656471193864</v>
      </c>
      <c r="E156" s="73">
        <v>37596.400000000001</v>
      </c>
      <c r="F156" s="74">
        <v>37345.699999999997</v>
      </c>
      <c r="G156" s="74">
        <v>37490.300000000003</v>
      </c>
      <c r="H156" s="71">
        <v>1.0067129549051164</v>
      </c>
      <c r="I156" s="72">
        <v>250.70000000000437</v>
      </c>
      <c r="J156" s="342">
        <v>31147</v>
      </c>
      <c r="K156" s="71">
        <v>1.2070632805727679</v>
      </c>
      <c r="L156" s="71">
        <v>1.1990143513018909</v>
      </c>
      <c r="M156" s="68">
        <v>1.2036568529874467</v>
      </c>
    </row>
    <row r="157" spans="2:17" x14ac:dyDescent="0.2">
      <c r="B157" s="386" t="s">
        <v>33</v>
      </c>
      <c r="C157" s="387" t="s">
        <v>71</v>
      </c>
      <c r="D157" s="317">
        <v>0.3715934657145652</v>
      </c>
      <c r="E157" s="73">
        <v>36515.300000000003</v>
      </c>
      <c r="F157" s="74">
        <v>37361.599999999999</v>
      </c>
      <c r="G157" s="74">
        <v>36829.800000000003</v>
      </c>
      <c r="H157" s="71">
        <v>0.97734840049676686</v>
      </c>
      <c r="I157" s="72">
        <v>-846.29999999999563</v>
      </c>
      <c r="J157" s="342">
        <v>32896</v>
      </c>
      <c r="K157" s="71">
        <v>1.1100224951361868</v>
      </c>
      <c r="L157" s="71">
        <v>1.135749027237354</v>
      </c>
      <c r="M157" s="68">
        <v>1.1195829280155642</v>
      </c>
    </row>
    <row r="158" spans="2:17" x14ac:dyDescent="0.2">
      <c r="B158" s="386" t="s">
        <v>35</v>
      </c>
      <c r="C158" s="387" t="s">
        <v>34</v>
      </c>
      <c r="D158" s="317">
        <v>0.37178954860905139</v>
      </c>
      <c r="E158" s="73">
        <v>38914.5</v>
      </c>
      <c r="F158" s="74">
        <v>38993.800000000003</v>
      </c>
      <c r="G158" s="74">
        <v>38944</v>
      </c>
      <c r="H158" s="71">
        <v>0.99796634336740708</v>
      </c>
      <c r="I158" s="72">
        <v>-79.30000000000291</v>
      </c>
      <c r="J158" s="342">
        <v>30784</v>
      </c>
      <c r="K158" s="71">
        <v>1.2641144750519751</v>
      </c>
      <c r="L158" s="71">
        <v>1.2666904885654886</v>
      </c>
      <c r="M158" s="68">
        <v>1.2650727650727651</v>
      </c>
    </row>
    <row r="159" spans="2:17" x14ac:dyDescent="0.2">
      <c r="B159" s="386" t="s">
        <v>264</v>
      </c>
      <c r="C159" s="387" t="s">
        <v>36</v>
      </c>
      <c r="D159" s="317">
        <v>0.37229475547687541</v>
      </c>
      <c r="E159" s="73">
        <v>36080.6</v>
      </c>
      <c r="F159" s="74">
        <v>35992.5</v>
      </c>
      <c r="G159" s="74">
        <v>36047.800000000003</v>
      </c>
      <c r="H159" s="71">
        <v>1.0024477321664236</v>
      </c>
      <c r="I159" s="72">
        <v>88.099999999998545</v>
      </c>
      <c r="J159" s="342">
        <v>30425</v>
      </c>
      <c r="K159" s="71">
        <v>1.1858866064092028</v>
      </c>
      <c r="L159" s="71">
        <v>1.1829909613804437</v>
      </c>
      <c r="M159" s="68">
        <v>1.1848085456039443</v>
      </c>
    </row>
    <row r="160" spans="2:17" ht="13.5" thickBot="1" x14ac:dyDescent="0.25">
      <c r="B160" s="388" t="s">
        <v>39</v>
      </c>
      <c r="C160" s="389" t="s">
        <v>38</v>
      </c>
      <c r="D160" s="318">
        <v>0.34746821688579815</v>
      </c>
      <c r="E160" s="78">
        <v>38267.5</v>
      </c>
      <c r="F160" s="79">
        <v>37657.199999999997</v>
      </c>
      <c r="G160" s="79">
        <v>38055.4</v>
      </c>
      <c r="H160" s="80">
        <v>1.0162067280626281</v>
      </c>
      <c r="I160" s="81">
        <v>610.30000000000291</v>
      </c>
      <c r="J160" s="351">
        <v>30810</v>
      </c>
      <c r="K160" s="80">
        <v>1.2420480363518338</v>
      </c>
      <c r="L160" s="80">
        <v>1.2222395326192794</v>
      </c>
      <c r="M160" s="77">
        <v>1.2351639078221357</v>
      </c>
    </row>
    <row r="161" spans="13:13" x14ac:dyDescent="0.2">
      <c r="M161" s="15" t="s">
        <v>110</v>
      </c>
    </row>
  </sheetData>
  <mergeCells count="32">
    <mergeCell ref="B4:B5"/>
    <mergeCell ref="C4:C5"/>
    <mergeCell ref="D4:D5"/>
    <mergeCell ref="E4:M4"/>
    <mergeCell ref="B24:B25"/>
    <mergeCell ref="C24:C25"/>
    <mergeCell ref="D24:D25"/>
    <mergeCell ref="E24:M24"/>
    <mergeCell ref="B44:B45"/>
    <mergeCell ref="C44:C45"/>
    <mergeCell ref="D44:D45"/>
    <mergeCell ref="E44:M44"/>
    <mergeCell ref="B64:B65"/>
    <mergeCell ref="C64:C65"/>
    <mergeCell ref="D64:D65"/>
    <mergeCell ref="E64:M64"/>
    <mergeCell ref="B84:B85"/>
    <mergeCell ref="C84:C85"/>
    <mergeCell ref="D84:D85"/>
    <mergeCell ref="E84:M84"/>
    <mergeCell ref="B104:B105"/>
    <mergeCell ref="C104:C105"/>
    <mergeCell ref="D104:D105"/>
    <mergeCell ref="E104:M104"/>
    <mergeCell ref="B124:B125"/>
    <mergeCell ref="C124:C125"/>
    <mergeCell ref="D124:D125"/>
    <mergeCell ref="E124:M124"/>
    <mergeCell ref="B144:B145"/>
    <mergeCell ref="C144:C145"/>
    <mergeCell ref="D144:D145"/>
    <mergeCell ref="E144:M144"/>
  </mergeCells>
  <printOptions horizontalCentered="1"/>
  <pageMargins left="0.59055118110236227" right="0.59055118110236227" top="0.78740157480314965" bottom="0.47244094488188981" header="0.39370078740157483" footer="0.23622047244094491"/>
  <pageSetup paperSize="9" scale="60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1" manualBreakCount="1">
    <brk id="82" min="1" max="12" man="1"/>
  </rowBreaks>
  <colBreaks count="1" manualBreakCount="1">
    <brk id="13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28"/>
  <dimension ref="B1:O141"/>
  <sheetViews>
    <sheetView zoomScale="90" zoomScaleNormal="90" workbookViewId="0"/>
  </sheetViews>
  <sheetFormatPr defaultRowHeight="12.75" x14ac:dyDescent="0.2"/>
  <cols>
    <col min="1" max="1" width="2.83203125" style="1" customWidth="1"/>
    <col min="2" max="2" width="20.1640625" style="1" customWidth="1"/>
    <col min="3" max="3" width="8.5" style="1" customWidth="1"/>
    <col min="4" max="4" width="9.5" style="1" bestFit="1" customWidth="1"/>
    <col min="5" max="13" width="14.33203125" style="1" customWidth="1"/>
    <col min="14" max="14" width="9.5" style="1" bestFit="1" customWidth="1"/>
    <col min="15" max="16384" width="9.33203125" style="1"/>
  </cols>
  <sheetData>
    <row r="1" spans="2:14" ht="21" x14ac:dyDescent="0.2">
      <c r="B1" s="699" t="s">
        <v>347</v>
      </c>
      <c r="C1" s="56"/>
      <c r="D1" s="56"/>
      <c r="E1" s="56"/>
      <c r="F1" s="56"/>
      <c r="G1" s="56"/>
      <c r="H1" s="56"/>
      <c r="I1" s="56"/>
      <c r="J1" s="56"/>
      <c r="K1" s="56"/>
      <c r="L1" s="3"/>
      <c r="M1" s="3"/>
      <c r="N1" s="3"/>
    </row>
    <row r="3" spans="2:14" ht="16.5" thickBot="1" x14ac:dyDescent="0.3">
      <c r="B3" s="701" t="s">
        <v>160</v>
      </c>
    </row>
    <row r="4" spans="2:14" x14ac:dyDescent="0.2">
      <c r="B4" s="1126" t="s">
        <v>11</v>
      </c>
      <c r="C4" s="1128" t="s">
        <v>13</v>
      </c>
      <c r="D4" s="1130" t="s">
        <v>66</v>
      </c>
      <c r="E4" s="964" t="s">
        <v>308</v>
      </c>
      <c r="F4" s="965"/>
      <c r="G4" s="965"/>
      <c r="H4" s="965"/>
      <c r="I4" s="965"/>
      <c r="J4" s="1132"/>
      <c r="K4" s="965"/>
      <c r="L4" s="965"/>
      <c r="M4" s="966"/>
    </row>
    <row r="5" spans="2:14" ht="51.75" thickBot="1" x14ac:dyDescent="0.25">
      <c r="B5" s="1127"/>
      <c r="C5" s="1129"/>
      <c r="D5" s="1131"/>
      <c r="E5" s="656" t="s">
        <v>43</v>
      </c>
      <c r="F5" s="657" t="s">
        <v>44</v>
      </c>
      <c r="G5" s="658" t="s">
        <v>46</v>
      </c>
      <c r="H5" s="657" t="s">
        <v>314</v>
      </c>
      <c r="I5" s="659" t="s">
        <v>315</v>
      </c>
      <c r="J5" s="656" t="s">
        <v>7</v>
      </c>
      <c r="K5" s="660" t="s">
        <v>8</v>
      </c>
      <c r="L5" s="660" t="s">
        <v>9</v>
      </c>
      <c r="M5" s="661" t="s">
        <v>10</v>
      </c>
    </row>
    <row r="6" spans="2:14" ht="14.25" thickTop="1" thickBot="1" x14ac:dyDescent="0.25">
      <c r="B6" s="382" t="s">
        <v>14</v>
      </c>
      <c r="C6" s="383" t="s">
        <v>158</v>
      </c>
      <c r="D6" s="319">
        <v>0.10420082298869136</v>
      </c>
      <c r="E6" s="320">
        <v>30908.799999999999</v>
      </c>
      <c r="F6" s="321">
        <v>35407</v>
      </c>
      <c r="G6" s="321">
        <v>31377.5</v>
      </c>
      <c r="H6" s="322">
        <v>0.8729573248227751</v>
      </c>
      <c r="I6" s="323">
        <v>-4498.2000000000007</v>
      </c>
      <c r="J6" s="324">
        <v>34125</v>
      </c>
      <c r="K6" s="322">
        <v>0.90575238095238098</v>
      </c>
      <c r="L6" s="322">
        <v>1.0375677655677655</v>
      </c>
      <c r="M6" s="325">
        <v>0.91948717948717951</v>
      </c>
    </row>
    <row r="7" spans="2:14" x14ac:dyDescent="0.2">
      <c r="B7" s="384" t="s">
        <v>74</v>
      </c>
      <c r="C7" s="385" t="s">
        <v>15</v>
      </c>
      <c r="D7" s="326">
        <v>0.11898875668927017</v>
      </c>
      <c r="E7" s="327">
        <v>33801.9</v>
      </c>
      <c r="F7" s="328">
        <v>36999.800000000003</v>
      </c>
      <c r="G7" s="328">
        <v>34182.400000000001</v>
      </c>
      <c r="H7" s="329">
        <v>0.91356980308001656</v>
      </c>
      <c r="I7" s="330">
        <v>-3197.9000000000015</v>
      </c>
      <c r="J7" s="331">
        <v>42553</v>
      </c>
      <c r="K7" s="329">
        <v>0.7943482245670106</v>
      </c>
      <c r="L7" s="329">
        <v>0.86949921274645747</v>
      </c>
      <c r="M7" s="332">
        <v>0.80329001480506668</v>
      </c>
    </row>
    <row r="8" spans="2:14" x14ac:dyDescent="0.2">
      <c r="B8" s="386" t="s">
        <v>17</v>
      </c>
      <c r="C8" s="387" t="s">
        <v>16</v>
      </c>
      <c r="D8" s="333">
        <v>6.7587942466339826E-2</v>
      </c>
      <c r="E8" s="334">
        <v>31102.5</v>
      </c>
      <c r="F8" s="335">
        <v>35589</v>
      </c>
      <c r="G8" s="335">
        <v>31405.8</v>
      </c>
      <c r="H8" s="336">
        <v>0.87393576666947648</v>
      </c>
      <c r="I8" s="337">
        <v>-4486.5</v>
      </c>
      <c r="J8" s="338">
        <v>34900</v>
      </c>
      <c r="K8" s="336">
        <v>0.89118911174785098</v>
      </c>
      <c r="L8" s="336">
        <v>1.0197421203438395</v>
      </c>
      <c r="M8" s="339">
        <v>0.8998796561604584</v>
      </c>
    </row>
    <row r="9" spans="2:14" x14ac:dyDescent="0.2">
      <c r="B9" s="386" t="s">
        <v>19</v>
      </c>
      <c r="C9" s="387" t="s">
        <v>18</v>
      </c>
      <c r="D9" s="333">
        <v>0.1029567881374949</v>
      </c>
      <c r="E9" s="340">
        <v>31071.599999999999</v>
      </c>
      <c r="F9" s="341">
        <v>35456</v>
      </c>
      <c r="G9" s="341">
        <v>31523</v>
      </c>
      <c r="H9" s="336">
        <v>0.87634250902527067</v>
      </c>
      <c r="I9" s="337">
        <v>-4384.4000000000015</v>
      </c>
      <c r="J9" s="342">
        <v>30985</v>
      </c>
      <c r="K9" s="336">
        <v>1.0027949007584314</v>
      </c>
      <c r="L9" s="336">
        <v>1.1442956269162499</v>
      </c>
      <c r="M9" s="339">
        <v>1.0173632402775536</v>
      </c>
    </row>
    <row r="10" spans="2:14" x14ac:dyDescent="0.2">
      <c r="B10" s="386" t="s">
        <v>21</v>
      </c>
      <c r="C10" s="387" t="s">
        <v>20</v>
      </c>
      <c r="D10" s="333">
        <v>8.8001662914677203E-2</v>
      </c>
      <c r="E10" s="343">
        <v>31027.3</v>
      </c>
      <c r="F10" s="344">
        <v>37742.5</v>
      </c>
      <c r="G10" s="344">
        <v>31618.3</v>
      </c>
      <c r="H10" s="336">
        <v>0.82207855865403723</v>
      </c>
      <c r="I10" s="337">
        <v>-6715.2000000000007</v>
      </c>
      <c r="J10" s="345">
        <v>33154</v>
      </c>
      <c r="K10" s="336">
        <v>0.93585389394944796</v>
      </c>
      <c r="L10" s="336">
        <v>1.1383995897930868</v>
      </c>
      <c r="M10" s="339">
        <v>0.95367979730952523</v>
      </c>
    </row>
    <row r="11" spans="2:14" x14ac:dyDescent="0.2">
      <c r="B11" s="386" t="s">
        <v>23</v>
      </c>
      <c r="C11" s="387" t="s">
        <v>22</v>
      </c>
      <c r="D11" s="333">
        <v>6.7098676541178057E-2</v>
      </c>
      <c r="E11" s="340">
        <v>30280.9</v>
      </c>
      <c r="F11" s="341">
        <v>33767</v>
      </c>
      <c r="G11" s="341">
        <v>30514.799999999999</v>
      </c>
      <c r="H11" s="336">
        <v>0.89676015044274004</v>
      </c>
      <c r="I11" s="337">
        <v>-3486.0999999999985</v>
      </c>
      <c r="J11" s="342">
        <v>29962</v>
      </c>
      <c r="K11" s="336">
        <v>1.0106434817435419</v>
      </c>
      <c r="L11" s="336">
        <v>1.1269941926440157</v>
      </c>
      <c r="M11" s="339">
        <v>1.0184500367131699</v>
      </c>
    </row>
    <row r="12" spans="2:14" x14ac:dyDescent="0.2">
      <c r="B12" s="386" t="s">
        <v>25</v>
      </c>
      <c r="C12" s="387" t="s">
        <v>24</v>
      </c>
      <c r="D12" s="333">
        <v>0.11587145174426125</v>
      </c>
      <c r="E12" s="340">
        <v>29784.1</v>
      </c>
      <c r="F12" s="341">
        <v>34831.4</v>
      </c>
      <c r="G12" s="341">
        <v>30369</v>
      </c>
      <c r="H12" s="336">
        <v>0.85509339274332918</v>
      </c>
      <c r="I12" s="337">
        <v>-5047.3000000000029</v>
      </c>
      <c r="J12" s="342">
        <v>31430</v>
      </c>
      <c r="K12" s="336">
        <v>0.94763283487114214</v>
      </c>
      <c r="L12" s="336">
        <v>1.1082214444797964</v>
      </c>
      <c r="M12" s="339">
        <v>0.96624244352529431</v>
      </c>
    </row>
    <row r="13" spans="2:14" x14ac:dyDescent="0.2">
      <c r="B13" s="386" t="s">
        <v>27</v>
      </c>
      <c r="C13" s="387" t="s">
        <v>26</v>
      </c>
      <c r="D13" s="333">
        <v>9.9746940397122175E-2</v>
      </c>
      <c r="E13" s="340">
        <v>31219.4</v>
      </c>
      <c r="F13" s="341">
        <v>35731</v>
      </c>
      <c r="G13" s="341">
        <v>31669.4</v>
      </c>
      <c r="H13" s="336">
        <v>0.87373429235117972</v>
      </c>
      <c r="I13" s="337">
        <v>-4511.5999999999985</v>
      </c>
      <c r="J13" s="342">
        <v>31703</v>
      </c>
      <c r="K13" s="336">
        <v>0.98474592309876041</v>
      </c>
      <c r="L13" s="336">
        <v>1.1270542219979183</v>
      </c>
      <c r="M13" s="339">
        <v>0.99894016339147718</v>
      </c>
    </row>
    <row r="14" spans="2:14" x14ac:dyDescent="0.2">
      <c r="B14" s="386" t="s">
        <v>29</v>
      </c>
      <c r="C14" s="387" t="s">
        <v>28</v>
      </c>
      <c r="D14" s="333">
        <v>0.14972540334866721</v>
      </c>
      <c r="E14" s="340">
        <v>30482.6</v>
      </c>
      <c r="F14" s="341">
        <v>35155.300000000003</v>
      </c>
      <c r="G14" s="341">
        <v>31182.2</v>
      </c>
      <c r="H14" s="336">
        <v>0.86708405276018119</v>
      </c>
      <c r="I14" s="337">
        <v>-4672.7000000000044</v>
      </c>
      <c r="J14" s="342">
        <v>31925</v>
      </c>
      <c r="K14" s="336">
        <v>0.95481910728269381</v>
      </c>
      <c r="L14" s="336">
        <v>1.1011840250587315</v>
      </c>
      <c r="M14" s="339">
        <v>0.97673296789350039</v>
      </c>
    </row>
    <row r="15" spans="2:14" x14ac:dyDescent="0.2">
      <c r="B15" s="386" t="s">
        <v>31</v>
      </c>
      <c r="C15" s="387" t="s">
        <v>30</v>
      </c>
      <c r="D15" s="333">
        <v>9.3615593060331279E-2</v>
      </c>
      <c r="E15" s="340">
        <v>29987.9</v>
      </c>
      <c r="F15" s="341">
        <v>33994.800000000003</v>
      </c>
      <c r="G15" s="341">
        <v>30363</v>
      </c>
      <c r="H15" s="336">
        <v>0.88213197312530145</v>
      </c>
      <c r="I15" s="337">
        <v>-4006.9000000000015</v>
      </c>
      <c r="J15" s="342">
        <v>30659</v>
      </c>
      <c r="K15" s="336">
        <v>0.97811083205584004</v>
      </c>
      <c r="L15" s="336">
        <v>1.1088032877784664</v>
      </c>
      <c r="M15" s="339">
        <v>0.99034541244006657</v>
      </c>
    </row>
    <row r="16" spans="2:14" x14ac:dyDescent="0.2">
      <c r="B16" s="386" t="s">
        <v>32</v>
      </c>
      <c r="C16" s="387" t="s">
        <v>70</v>
      </c>
      <c r="D16" s="333">
        <v>9.4700570925794994E-2</v>
      </c>
      <c r="E16" s="340">
        <v>30831</v>
      </c>
      <c r="F16" s="341">
        <v>34398.800000000003</v>
      </c>
      <c r="G16" s="341">
        <v>31168.799999999999</v>
      </c>
      <c r="H16" s="336">
        <v>0.896281265625545</v>
      </c>
      <c r="I16" s="337">
        <v>-3567.8000000000029</v>
      </c>
      <c r="J16" s="342">
        <v>31147</v>
      </c>
      <c r="K16" s="336">
        <v>0.98985456063184252</v>
      </c>
      <c r="L16" s="336">
        <v>1.104401708029666</v>
      </c>
      <c r="M16" s="339">
        <v>1.0006999068931197</v>
      </c>
    </row>
    <row r="17" spans="2:14" x14ac:dyDescent="0.2">
      <c r="B17" s="386" t="s">
        <v>33</v>
      </c>
      <c r="C17" s="387" t="s">
        <v>71</v>
      </c>
      <c r="D17" s="333">
        <v>0.1064643372329357</v>
      </c>
      <c r="E17" s="340">
        <v>30347.200000000001</v>
      </c>
      <c r="F17" s="341">
        <v>35244.5</v>
      </c>
      <c r="G17" s="341">
        <v>30868.6</v>
      </c>
      <c r="H17" s="336">
        <v>0.86104782306459171</v>
      </c>
      <c r="I17" s="337">
        <v>-4897.2999999999993</v>
      </c>
      <c r="J17" s="342">
        <v>32896</v>
      </c>
      <c r="K17" s="336">
        <v>0.92251945525291834</v>
      </c>
      <c r="L17" s="336">
        <v>1.0713916585603114</v>
      </c>
      <c r="M17" s="339">
        <v>0.93836940661478596</v>
      </c>
    </row>
    <row r="18" spans="2:14" x14ac:dyDescent="0.2">
      <c r="B18" s="386" t="s">
        <v>35</v>
      </c>
      <c r="C18" s="387" t="s">
        <v>34</v>
      </c>
      <c r="D18" s="333">
        <v>0.10958416341373045</v>
      </c>
      <c r="E18" s="340">
        <v>30343.599999999999</v>
      </c>
      <c r="F18" s="341">
        <v>35786.800000000003</v>
      </c>
      <c r="G18" s="341">
        <v>30940.1</v>
      </c>
      <c r="H18" s="336">
        <v>0.84789922541272189</v>
      </c>
      <c r="I18" s="337">
        <v>-5443.2000000000044</v>
      </c>
      <c r="J18" s="342">
        <v>30784</v>
      </c>
      <c r="K18" s="336">
        <v>0.98569386694386685</v>
      </c>
      <c r="L18" s="336">
        <v>1.1625129937629939</v>
      </c>
      <c r="M18" s="339">
        <v>1.0050708160083159</v>
      </c>
    </row>
    <row r="19" spans="2:14" x14ac:dyDescent="0.2">
      <c r="B19" s="386" t="s">
        <v>37</v>
      </c>
      <c r="C19" s="387" t="s">
        <v>36</v>
      </c>
      <c r="D19" s="333">
        <v>9.9224400091998635E-2</v>
      </c>
      <c r="E19" s="340">
        <v>29505.3</v>
      </c>
      <c r="F19" s="341">
        <v>33191</v>
      </c>
      <c r="G19" s="341">
        <v>29871</v>
      </c>
      <c r="H19" s="336">
        <v>0.88895483715465029</v>
      </c>
      <c r="I19" s="337">
        <v>-3685.7000000000007</v>
      </c>
      <c r="J19" s="342">
        <v>30425</v>
      </c>
      <c r="K19" s="336">
        <v>0.969771569433032</v>
      </c>
      <c r="L19" s="336">
        <v>1.090912078882498</v>
      </c>
      <c r="M19" s="339">
        <v>0.98179129005751853</v>
      </c>
    </row>
    <row r="20" spans="2:14" ht="13.5" thickBot="1" x14ac:dyDescent="0.25">
      <c r="B20" s="388" t="s">
        <v>39</v>
      </c>
      <c r="C20" s="389" t="s">
        <v>38</v>
      </c>
      <c r="D20" s="346">
        <v>0.11977268063533761</v>
      </c>
      <c r="E20" s="347">
        <v>30550.400000000001</v>
      </c>
      <c r="F20" s="348">
        <v>35013.300000000003</v>
      </c>
      <c r="G20" s="348">
        <v>31085</v>
      </c>
      <c r="H20" s="349">
        <v>0.87253700736577244</v>
      </c>
      <c r="I20" s="350">
        <v>-4462.9000000000015</v>
      </c>
      <c r="J20" s="351">
        <v>30810</v>
      </c>
      <c r="K20" s="349">
        <v>0.99157416423239209</v>
      </c>
      <c r="L20" s="349">
        <v>1.1364264849074976</v>
      </c>
      <c r="M20" s="352">
        <v>1.0089256734826355</v>
      </c>
    </row>
    <row r="21" spans="2:14" x14ac:dyDescent="0.2">
      <c r="M21" s="15" t="s">
        <v>110</v>
      </c>
    </row>
    <row r="22" spans="2:14" x14ac:dyDescent="0.2">
      <c r="M22" s="15"/>
    </row>
    <row r="23" spans="2:14" ht="16.5" thickBot="1" x14ac:dyDescent="0.3">
      <c r="B23" s="701" t="s">
        <v>271</v>
      </c>
    </row>
    <row r="24" spans="2:14" ht="12.75" customHeight="1" x14ac:dyDescent="0.2">
      <c r="B24" s="1126" t="s">
        <v>11</v>
      </c>
      <c r="C24" s="1128" t="s">
        <v>13</v>
      </c>
      <c r="D24" s="1130" t="s">
        <v>66</v>
      </c>
      <c r="E24" s="964" t="s">
        <v>308</v>
      </c>
      <c r="F24" s="965"/>
      <c r="G24" s="965"/>
      <c r="H24" s="965"/>
      <c r="I24" s="965"/>
      <c r="J24" s="1132"/>
      <c r="K24" s="965"/>
      <c r="L24" s="965"/>
      <c r="M24" s="966"/>
    </row>
    <row r="25" spans="2:14" ht="51.75" thickBot="1" x14ac:dyDescent="0.25">
      <c r="B25" s="1127"/>
      <c r="C25" s="1129"/>
      <c r="D25" s="1131"/>
      <c r="E25" s="656" t="s">
        <v>43</v>
      </c>
      <c r="F25" s="657" t="s">
        <v>44</v>
      </c>
      <c r="G25" s="658" t="s">
        <v>46</v>
      </c>
      <c r="H25" s="657" t="s">
        <v>314</v>
      </c>
      <c r="I25" s="659" t="s">
        <v>315</v>
      </c>
      <c r="J25" s="656" t="s">
        <v>7</v>
      </c>
      <c r="K25" s="660" t="s">
        <v>8</v>
      </c>
      <c r="L25" s="660" t="s">
        <v>9</v>
      </c>
      <c r="M25" s="661" t="s">
        <v>10</v>
      </c>
    </row>
    <row r="26" spans="2:14" ht="14.25" thickTop="1" thickBot="1" x14ac:dyDescent="0.25">
      <c r="B26" s="382" t="s">
        <v>14</v>
      </c>
      <c r="C26" s="383" t="s">
        <v>158</v>
      </c>
      <c r="D26" s="353">
        <v>0.1171178226170923</v>
      </c>
      <c r="E26" s="354">
        <v>34315.9</v>
      </c>
      <c r="F26" s="355">
        <v>38027.699999999997</v>
      </c>
      <c r="G26" s="355">
        <v>34750.699999999997</v>
      </c>
      <c r="H26" s="356">
        <v>0.90239220357791827</v>
      </c>
      <c r="I26" s="357">
        <v>-3711.7999999999956</v>
      </c>
      <c r="J26" s="324">
        <v>34125</v>
      </c>
      <c r="K26" s="356">
        <v>1.0055941391941392</v>
      </c>
      <c r="L26" s="356">
        <v>1.114364835164835</v>
      </c>
      <c r="M26" s="358">
        <v>1.0183355311355311</v>
      </c>
      <c r="N26" s="62"/>
    </row>
    <row r="27" spans="2:14" x14ac:dyDescent="0.2">
      <c r="B27" s="384" t="s">
        <v>74</v>
      </c>
      <c r="C27" s="385" t="s">
        <v>15</v>
      </c>
      <c r="D27" s="359">
        <v>0.11403580725554099</v>
      </c>
      <c r="E27" s="360">
        <v>36176.800000000003</v>
      </c>
      <c r="F27" s="361">
        <v>39301.699999999997</v>
      </c>
      <c r="G27" s="361">
        <v>36533.1</v>
      </c>
      <c r="H27" s="362">
        <v>0.92048944447695658</v>
      </c>
      <c r="I27" s="363">
        <v>-3124.8999999999942</v>
      </c>
      <c r="J27" s="331">
        <v>42553</v>
      </c>
      <c r="K27" s="362">
        <v>0.85015862571381573</v>
      </c>
      <c r="L27" s="362">
        <v>0.9235941061734777</v>
      </c>
      <c r="M27" s="364">
        <v>0.85853171339271028</v>
      </c>
      <c r="N27" s="62"/>
    </row>
    <row r="28" spans="2:14" x14ac:dyDescent="0.2">
      <c r="B28" s="386" t="s">
        <v>17</v>
      </c>
      <c r="C28" s="387" t="s">
        <v>16</v>
      </c>
      <c r="D28" s="365">
        <v>8.3247407406645851E-2</v>
      </c>
      <c r="E28" s="366">
        <v>34563.800000000003</v>
      </c>
      <c r="F28" s="367">
        <v>38127.300000000003</v>
      </c>
      <c r="G28" s="367">
        <v>34860.5</v>
      </c>
      <c r="H28" s="368">
        <v>0.90653678597750165</v>
      </c>
      <c r="I28" s="369">
        <v>-3563.5</v>
      </c>
      <c r="J28" s="338">
        <v>34900</v>
      </c>
      <c r="K28" s="368">
        <v>0.99036676217765052</v>
      </c>
      <c r="L28" s="368">
        <v>1.0924727793696276</v>
      </c>
      <c r="M28" s="370">
        <v>0.99886819484240685</v>
      </c>
      <c r="N28" s="62"/>
    </row>
    <row r="29" spans="2:14" x14ac:dyDescent="0.2">
      <c r="B29" s="386" t="s">
        <v>19</v>
      </c>
      <c r="C29" s="387" t="s">
        <v>18</v>
      </c>
      <c r="D29" s="365">
        <v>0.11877909265649239</v>
      </c>
      <c r="E29" s="371">
        <v>34114.9</v>
      </c>
      <c r="F29" s="372">
        <v>37043.599999999999</v>
      </c>
      <c r="G29" s="372">
        <v>34462.800000000003</v>
      </c>
      <c r="H29" s="368">
        <v>0.92093910958978076</v>
      </c>
      <c r="I29" s="369">
        <v>-2928.6999999999971</v>
      </c>
      <c r="J29" s="342">
        <v>30985</v>
      </c>
      <c r="K29" s="368">
        <v>1.1010133935775375</v>
      </c>
      <c r="L29" s="368">
        <v>1.1955333225754396</v>
      </c>
      <c r="M29" s="370">
        <v>1.1122414071324835</v>
      </c>
      <c r="N29" s="62"/>
    </row>
    <row r="30" spans="2:14" x14ac:dyDescent="0.2">
      <c r="B30" s="386" t="s">
        <v>21</v>
      </c>
      <c r="C30" s="387" t="s">
        <v>20</v>
      </c>
      <c r="D30" s="365">
        <v>0.10481324752235814</v>
      </c>
      <c r="E30" s="373">
        <v>34585.800000000003</v>
      </c>
      <c r="F30" s="374">
        <v>41464.9</v>
      </c>
      <c r="G30" s="374">
        <v>35306.800000000003</v>
      </c>
      <c r="H30" s="368">
        <v>0.83409823730432253</v>
      </c>
      <c r="I30" s="369">
        <v>-6879.0999999999985</v>
      </c>
      <c r="J30" s="345">
        <v>33154</v>
      </c>
      <c r="K30" s="368">
        <v>1.0431863425227725</v>
      </c>
      <c r="L30" s="368">
        <v>1.2506756349158472</v>
      </c>
      <c r="M30" s="370">
        <v>1.0649333413766062</v>
      </c>
      <c r="N30" s="62"/>
    </row>
    <row r="31" spans="2:14" x14ac:dyDescent="0.2">
      <c r="B31" s="386" t="s">
        <v>23</v>
      </c>
      <c r="C31" s="387" t="s">
        <v>22</v>
      </c>
      <c r="D31" s="365">
        <v>7.306198277318017E-2</v>
      </c>
      <c r="E31" s="371">
        <v>34166.9</v>
      </c>
      <c r="F31" s="372">
        <v>38547.4</v>
      </c>
      <c r="G31" s="372">
        <v>34486.9</v>
      </c>
      <c r="H31" s="368">
        <v>0.88636068839921756</v>
      </c>
      <c r="I31" s="369">
        <v>-4380.5</v>
      </c>
      <c r="J31" s="342">
        <v>29962</v>
      </c>
      <c r="K31" s="368">
        <v>1.1403410987250517</v>
      </c>
      <c r="L31" s="368">
        <v>1.286542954408918</v>
      </c>
      <c r="M31" s="370">
        <v>1.1510212936386091</v>
      </c>
      <c r="N31" s="62"/>
    </row>
    <row r="32" spans="2:14" x14ac:dyDescent="0.2">
      <c r="B32" s="386" t="s">
        <v>25</v>
      </c>
      <c r="C32" s="387" t="s">
        <v>24</v>
      </c>
      <c r="D32" s="365">
        <v>0.15892793066990565</v>
      </c>
      <c r="E32" s="371">
        <v>33933.699999999997</v>
      </c>
      <c r="F32" s="372">
        <v>37739.800000000003</v>
      </c>
      <c r="G32" s="372">
        <v>34538.6</v>
      </c>
      <c r="H32" s="368">
        <v>0.89914890910921608</v>
      </c>
      <c r="I32" s="369">
        <v>-3806.1000000000058</v>
      </c>
      <c r="J32" s="342">
        <v>31430</v>
      </c>
      <c r="K32" s="368">
        <v>1.0796595609290487</v>
      </c>
      <c r="L32" s="368">
        <v>1.2007572383073497</v>
      </c>
      <c r="M32" s="370">
        <v>1.0989055042952593</v>
      </c>
    </row>
    <row r="33" spans="2:15" x14ac:dyDescent="0.2">
      <c r="B33" s="386" t="s">
        <v>27</v>
      </c>
      <c r="C33" s="387" t="s">
        <v>26</v>
      </c>
      <c r="D33" s="365">
        <v>0.10147875009503529</v>
      </c>
      <c r="E33" s="371">
        <v>34577.599999999999</v>
      </c>
      <c r="F33" s="372">
        <v>38679.4</v>
      </c>
      <c r="G33" s="372">
        <v>34993.800000000003</v>
      </c>
      <c r="H33" s="368">
        <v>0.89395388759908367</v>
      </c>
      <c r="I33" s="369">
        <v>-4101.8000000000029</v>
      </c>
      <c r="J33" s="342">
        <v>31703</v>
      </c>
      <c r="K33" s="368">
        <v>1.0906728069898748</v>
      </c>
      <c r="L33" s="368">
        <v>1.2200548843957986</v>
      </c>
      <c r="M33" s="370">
        <v>1.1038009021228277</v>
      </c>
    </row>
    <row r="34" spans="2:15" x14ac:dyDescent="0.2">
      <c r="B34" s="386" t="s">
        <v>29</v>
      </c>
      <c r="C34" s="387" t="s">
        <v>28</v>
      </c>
      <c r="D34" s="365">
        <v>0.17076166457146913</v>
      </c>
      <c r="E34" s="371">
        <v>34297.9</v>
      </c>
      <c r="F34" s="372">
        <v>37595.199999999997</v>
      </c>
      <c r="G34" s="372">
        <v>34860.9</v>
      </c>
      <c r="H34" s="368">
        <v>0.91229465463676229</v>
      </c>
      <c r="I34" s="369">
        <v>-3297.2999999999956</v>
      </c>
      <c r="J34" s="342">
        <v>31925</v>
      </c>
      <c r="K34" s="368">
        <v>1.0743273296789351</v>
      </c>
      <c r="L34" s="368">
        <v>1.1776100234925606</v>
      </c>
      <c r="M34" s="370">
        <v>1.0919624119028974</v>
      </c>
    </row>
    <row r="35" spans="2:15" x14ac:dyDescent="0.2">
      <c r="B35" s="386" t="s">
        <v>31</v>
      </c>
      <c r="C35" s="387" t="s">
        <v>30</v>
      </c>
      <c r="D35" s="365">
        <v>0.12373701674659009</v>
      </c>
      <c r="E35" s="371">
        <v>33635.199999999997</v>
      </c>
      <c r="F35" s="372">
        <v>35926.300000000003</v>
      </c>
      <c r="G35" s="372">
        <v>33918.699999999997</v>
      </c>
      <c r="H35" s="368">
        <v>0.93622777742211127</v>
      </c>
      <c r="I35" s="369">
        <v>-2291.1000000000058</v>
      </c>
      <c r="J35" s="342">
        <v>30659</v>
      </c>
      <c r="K35" s="368">
        <v>1.0970742685671417</v>
      </c>
      <c r="L35" s="368">
        <v>1.1718027332920187</v>
      </c>
      <c r="M35" s="370">
        <v>1.1063211455037671</v>
      </c>
    </row>
    <row r="36" spans="2:15" x14ac:dyDescent="0.2">
      <c r="B36" s="386" t="s">
        <v>32</v>
      </c>
      <c r="C36" s="387" t="s">
        <v>70</v>
      </c>
      <c r="D36" s="365">
        <v>9.8718043047078083E-2</v>
      </c>
      <c r="E36" s="371">
        <v>34043</v>
      </c>
      <c r="F36" s="372">
        <v>37365.4</v>
      </c>
      <c r="G36" s="372">
        <v>34371</v>
      </c>
      <c r="H36" s="368">
        <v>0.9110835157659225</v>
      </c>
      <c r="I36" s="369">
        <v>-3322.4000000000015</v>
      </c>
      <c r="J36" s="342">
        <v>31147</v>
      </c>
      <c r="K36" s="368">
        <v>1.0929784569942531</v>
      </c>
      <c r="L36" s="368">
        <v>1.1996468359713617</v>
      </c>
      <c r="M36" s="370">
        <v>1.1035091662118341</v>
      </c>
    </row>
    <row r="37" spans="2:15" x14ac:dyDescent="0.2">
      <c r="B37" s="386" t="s">
        <v>33</v>
      </c>
      <c r="C37" s="387" t="s">
        <v>71</v>
      </c>
      <c r="D37" s="365">
        <v>0.11158643604528895</v>
      </c>
      <c r="E37" s="371">
        <v>33366.5</v>
      </c>
      <c r="F37" s="372">
        <v>37423.1</v>
      </c>
      <c r="G37" s="372">
        <v>33819.199999999997</v>
      </c>
      <c r="H37" s="368">
        <v>0.89160171124252141</v>
      </c>
      <c r="I37" s="369">
        <v>-4056.5999999999985</v>
      </c>
      <c r="J37" s="342">
        <v>32896</v>
      </c>
      <c r="K37" s="368">
        <v>1.01430265077821</v>
      </c>
      <c r="L37" s="368">
        <v>1.1376185554474707</v>
      </c>
      <c r="M37" s="370">
        <v>1.0280642023346303</v>
      </c>
      <c r="N37" s="55"/>
    </row>
    <row r="38" spans="2:15" x14ac:dyDescent="0.2">
      <c r="B38" s="386" t="s">
        <v>35</v>
      </c>
      <c r="C38" s="387" t="s">
        <v>34</v>
      </c>
      <c r="D38" s="365">
        <v>0.13908260436588335</v>
      </c>
      <c r="E38" s="371">
        <v>33815.699999999997</v>
      </c>
      <c r="F38" s="372">
        <v>38560.1</v>
      </c>
      <c r="G38" s="372">
        <v>34475.599999999999</v>
      </c>
      <c r="H38" s="368">
        <v>0.87696089999766591</v>
      </c>
      <c r="I38" s="369">
        <v>-4744.4000000000015</v>
      </c>
      <c r="J38" s="342">
        <v>30784</v>
      </c>
      <c r="K38" s="368">
        <v>1.0984829781704781</v>
      </c>
      <c r="L38" s="368">
        <v>1.2526020010395009</v>
      </c>
      <c r="M38" s="370">
        <v>1.1199194386694387</v>
      </c>
      <c r="N38" s="55"/>
    </row>
    <row r="39" spans="2:15" x14ac:dyDescent="0.2">
      <c r="B39" s="386" t="s">
        <v>37</v>
      </c>
      <c r="C39" s="387" t="s">
        <v>36</v>
      </c>
      <c r="D39" s="365">
        <v>0.10418084445364972</v>
      </c>
      <c r="E39" s="371">
        <v>33138.1</v>
      </c>
      <c r="F39" s="372">
        <v>36481.300000000003</v>
      </c>
      <c r="G39" s="372">
        <v>33486.400000000001</v>
      </c>
      <c r="H39" s="368">
        <v>0.90835852889014357</v>
      </c>
      <c r="I39" s="369">
        <v>-3343.2000000000044</v>
      </c>
      <c r="J39" s="342">
        <v>30425</v>
      </c>
      <c r="K39" s="368">
        <v>1.0891733771569432</v>
      </c>
      <c r="L39" s="368">
        <v>1.1990566967953986</v>
      </c>
      <c r="M39" s="370">
        <v>1.1006211996713229</v>
      </c>
      <c r="N39" s="55"/>
    </row>
    <row r="40" spans="2:15" ht="13.5" thickBot="1" x14ac:dyDescent="0.25">
      <c r="B40" s="388" t="s">
        <v>39</v>
      </c>
      <c r="C40" s="389" t="s">
        <v>38</v>
      </c>
      <c r="D40" s="375">
        <v>0.12163530152838167</v>
      </c>
      <c r="E40" s="376">
        <v>34202.199999999997</v>
      </c>
      <c r="F40" s="377">
        <v>37977</v>
      </c>
      <c r="G40" s="377">
        <v>34661.4</v>
      </c>
      <c r="H40" s="378">
        <v>0.90060299655054366</v>
      </c>
      <c r="I40" s="379">
        <v>-3774.8000000000029</v>
      </c>
      <c r="J40" s="351">
        <v>30810</v>
      </c>
      <c r="K40" s="378">
        <v>1.1101006166828951</v>
      </c>
      <c r="L40" s="378">
        <v>1.2326192794547224</v>
      </c>
      <c r="M40" s="380">
        <v>1.1250048685491725</v>
      </c>
      <c r="N40" s="55"/>
    </row>
    <row r="41" spans="2:15" x14ac:dyDescent="0.2">
      <c r="M41" s="15" t="s">
        <v>110</v>
      </c>
      <c r="N41" s="55"/>
    </row>
    <row r="42" spans="2:15" x14ac:dyDescent="0.2">
      <c r="N42" s="55"/>
    </row>
    <row r="43" spans="2:15" ht="16.5" thickBot="1" x14ac:dyDescent="0.3">
      <c r="B43" s="701" t="s">
        <v>272</v>
      </c>
      <c r="N43" s="55"/>
    </row>
    <row r="44" spans="2:15" ht="13.5" customHeight="1" x14ac:dyDescent="0.2">
      <c r="B44" s="1126" t="s">
        <v>11</v>
      </c>
      <c r="C44" s="1128" t="s">
        <v>13</v>
      </c>
      <c r="D44" s="1130" t="s">
        <v>66</v>
      </c>
      <c r="E44" s="964" t="s">
        <v>308</v>
      </c>
      <c r="F44" s="965"/>
      <c r="G44" s="965"/>
      <c r="H44" s="965"/>
      <c r="I44" s="965"/>
      <c r="J44" s="1132"/>
      <c r="K44" s="965"/>
      <c r="L44" s="965"/>
      <c r="M44" s="966"/>
      <c r="N44" s="55"/>
    </row>
    <row r="45" spans="2:15" ht="51.75" thickBot="1" x14ac:dyDescent="0.25">
      <c r="B45" s="1127"/>
      <c r="C45" s="1129"/>
      <c r="D45" s="1131"/>
      <c r="E45" s="656" t="s">
        <v>43</v>
      </c>
      <c r="F45" s="657" t="s">
        <v>44</v>
      </c>
      <c r="G45" s="658" t="s">
        <v>46</v>
      </c>
      <c r="H45" s="657" t="s">
        <v>314</v>
      </c>
      <c r="I45" s="659" t="s">
        <v>315</v>
      </c>
      <c r="J45" s="656" t="s">
        <v>7</v>
      </c>
      <c r="K45" s="660" t="s">
        <v>8</v>
      </c>
      <c r="L45" s="660" t="s">
        <v>9</v>
      </c>
      <c r="M45" s="661" t="s">
        <v>10</v>
      </c>
    </row>
    <row r="46" spans="2:15" ht="14.25" thickTop="1" thickBot="1" x14ac:dyDescent="0.25">
      <c r="B46" s="382" t="s">
        <v>14</v>
      </c>
      <c r="C46" s="383" t="s">
        <v>158</v>
      </c>
      <c r="D46" s="315">
        <v>7.3303731388099591E-2</v>
      </c>
      <c r="E46" s="58">
        <v>25761.7</v>
      </c>
      <c r="F46" s="82">
        <v>28271.1</v>
      </c>
      <c r="G46" s="59">
        <v>25945.599999999999</v>
      </c>
      <c r="H46" s="83">
        <v>0.91123797800580808</v>
      </c>
      <c r="I46" s="84">
        <v>-2509.3999999999978</v>
      </c>
      <c r="J46" s="324">
        <v>34125</v>
      </c>
      <c r="K46" s="60">
        <v>0.75492161172161176</v>
      </c>
      <c r="L46" s="83">
        <v>0.82845714285714278</v>
      </c>
      <c r="M46" s="57">
        <v>0.76031062271062266</v>
      </c>
      <c r="O46" s="1" t="s">
        <v>69</v>
      </c>
    </row>
    <row r="47" spans="2:15" x14ac:dyDescent="0.2">
      <c r="B47" s="384" t="s">
        <v>74</v>
      </c>
      <c r="C47" s="385" t="s">
        <v>15</v>
      </c>
      <c r="D47" s="316">
        <v>9.7685124700025439E-2</v>
      </c>
      <c r="E47" s="64">
        <v>27932.3</v>
      </c>
      <c r="F47" s="85">
        <v>28931.3</v>
      </c>
      <c r="G47" s="65">
        <v>28029.8</v>
      </c>
      <c r="H47" s="86">
        <v>0.96546992357757866</v>
      </c>
      <c r="I47" s="87">
        <v>-999</v>
      </c>
      <c r="J47" s="331">
        <v>42553</v>
      </c>
      <c r="K47" s="66">
        <v>0.65641200385401732</v>
      </c>
      <c r="L47" s="86">
        <v>0.67988860949874275</v>
      </c>
      <c r="M47" s="63">
        <v>0.65870326416468872</v>
      </c>
    </row>
    <row r="48" spans="2:15" x14ac:dyDescent="0.2">
      <c r="B48" s="386" t="s">
        <v>17</v>
      </c>
      <c r="C48" s="387" t="s">
        <v>16</v>
      </c>
      <c r="D48" s="317">
        <v>4.8016506621095592E-2</v>
      </c>
      <c r="E48" s="69">
        <v>26589.1</v>
      </c>
      <c r="F48" s="88">
        <v>29024.799999999999</v>
      </c>
      <c r="G48" s="70">
        <v>26706.1</v>
      </c>
      <c r="H48" s="89">
        <v>0.91608210909291365</v>
      </c>
      <c r="I48" s="90">
        <v>-2435.7000000000007</v>
      </c>
      <c r="J48" s="338">
        <v>34900</v>
      </c>
      <c r="K48" s="71">
        <v>0.76186532951289399</v>
      </c>
      <c r="L48" s="89">
        <v>0.8316561604584527</v>
      </c>
      <c r="M48" s="68">
        <v>0.76521776504297989</v>
      </c>
    </row>
    <row r="49" spans="2:13" x14ac:dyDescent="0.2">
      <c r="B49" s="386" t="s">
        <v>19</v>
      </c>
      <c r="C49" s="387" t="s">
        <v>18</v>
      </c>
      <c r="D49" s="317">
        <v>5.7629560574600606E-2</v>
      </c>
      <c r="E49" s="73">
        <v>26148.2</v>
      </c>
      <c r="F49" s="91">
        <v>26453.4</v>
      </c>
      <c r="G49" s="74">
        <v>26165.8</v>
      </c>
      <c r="H49" s="89">
        <v>0.98846273068868273</v>
      </c>
      <c r="I49" s="90">
        <v>-305.20000000000073</v>
      </c>
      <c r="J49" s="342">
        <v>30985</v>
      </c>
      <c r="K49" s="71">
        <v>0.84389866064224628</v>
      </c>
      <c r="L49" s="89">
        <v>0.85374858802646447</v>
      </c>
      <c r="M49" s="68">
        <v>0.84446667742456027</v>
      </c>
    </row>
    <row r="50" spans="2:13" x14ac:dyDescent="0.2">
      <c r="B50" s="386" t="s">
        <v>21</v>
      </c>
      <c r="C50" s="387" t="s">
        <v>20</v>
      </c>
      <c r="D50" s="317">
        <v>6.0577316762934923E-2</v>
      </c>
      <c r="E50" s="75">
        <v>26143</v>
      </c>
      <c r="F50" s="92">
        <v>28754.6</v>
      </c>
      <c r="G50" s="76">
        <v>26301.200000000001</v>
      </c>
      <c r="H50" s="89">
        <v>0.90917627092708653</v>
      </c>
      <c r="I50" s="90">
        <v>-2611.5999999999985</v>
      </c>
      <c r="J50" s="345">
        <v>33154</v>
      </c>
      <c r="K50" s="71">
        <v>0.78853230379441397</v>
      </c>
      <c r="L50" s="89">
        <v>0.86730409603667724</v>
      </c>
      <c r="M50" s="68">
        <v>0.79330397538758524</v>
      </c>
    </row>
    <row r="51" spans="2:13" x14ac:dyDescent="0.2">
      <c r="B51" s="386" t="s">
        <v>23</v>
      </c>
      <c r="C51" s="387" t="s">
        <v>22</v>
      </c>
      <c r="D51" s="317">
        <v>5.2717562048382009E-2</v>
      </c>
      <c r="E51" s="73">
        <v>25777.5</v>
      </c>
      <c r="F51" s="91">
        <v>25444.5</v>
      </c>
      <c r="G51" s="74">
        <v>25760</v>
      </c>
      <c r="H51" s="89">
        <v>1.0130873076696338</v>
      </c>
      <c r="I51" s="90">
        <v>333</v>
      </c>
      <c r="J51" s="342">
        <v>29962</v>
      </c>
      <c r="K51" s="71">
        <v>0.86033976370068754</v>
      </c>
      <c r="L51" s="89">
        <v>0.84922568586876712</v>
      </c>
      <c r="M51" s="68">
        <v>0.85975569054135237</v>
      </c>
    </row>
    <row r="52" spans="2:13" x14ac:dyDescent="0.2">
      <c r="B52" s="386" t="s">
        <v>25</v>
      </c>
      <c r="C52" s="387" t="s">
        <v>24</v>
      </c>
      <c r="D52" s="317">
        <v>7.4309030849244617E-2</v>
      </c>
      <c r="E52" s="73">
        <v>25074.3</v>
      </c>
      <c r="F52" s="91">
        <v>28071.1</v>
      </c>
      <c r="G52" s="74">
        <v>25297</v>
      </c>
      <c r="H52" s="89">
        <v>0.8932425163246186</v>
      </c>
      <c r="I52" s="90">
        <v>-2996.7999999999993</v>
      </c>
      <c r="J52" s="342">
        <v>31430</v>
      </c>
      <c r="K52" s="71">
        <v>0.79778237352847592</v>
      </c>
      <c r="L52" s="89">
        <v>0.89313076678332803</v>
      </c>
      <c r="M52" s="68">
        <v>0.80486796054724785</v>
      </c>
    </row>
    <row r="53" spans="2:13" x14ac:dyDescent="0.2">
      <c r="B53" s="386" t="s">
        <v>27</v>
      </c>
      <c r="C53" s="387" t="s">
        <v>26</v>
      </c>
      <c r="D53" s="317">
        <v>7.3011098873167868E-2</v>
      </c>
      <c r="E53" s="73">
        <v>25484</v>
      </c>
      <c r="F53" s="91">
        <v>28695.5</v>
      </c>
      <c r="G53" s="74">
        <v>25718.5</v>
      </c>
      <c r="H53" s="89">
        <v>0.88808349741248627</v>
      </c>
      <c r="I53" s="90">
        <v>-3211.5</v>
      </c>
      <c r="J53" s="342">
        <v>31703</v>
      </c>
      <c r="K53" s="71">
        <v>0.80383559915465408</v>
      </c>
      <c r="L53" s="89">
        <v>0.90513516071034283</v>
      </c>
      <c r="M53" s="68">
        <v>0.81123237548496985</v>
      </c>
    </row>
    <row r="54" spans="2:13" x14ac:dyDescent="0.2">
      <c r="B54" s="386" t="s">
        <v>29</v>
      </c>
      <c r="C54" s="387" t="s">
        <v>28</v>
      </c>
      <c r="D54" s="317">
        <v>0.11296100833955314</v>
      </c>
      <c r="E54" s="73">
        <v>24836.7</v>
      </c>
      <c r="F54" s="91">
        <v>29826</v>
      </c>
      <c r="G54" s="74">
        <v>25400.3</v>
      </c>
      <c r="H54" s="89">
        <v>0.83271977469322067</v>
      </c>
      <c r="I54" s="90">
        <v>-4989.2999999999993</v>
      </c>
      <c r="J54" s="342">
        <v>31925</v>
      </c>
      <c r="K54" s="71">
        <v>0.77797024275646043</v>
      </c>
      <c r="L54" s="89">
        <v>0.93425215348472979</v>
      </c>
      <c r="M54" s="68">
        <v>0.79562411902897412</v>
      </c>
    </row>
    <row r="55" spans="2:13" x14ac:dyDescent="0.2">
      <c r="B55" s="386" t="s">
        <v>31</v>
      </c>
      <c r="C55" s="387" t="s">
        <v>30</v>
      </c>
      <c r="D55" s="317">
        <v>4.7479384510754029E-2</v>
      </c>
      <c r="E55" s="73">
        <v>25454.2</v>
      </c>
      <c r="F55" s="91">
        <v>26543.200000000001</v>
      </c>
      <c r="G55" s="74">
        <v>25505.9</v>
      </c>
      <c r="H55" s="89">
        <v>0.95897254287350431</v>
      </c>
      <c r="I55" s="90">
        <v>-1089</v>
      </c>
      <c r="J55" s="342">
        <v>30659</v>
      </c>
      <c r="K55" s="71">
        <v>0.83023581982452133</v>
      </c>
      <c r="L55" s="89">
        <v>0.86575556932711439</v>
      </c>
      <c r="M55" s="68">
        <v>0.83192211096252333</v>
      </c>
    </row>
    <row r="56" spans="2:13" x14ac:dyDescent="0.2">
      <c r="B56" s="386" t="s">
        <v>32</v>
      </c>
      <c r="C56" s="387" t="s">
        <v>70</v>
      </c>
      <c r="D56" s="317">
        <v>8.5465670051498827E-2</v>
      </c>
      <c r="E56" s="73">
        <v>25260.400000000001</v>
      </c>
      <c r="F56" s="91">
        <v>28018.3</v>
      </c>
      <c r="G56" s="74">
        <v>25496.1</v>
      </c>
      <c r="H56" s="89">
        <v>0.90156790383427976</v>
      </c>
      <c r="I56" s="90">
        <v>-2757.8999999999978</v>
      </c>
      <c r="J56" s="342">
        <v>31147</v>
      </c>
      <c r="K56" s="71">
        <v>0.81100587536520374</v>
      </c>
      <c r="L56" s="89">
        <v>0.89955051850900569</v>
      </c>
      <c r="M56" s="68">
        <v>0.81857321732430088</v>
      </c>
    </row>
    <row r="57" spans="2:13" x14ac:dyDescent="0.2">
      <c r="B57" s="386" t="s">
        <v>33</v>
      </c>
      <c r="C57" s="387" t="s">
        <v>71</v>
      </c>
      <c r="D57" s="317">
        <v>7.2007696706857957E-2</v>
      </c>
      <c r="E57" s="73">
        <v>25140</v>
      </c>
      <c r="F57" s="91">
        <v>27881.3</v>
      </c>
      <c r="G57" s="74">
        <v>25337.4</v>
      </c>
      <c r="H57" s="89">
        <v>0.90167962039072791</v>
      </c>
      <c r="I57" s="90">
        <v>-2741.2999999999993</v>
      </c>
      <c r="J57" s="342">
        <v>32896</v>
      </c>
      <c r="K57" s="71">
        <v>0.764226653696498</v>
      </c>
      <c r="L57" s="89">
        <v>0.84755897373540856</v>
      </c>
      <c r="M57" s="68">
        <v>0.7702273832684825</v>
      </c>
    </row>
    <row r="58" spans="2:13" x14ac:dyDescent="0.2">
      <c r="B58" s="386" t="s">
        <v>35</v>
      </c>
      <c r="C58" s="387" t="s">
        <v>34</v>
      </c>
      <c r="D58" s="317">
        <v>6.3077583235282605E-2</v>
      </c>
      <c r="E58" s="73">
        <v>25767.3</v>
      </c>
      <c r="F58" s="91">
        <v>27874.5</v>
      </c>
      <c r="G58" s="74">
        <v>25900.2</v>
      </c>
      <c r="H58" s="89">
        <v>0.9244040251843082</v>
      </c>
      <c r="I58" s="90">
        <v>-2107.2000000000007</v>
      </c>
      <c r="J58" s="342">
        <v>30784</v>
      </c>
      <c r="K58" s="71">
        <v>0.83703547297297298</v>
      </c>
      <c r="L58" s="89">
        <v>0.90548661642411643</v>
      </c>
      <c r="M58" s="68">
        <v>0.84135265072765075</v>
      </c>
    </row>
    <row r="59" spans="2:13" x14ac:dyDescent="0.2">
      <c r="B59" s="386" t="s">
        <v>37</v>
      </c>
      <c r="C59" s="387" t="s">
        <v>36</v>
      </c>
      <c r="D59" s="317">
        <v>8.2452463398335438E-2</v>
      </c>
      <c r="E59" s="73">
        <v>23857</v>
      </c>
      <c r="F59" s="91">
        <v>27277.4</v>
      </c>
      <c r="G59" s="74">
        <v>24139</v>
      </c>
      <c r="H59" s="89">
        <v>0.87460681736529133</v>
      </c>
      <c r="I59" s="90">
        <v>-3420.4000000000015</v>
      </c>
      <c r="J59" s="342">
        <v>30425</v>
      </c>
      <c r="K59" s="71">
        <v>0.78412489728841417</v>
      </c>
      <c r="L59" s="89">
        <v>0.89654560394412497</v>
      </c>
      <c r="M59" s="68">
        <v>0.79339359079704186</v>
      </c>
    </row>
    <row r="60" spans="2:13" ht="13.5" thickBot="1" x14ac:dyDescent="0.25">
      <c r="B60" s="388" t="s">
        <v>39</v>
      </c>
      <c r="C60" s="389" t="s">
        <v>38</v>
      </c>
      <c r="D60" s="318">
        <v>9.0158944000414395E-2</v>
      </c>
      <c r="E60" s="78">
        <v>25309.7</v>
      </c>
      <c r="F60" s="93">
        <v>28511.5</v>
      </c>
      <c r="G60" s="79">
        <v>25598.3</v>
      </c>
      <c r="H60" s="94">
        <v>0.88770145379934418</v>
      </c>
      <c r="I60" s="95">
        <v>-3201.7999999999993</v>
      </c>
      <c r="J60" s="351">
        <v>30810</v>
      </c>
      <c r="K60" s="80">
        <v>0.82147679324894518</v>
      </c>
      <c r="L60" s="94">
        <v>0.9253975981824083</v>
      </c>
      <c r="M60" s="77">
        <v>0.83084388185654001</v>
      </c>
    </row>
    <row r="61" spans="2:13" ht="13.5" customHeight="1" x14ac:dyDescent="0.2">
      <c r="M61" s="15" t="s">
        <v>110</v>
      </c>
    </row>
    <row r="62" spans="2:13" x14ac:dyDescent="0.2">
      <c r="B62" s="887"/>
    </row>
    <row r="63" spans="2:13" ht="16.5" thickBot="1" x14ac:dyDescent="0.3">
      <c r="B63" s="701" t="s">
        <v>273</v>
      </c>
    </row>
    <row r="64" spans="2:13" ht="13.5" customHeight="1" x14ac:dyDescent="0.2">
      <c r="B64" s="1126" t="s">
        <v>11</v>
      </c>
      <c r="C64" s="1128" t="s">
        <v>13</v>
      </c>
      <c r="D64" s="1130" t="s">
        <v>66</v>
      </c>
      <c r="E64" s="964" t="s">
        <v>308</v>
      </c>
      <c r="F64" s="965"/>
      <c r="G64" s="965"/>
      <c r="H64" s="965"/>
      <c r="I64" s="965"/>
      <c r="J64" s="1132"/>
      <c r="K64" s="965"/>
      <c r="L64" s="965"/>
      <c r="M64" s="966"/>
    </row>
    <row r="65" spans="2:13" ht="51.75" thickBot="1" x14ac:dyDescent="0.25">
      <c r="B65" s="1127"/>
      <c r="C65" s="1129"/>
      <c r="D65" s="1131"/>
      <c r="E65" s="656" t="s">
        <v>43</v>
      </c>
      <c r="F65" s="657" t="s">
        <v>44</v>
      </c>
      <c r="G65" s="658" t="s">
        <v>46</v>
      </c>
      <c r="H65" s="657" t="s">
        <v>314</v>
      </c>
      <c r="I65" s="659" t="s">
        <v>315</v>
      </c>
      <c r="J65" s="656" t="s">
        <v>7</v>
      </c>
      <c r="K65" s="660" t="s">
        <v>8</v>
      </c>
      <c r="L65" s="660" t="s">
        <v>9</v>
      </c>
      <c r="M65" s="661" t="s">
        <v>10</v>
      </c>
    </row>
    <row r="66" spans="2:13" ht="14.25" thickTop="1" thickBot="1" x14ac:dyDescent="0.25">
      <c r="B66" s="382" t="s">
        <v>14</v>
      </c>
      <c r="C66" s="383" t="s">
        <v>158</v>
      </c>
      <c r="D66" s="390">
        <v>9.1859668057105451E-2</v>
      </c>
      <c r="E66" s="391">
        <v>40836</v>
      </c>
      <c r="F66" s="82">
        <v>45394.8</v>
      </c>
      <c r="G66" s="82">
        <v>41254.800000000003</v>
      </c>
      <c r="H66" s="83">
        <v>0.89957440059213822</v>
      </c>
      <c r="I66" s="84">
        <v>-4558.8000000000029</v>
      </c>
      <c r="J66" s="324">
        <v>34125</v>
      </c>
      <c r="K66" s="83">
        <v>1.1966593406593407</v>
      </c>
      <c r="L66" s="83">
        <v>1.3302505494505494</v>
      </c>
      <c r="M66" s="392">
        <v>1.2089318681318681</v>
      </c>
    </row>
    <row r="67" spans="2:13" x14ac:dyDescent="0.2">
      <c r="B67" s="384" t="s">
        <v>74</v>
      </c>
      <c r="C67" s="385" t="s">
        <v>15</v>
      </c>
      <c r="D67" s="393">
        <v>0.11821434805376152</v>
      </c>
      <c r="E67" s="394">
        <v>43147.8</v>
      </c>
      <c r="F67" s="85">
        <v>46714.7</v>
      </c>
      <c r="G67" s="85">
        <v>43569.4</v>
      </c>
      <c r="H67" s="86">
        <v>0.92364501966190526</v>
      </c>
      <c r="I67" s="87">
        <v>-3566.8999999999942</v>
      </c>
      <c r="J67" s="331">
        <v>42553</v>
      </c>
      <c r="K67" s="86">
        <v>1.0139778629003831</v>
      </c>
      <c r="L67" s="86">
        <v>1.0978003901017555</v>
      </c>
      <c r="M67" s="395">
        <v>1.0238855074847837</v>
      </c>
    </row>
    <row r="68" spans="2:13" x14ac:dyDescent="0.2">
      <c r="B68" s="386" t="s">
        <v>17</v>
      </c>
      <c r="C68" s="387" t="s">
        <v>16</v>
      </c>
      <c r="D68" s="396">
        <v>5.3317719761154798E-2</v>
      </c>
      <c r="E68" s="397">
        <v>41497</v>
      </c>
      <c r="F68" s="88">
        <v>49072.800000000003</v>
      </c>
      <c r="G68" s="88">
        <v>41901</v>
      </c>
      <c r="H68" s="89">
        <v>0.84562119952397252</v>
      </c>
      <c r="I68" s="90">
        <v>-7575.8000000000029</v>
      </c>
      <c r="J68" s="338">
        <v>34900</v>
      </c>
      <c r="K68" s="89">
        <v>1.1890257879656161</v>
      </c>
      <c r="L68" s="89">
        <v>1.4060974212034385</v>
      </c>
      <c r="M68" s="398">
        <v>1.2006017191977076</v>
      </c>
    </row>
    <row r="69" spans="2:13" x14ac:dyDescent="0.2">
      <c r="B69" s="386" t="s">
        <v>19</v>
      </c>
      <c r="C69" s="387" t="s">
        <v>18</v>
      </c>
      <c r="D69" s="396">
        <v>0.10080779402717149</v>
      </c>
      <c r="E69" s="399">
        <v>38876.1</v>
      </c>
      <c r="F69" s="91">
        <v>49060.1</v>
      </c>
      <c r="G69" s="91">
        <v>39902.800000000003</v>
      </c>
      <c r="H69" s="89">
        <v>0.79241787114172213</v>
      </c>
      <c r="I69" s="90">
        <v>-10184</v>
      </c>
      <c r="J69" s="342">
        <v>30985</v>
      </c>
      <c r="K69" s="89">
        <v>1.2546748426658061</v>
      </c>
      <c r="L69" s="89">
        <v>1.5833500080684202</v>
      </c>
      <c r="M69" s="398">
        <v>1.287810230756818</v>
      </c>
    </row>
    <row r="70" spans="2:13" x14ac:dyDescent="0.2">
      <c r="B70" s="386" t="s">
        <v>21</v>
      </c>
      <c r="C70" s="387" t="s">
        <v>20</v>
      </c>
      <c r="D70" s="396">
        <v>7.2310405643738987E-2</v>
      </c>
      <c r="E70" s="400">
        <v>42836.7</v>
      </c>
      <c r="F70" s="92">
        <v>52724.5</v>
      </c>
      <c r="G70" s="92">
        <v>43551.7</v>
      </c>
      <c r="H70" s="89">
        <v>0.81246289675577765</v>
      </c>
      <c r="I70" s="90">
        <v>-9887.8000000000029</v>
      </c>
      <c r="J70" s="345">
        <v>33154</v>
      </c>
      <c r="K70" s="89">
        <v>1.292052241056886</v>
      </c>
      <c r="L70" s="89">
        <v>1.5902907643119986</v>
      </c>
      <c r="M70" s="398">
        <v>1.3136182662725462</v>
      </c>
    </row>
    <row r="71" spans="2:13" x14ac:dyDescent="0.2">
      <c r="B71" s="386" t="s">
        <v>23</v>
      </c>
      <c r="C71" s="387" t="s">
        <v>22</v>
      </c>
      <c r="D71" s="396">
        <v>1.6447368421052631E-2</v>
      </c>
      <c r="E71" s="399">
        <v>42271.199999999997</v>
      </c>
      <c r="F71" s="91" t="s">
        <v>69</v>
      </c>
      <c r="G71" s="91">
        <v>42102.9</v>
      </c>
      <c r="H71" s="89" t="s">
        <v>348</v>
      </c>
      <c r="I71" s="90" t="s">
        <v>348</v>
      </c>
      <c r="J71" s="342">
        <v>29962</v>
      </c>
      <c r="K71" s="89">
        <v>1.4108270475936184</v>
      </c>
      <c r="L71" s="89" t="s">
        <v>348</v>
      </c>
      <c r="M71" s="398">
        <v>1.4052099325812697</v>
      </c>
    </row>
    <row r="72" spans="2:13" x14ac:dyDescent="0.2">
      <c r="B72" s="386" t="s">
        <v>25</v>
      </c>
      <c r="C72" s="387" t="s">
        <v>24</v>
      </c>
      <c r="D72" s="396">
        <v>4.4105782160466164E-2</v>
      </c>
      <c r="E72" s="399">
        <v>40488.699999999997</v>
      </c>
      <c r="F72" s="91" t="s">
        <v>69</v>
      </c>
      <c r="G72" s="91">
        <v>41287.599999999999</v>
      </c>
      <c r="H72" s="89" t="s">
        <v>348</v>
      </c>
      <c r="I72" s="90" t="s">
        <v>348</v>
      </c>
      <c r="J72" s="342">
        <v>31430</v>
      </c>
      <c r="K72" s="89">
        <v>1.288218262806236</v>
      </c>
      <c r="L72" s="89" t="s">
        <v>348</v>
      </c>
      <c r="M72" s="398">
        <v>1.3136366528794146</v>
      </c>
    </row>
    <row r="73" spans="2:13" x14ac:dyDescent="0.2">
      <c r="B73" s="386" t="s">
        <v>27</v>
      </c>
      <c r="C73" s="387" t="s">
        <v>26</v>
      </c>
      <c r="D73" s="396">
        <v>8.3652618135376763E-2</v>
      </c>
      <c r="E73" s="399">
        <v>41086.1</v>
      </c>
      <c r="F73" s="91">
        <v>40707</v>
      </c>
      <c r="G73" s="91">
        <v>41054.400000000001</v>
      </c>
      <c r="H73" s="89">
        <v>1.0093128945881544</v>
      </c>
      <c r="I73" s="90">
        <v>379.09999999999854</v>
      </c>
      <c r="J73" s="342">
        <v>31703</v>
      </c>
      <c r="K73" s="89">
        <v>1.2959688357568684</v>
      </c>
      <c r="L73" s="89">
        <v>1.2840109768791597</v>
      </c>
      <c r="M73" s="398">
        <v>1.2949689303851371</v>
      </c>
    </row>
    <row r="74" spans="2:13" x14ac:dyDescent="0.2">
      <c r="B74" s="386" t="s">
        <v>29</v>
      </c>
      <c r="C74" s="387" t="s">
        <v>28</v>
      </c>
      <c r="D74" s="396">
        <v>0.11595417714445377</v>
      </c>
      <c r="E74" s="399">
        <v>39820.9</v>
      </c>
      <c r="F74" s="91">
        <v>45628.7</v>
      </c>
      <c r="G74" s="91">
        <v>40494.300000000003</v>
      </c>
      <c r="H74" s="89">
        <v>0.87271607562783959</v>
      </c>
      <c r="I74" s="90">
        <v>-5807.7999999999956</v>
      </c>
      <c r="J74" s="342">
        <v>31925</v>
      </c>
      <c r="K74" s="89">
        <v>1.2473265465935788</v>
      </c>
      <c r="L74" s="89">
        <v>1.4292466718872356</v>
      </c>
      <c r="M74" s="398">
        <v>1.2684197337509791</v>
      </c>
    </row>
    <row r="75" spans="2:13" x14ac:dyDescent="0.2">
      <c r="B75" s="386" t="s">
        <v>31</v>
      </c>
      <c r="C75" s="387" t="s">
        <v>30</v>
      </c>
      <c r="D75" s="396">
        <v>6.2531265632816427E-2</v>
      </c>
      <c r="E75" s="399">
        <v>39653.300000000003</v>
      </c>
      <c r="F75" s="91" t="s">
        <v>69</v>
      </c>
      <c r="G75" s="91">
        <v>39904.699999999997</v>
      </c>
      <c r="H75" s="89" t="s">
        <v>348</v>
      </c>
      <c r="I75" s="90" t="s">
        <v>348</v>
      </c>
      <c r="J75" s="342">
        <v>30659</v>
      </c>
      <c r="K75" s="89">
        <v>1.2933657327375323</v>
      </c>
      <c r="L75" s="89" t="s">
        <v>348</v>
      </c>
      <c r="M75" s="398">
        <v>1.3015656087935026</v>
      </c>
    </row>
    <row r="76" spans="2:13" x14ac:dyDescent="0.2">
      <c r="B76" s="386" t="s">
        <v>32</v>
      </c>
      <c r="C76" s="387" t="s">
        <v>70</v>
      </c>
      <c r="D76" s="396">
        <v>8.4037486557074825E-2</v>
      </c>
      <c r="E76" s="399">
        <v>43326.5</v>
      </c>
      <c r="F76" s="91">
        <v>49838.2</v>
      </c>
      <c r="G76" s="91">
        <v>43873.7</v>
      </c>
      <c r="H76" s="89">
        <v>0.8693431945776533</v>
      </c>
      <c r="I76" s="90">
        <v>-6511.6999999999971</v>
      </c>
      <c r="J76" s="342">
        <v>31147</v>
      </c>
      <c r="K76" s="89">
        <v>1.3910328442546633</v>
      </c>
      <c r="L76" s="89">
        <v>1.6000963174623559</v>
      </c>
      <c r="M76" s="398">
        <v>1.4086011493883841</v>
      </c>
    </row>
    <row r="77" spans="2:13" x14ac:dyDescent="0.2">
      <c r="B77" s="386" t="s">
        <v>33</v>
      </c>
      <c r="C77" s="387" t="s">
        <v>71</v>
      </c>
      <c r="D77" s="396">
        <v>0.11534935898268202</v>
      </c>
      <c r="E77" s="399">
        <v>39033.199999999997</v>
      </c>
      <c r="F77" s="91">
        <v>44635.199999999997</v>
      </c>
      <c r="G77" s="91">
        <v>39679.300000000003</v>
      </c>
      <c r="H77" s="89">
        <v>0.87449367315481952</v>
      </c>
      <c r="I77" s="90">
        <v>-5602</v>
      </c>
      <c r="J77" s="342">
        <v>32896</v>
      </c>
      <c r="K77" s="89">
        <v>1.1865637159533073</v>
      </c>
      <c r="L77" s="89">
        <v>1.3568579766536963</v>
      </c>
      <c r="M77" s="398">
        <v>1.2062044017509728</v>
      </c>
    </row>
    <row r="78" spans="2:13" x14ac:dyDescent="0.2">
      <c r="B78" s="386" t="s">
        <v>35</v>
      </c>
      <c r="C78" s="387" t="s">
        <v>34</v>
      </c>
      <c r="D78" s="396">
        <v>9.1942409699419025E-2</v>
      </c>
      <c r="E78" s="399">
        <v>39478.699999999997</v>
      </c>
      <c r="F78" s="91">
        <v>35285.5</v>
      </c>
      <c r="G78" s="91">
        <v>39093.199999999997</v>
      </c>
      <c r="H78" s="89">
        <v>1.1188363492085984</v>
      </c>
      <c r="I78" s="90">
        <v>4193.1999999999971</v>
      </c>
      <c r="J78" s="342">
        <v>30784</v>
      </c>
      <c r="K78" s="89">
        <v>1.2824421777546777</v>
      </c>
      <c r="L78" s="89">
        <v>1.1462285602910602</v>
      </c>
      <c r="M78" s="398">
        <v>1.2699194386694386</v>
      </c>
    </row>
    <row r="79" spans="2:13" x14ac:dyDescent="0.2">
      <c r="B79" s="386" t="s">
        <v>37</v>
      </c>
      <c r="C79" s="387" t="s">
        <v>36</v>
      </c>
      <c r="D79" s="396">
        <v>5.1130486182946674E-2</v>
      </c>
      <c r="E79" s="399">
        <v>40825.199999999997</v>
      </c>
      <c r="F79" s="91" t="s">
        <v>69</v>
      </c>
      <c r="G79" s="91">
        <v>40422.400000000001</v>
      </c>
      <c r="H79" s="89" t="s">
        <v>348</v>
      </c>
      <c r="I79" s="90" t="s">
        <v>348</v>
      </c>
      <c r="J79" s="342">
        <v>30425</v>
      </c>
      <c r="K79" s="89">
        <v>1.3418307313064912</v>
      </c>
      <c r="L79" s="89" t="s">
        <v>348</v>
      </c>
      <c r="M79" s="398">
        <v>1.3285916187345934</v>
      </c>
    </row>
    <row r="80" spans="2:13" ht="13.5" thickBot="1" x14ac:dyDescent="0.25">
      <c r="B80" s="388" t="s">
        <v>39</v>
      </c>
      <c r="C80" s="389" t="s">
        <v>38</v>
      </c>
      <c r="D80" s="401">
        <v>0.11930280697967402</v>
      </c>
      <c r="E80" s="402">
        <v>39735</v>
      </c>
      <c r="F80" s="93">
        <v>43288.9</v>
      </c>
      <c r="G80" s="93">
        <v>40159</v>
      </c>
      <c r="H80" s="94">
        <v>0.91790274181141118</v>
      </c>
      <c r="I80" s="95">
        <v>-3553.9000000000015</v>
      </c>
      <c r="J80" s="351">
        <v>30810</v>
      </c>
      <c r="K80" s="94">
        <v>1.289678675754625</v>
      </c>
      <c r="L80" s="94">
        <v>1.4050275884453101</v>
      </c>
      <c r="M80" s="403">
        <v>1.3034404414151251</v>
      </c>
    </row>
    <row r="81" spans="2:13" x14ac:dyDescent="0.2">
      <c r="M81" s="15" t="s">
        <v>110</v>
      </c>
    </row>
    <row r="83" spans="2:13" ht="16.5" thickBot="1" x14ac:dyDescent="0.3">
      <c r="B83" s="701" t="s">
        <v>274</v>
      </c>
    </row>
    <row r="84" spans="2:13" ht="13.5" customHeight="1" x14ac:dyDescent="0.2">
      <c r="B84" s="1126" t="s">
        <v>11</v>
      </c>
      <c r="C84" s="1128" t="s">
        <v>13</v>
      </c>
      <c r="D84" s="1130" t="s">
        <v>66</v>
      </c>
      <c r="E84" s="964" t="s">
        <v>308</v>
      </c>
      <c r="F84" s="965"/>
      <c r="G84" s="965"/>
      <c r="H84" s="965"/>
      <c r="I84" s="965"/>
      <c r="J84" s="1132"/>
      <c r="K84" s="965"/>
      <c r="L84" s="965"/>
      <c r="M84" s="966"/>
    </row>
    <row r="85" spans="2:13" ht="51.75" thickBot="1" x14ac:dyDescent="0.25">
      <c r="B85" s="1127"/>
      <c r="C85" s="1129"/>
      <c r="D85" s="1131"/>
      <c r="E85" s="656" t="s">
        <v>43</v>
      </c>
      <c r="F85" s="657" t="s">
        <v>44</v>
      </c>
      <c r="G85" s="658" t="s">
        <v>46</v>
      </c>
      <c r="H85" s="657" t="s">
        <v>314</v>
      </c>
      <c r="I85" s="659" t="s">
        <v>315</v>
      </c>
      <c r="J85" s="656" t="s">
        <v>7</v>
      </c>
      <c r="K85" s="660" t="s">
        <v>8</v>
      </c>
      <c r="L85" s="660" t="s">
        <v>9</v>
      </c>
      <c r="M85" s="661" t="s">
        <v>10</v>
      </c>
    </row>
    <row r="86" spans="2:13" ht="14.25" thickTop="1" thickBot="1" x14ac:dyDescent="0.25">
      <c r="B86" s="382" t="s">
        <v>14</v>
      </c>
      <c r="C86" s="383" t="s">
        <v>158</v>
      </c>
      <c r="D86" s="390">
        <v>9.9419438494616458E-2</v>
      </c>
      <c r="E86" s="391">
        <v>39028.1</v>
      </c>
      <c r="F86" s="82" t="s">
        <v>69</v>
      </c>
      <c r="G86" s="82">
        <v>39206.300000000003</v>
      </c>
      <c r="H86" s="83" t="s">
        <v>348</v>
      </c>
      <c r="I86" s="84" t="s">
        <v>348</v>
      </c>
      <c r="J86" s="324">
        <v>34125</v>
      </c>
      <c r="K86" s="83">
        <v>1.1436805860805861</v>
      </c>
      <c r="L86" s="83" t="s">
        <v>348</v>
      </c>
      <c r="M86" s="392">
        <v>1.1489025641025641</v>
      </c>
    </row>
    <row r="87" spans="2:13" x14ac:dyDescent="0.2">
      <c r="B87" s="384" t="s">
        <v>74</v>
      </c>
      <c r="C87" s="385" t="s">
        <v>15</v>
      </c>
      <c r="D87" s="393">
        <v>7.6517199359160751E-2</v>
      </c>
      <c r="E87" s="394">
        <v>41625</v>
      </c>
      <c r="F87" s="85" t="s">
        <v>69</v>
      </c>
      <c r="G87" s="85">
        <v>41725.5</v>
      </c>
      <c r="H87" s="86" t="s">
        <v>348</v>
      </c>
      <c r="I87" s="87" t="s">
        <v>348</v>
      </c>
      <c r="J87" s="331">
        <v>42553</v>
      </c>
      <c r="K87" s="86">
        <v>0.97819190186355842</v>
      </c>
      <c r="L87" s="86" t="s">
        <v>348</v>
      </c>
      <c r="M87" s="395">
        <v>0.98055366249148124</v>
      </c>
    </row>
    <row r="88" spans="2:13" x14ac:dyDescent="0.2">
      <c r="B88" s="386" t="s">
        <v>17</v>
      </c>
      <c r="C88" s="387" t="s">
        <v>16</v>
      </c>
      <c r="D88" s="396">
        <v>0.1304470854555744</v>
      </c>
      <c r="E88" s="397">
        <v>40030.1</v>
      </c>
      <c r="F88" s="88" t="s">
        <v>69</v>
      </c>
      <c r="G88" s="88">
        <v>41204.699999999997</v>
      </c>
      <c r="H88" s="89" t="s">
        <v>348</v>
      </c>
      <c r="I88" s="90" t="s">
        <v>348</v>
      </c>
      <c r="J88" s="338">
        <v>34900</v>
      </c>
      <c r="K88" s="89">
        <v>1.1469942693409743</v>
      </c>
      <c r="L88" s="89" t="s">
        <v>348</v>
      </c>
      <c r="M88" s="398">
        <v>1.1806504297994269</v>
      </c>
    </row>
    <row r="89" spans="2:13" x14ac:dyDescent="0.2">
      <c r="B89" s="386" t="s">
        <v>19</v>
      </c>
      <c r="C89" s="387" t="s">
        <v>18</v>
      </c>
      <c r="D89" s="396">
        <v>8.2744702320887986E-2</v>
      </c>
      <c r="E89" s="399">
        <v>38089</v>
      </c>
      <c r="F89" s="91" t="s">
        <v>69</v>
      </c>
      <c r="G89" s="91">
        <v>38522.699999999997</v>
      </c>
      <c r="H89" s="89" t="s">
        <v>348</v>
      </c>
      <c r="I89" s="90" t="s">
        <v>348</v>
      </c>
      <c r="J89" s="342">
        <v>30985</v>
      </c>
      <c r="K89" s="89">
        <v>1.2292722284976603</v>
      </c>
      <c r="L89" s="89" t="s">
        <v>348</v>
      </c>
      <c r="M89" s="398">
        <v>1.2432693238663868</v>
      </c>
    </row>
    <row r="90" spans="2:13" x14ac:dyDescent="0.2">
      <c r="B90" s="386" t="s">
        <v>21</v>
      </c>
      <c r="C90" s="387" t="s">
        <v>20</v>
      </c>
      <c r="D90" s="396">
        <v>6.9303694017652823E-2</v>
      </c>
      <c r="E90" s="400">
        <v>40910.5</v>
      </c>
      <c r="F90" s="92" t="s">
        <v>69</v>
      </c>
      <c r="G90" s="92">
        <v>40908.5</v>
      </c>
      <c r="H90" s="89" t="s">
        <v>348</v>
      </c>
      <c r="I90" s="90" t="s">
        <v>348</v>
      </c>
      <c r="J90" s="345">
        <v>33154</v>
      </c>
      <c r="K90" s="89">
        <v>1.2339536707486276</v>
      </c>
      <c r="L90" s="89" t="s">
        <v>348</v>
      </c>
      <c r="M90" s="398">
        <v>1.2338933462025699</v>
      </c>
    </row>
    <row r="91" spans="2:13" x14ac:dyDescent="0.2">
      <c r="B91" s="386" t="s">
        <v>23</v>
      </c>
      <c r="C91" s="387" t="s">
        <v>22</v>
      </c>
      <c r="D91" s="396">
        <v>9.9469496021220155E-2</v>
      </c>
      <c r="E91" s="399">
        <v>40497.4</v>
      </c>
      <c r="F91" s="91" t="s">
        <v>69</v>
      </c>
      <c r="G91" s="91">
        <v>40631.300000000003</v>
      </c>
      <c r="H91" s="89" t="s">
        <v>348</v>
      </c>
      <c r="I91" s="90" t="s">
        <v>348</v>
      </c>
      <c r="J91" s="342">
        <v>29962</v>
      </c>
      <c r="K91" s="89">
        <v>1.3516253921634069</v>
      </c>
      <c r="L91" s="89" t="s">
        <v>348</v>
      </c>
      <c r="M91" s="398">
        <v>1.3560943862225487</v>
      </c>
    </row>
    <row r="92" spans="2:13" x14ac:dyDescent="0.2">
      <c r="B92" s="386" t="s">
        <v>25</v>
      </c>
      <c r="C92" s="387" t="s">
        <v>24</v>
      </c>
      <c r="D92" s="396">
        <v>0.13270142180094788</v>
      </c>
      <c r="E92" s="399">
        <v>39272.800000000003</v>
      </c>
      <c r="F92" s="91" t="s">
        <v>69</v>
      </c>
      <c r="G92" s="91">
        <v>39052.199999999997</v>
      </c>
      <c r="H92" s="89" t="s">
        <v>348</v>
      </c>
      <c r="I92" s="90" t="s">
        <v>348</v>
      </c>
      <c r="J92" s="342">
        <v>31430</v>
      </c>
      <c r="K92" s="89">
        <v>1.2495322939866371</v>
      </c>
      <c r="L92" s="89" t="s">
        <v>348</v>
      </c>
      <c r="M92" s="398">
        <v>1.2425135221126311</v>
      </c>
    </row>
    <row r="93" spans="2:13" x14ac:dyDescent="0.2">
      <c r="B93" s="386" t="s">
        <v>27</v>
      </c>
      <c r="C93" s="387" t="s">
        <v>26</v>
      </c>
      <c r="D93" s="396">
        <v>7.9177769318614408E-2</v>
      </c>
      <c r="E93" s="399">
        <v>36946.199999999997</v>
      </c>
      <c r="F93" s="91" t="s">
        <v>69</v>
      </c>
      <c r="G93" s="91">
        <v>36743.5</v>
      </c>
      <c r="H93" s="89" t="s">
        <v>348</v>
      </c>
      <c r="I93" s="90" t="s">
        <v>348</v>
      </c>
      <c r="J93" s="342">
        <v>31703</v>
      </c>
      <c r="K93" s="89">
        <v>1.1653849793394946</v>
      </c>
      <c r="L93" s="89" t="s">
        <v>348</v>
      </c>
      <c r="M93" s="398">
        <v>1.1589912626565309</v>
      </c>
    </row>
    <row r="94" spans="2:13" x14ac:dyDescent="0.2">
      <c r="B94" s="386" t="s">
        <v>29</v>
      </c>
      <c r="C94" s="387" t="s">
        <v>28</v>
      </c>
      <c r="D94" s="396">
        <v>0.16629749531436369</v>
      </c>
      <c r="E94" s="399">
        <v>39857.300000000003</v>
      </c>
      <c r="F94" s="91" t="s">
        <v>69</v>
      </c>
      <c r="G94" s="91">
        <v>40103.800000000003</v>
      </c>
      <c r="H94" s="89" t="s">
        <v>348</v>
      </c>
      <c r="I94" s="90" t="s">
        <v>348</v>
      </c>
      <c r="J94" s="342">
        <v>31925</v>
      </c>
      <c r="K94" s="89">
        <v>1.2484667188723573</v>
      </c>
      <c r="L94" s="89" t="s">
        <v>348</v>
      </c>
      <c r="M94" s="398">
        <v>1.256187940485513</v>
      </c>
    </row>
    <row r="95" spans="2:13" x14ac:dyDescent="0.2">
      <c r="B95" s="386" t="s">
        <v>31</v>
      </c>
      <c r="C95" s="387" t="s">
        <v>30</v>
      </c>
      <c r="D95" s="396">
        <v>7.4252320385012033E-2</v>
      </c>
      <c r="E95" s="399">
        <v>38553.800000000003</v>
      </c>
      <c r="F95" s="91" t="s">
        <v>69</v>
      </c>
      <c r="G95" s="91">
        <v>38849.4</v>
      </c>
      <c r="H95" s="89" t="s">
        <v>348</v>
      </c>
      <c r="I95" s="90" t="s">
        <v>348</v>
      </c>
      <c r="J95" s="342">
        <v>30659</v>
      </c>
      <c r="K95" s="89">
        <v>1.2575035063113607</v>
      </c>
      <c r="L95" s="89" t="s">
        <v>348</v>
      </c>
      <c r="M95" s="398">
        <v>1.2671450471313481</v>
      </c>
    </row>
    <row r="96" spans="2:13" x14ac:dyDescent="0.2">
      <c r="B96" s="386" t="s">
        <v>32</v>
      </c>
      <c r="C96" s="387" t="s">
        <v>70</v>
      </c>
      <c r="D96" s="396">
        <v>0.10416666666666666</v>
      </c>
      <c r="E96" s="399">
        <v>42652</v>
      </c>
      <c r="F96" s="91" t="s">
        <v>69</v>
      </c>
      <c r="G96" s="91">
        <v>43122.2</v>
      </c>
      <c r="H96" s="89" t="s">
        <v>348</v>
      </c>
      <c r="I96" s="90" t="s">
        <v>348</v>
      </c>
      <c r="J96" s="342">
        <v>31147</v>
      </c>
      <c r="K96" s="89">
        <v>1.3693774681349729</v>
      </c>
      <c r="L96" s="89" t="s">
        <v>348</v>
      </c>
      <c r="M96" s="398">
        <v>1.3844736250682248</v>
      </c>
    </row>
    <row r="97" spans="2:14" x14ac:dyDescent="0.2">
      <c r="B97" s="386" t="s">
        <v>33</v>
      </c>
      <c r="C97" s="387" t="s">
        <v>71</v>
      </c>
      <c r="D97" s="396">
        <v>8.7407749077490812E-2</v>
      </c>
      <c r="E97" s="399">
        <v>36787.300000000003</v>
      </c>
      <c r="F97" s="91" t="s">
        <v>69</v>
      </c>
      <c r="G97" s="91">
        <v>36880.9</v>
      </c>
      <c r="H97" s="89" t="s">
        <v>348</v>
      </c>
      <c r="I97" s="90" t="s">
        <v>348</v>
      </c>
      <c r="J97" s="342">
        <v>32896</v>
      </c>
      <c r="K97" s="89">
        <v>1.1182909776264591</v>
      </c>
      <c r="L97" s="89" t="s">
        <v>348</v>
      </c>
      <c r="M97" s="398">
        <v>1.1211363083657588</v>
      </c>
    </row>
    <row r="98" spans="2:14" x14ac:dyDescent="0.2">
      <c r="B98" s="386" t="s">
        <v>35</v>
      </c>
      <c r="C98" s="387" t="s">
        <v>34</v>
      </c>
      <c r="D98" s="396">
        <v>3.2337542346781656E-2</v>
      </c>
      <c r="E98" s="399">
        <v>37417.199999999997</v>
      </c>
      <c r="F98" s="91" t="s">
        <v>69</v>
      </c>
      <c r="G98" s="91">
        <v>37600.6</v>
      </c>
      <c r="H98" s="89" t="s">
        <v>348</v>
      </c>
      <c r="I98" s="90" t="s">
        <v>348</v>
      </c>
      <c r="J98" s="342">
        <v>30784</v>
      </c>
      <c r="K98" s="89">
        <v>1.2154755717255716</v>
      </c>
      <c r="L98" s="89" t="s">
        <v>348</v>
      </c>
      <c r="M98" s="398">
        <v>1.2214332120582121</v>
      </c>
    </row>
    <row r="99" spans="2:14" x14ac:dyDescent="0.2">
      <c r="B99" s="386" t="s">
        <v>37</v>
      </c>
      <c r="C99" s="387" t="s">
        <v>36</v>
      </c>
      <c r="D99" s="396">
        <v>0.12710688082490584</v>
      </c>
      <c r="E99" s="399">
        <v>38445</v>
      </c>
      <c r="F99" s="91" t="s">
        <v>69</v>
      </c>
      <c r="G99" s="91">
        <v>38513.9</v>
      </c>
      <c r="H99" s="89" t="s">
        <v>348</v>
      </c>
      <c r="I99" s="90" t="s">
        <v>348</v>
      </c>
      <c r="J99" s="342">
        <v>30425</v>
      </c>
      <c r="K99" s="89">
        <v>1.2635990139687756</v>
      </c>
      <c r="L99" s="89" t="s">
        <v>348</v>
      </c>
      <c r="M99" s="398">
        <v>1.2658635990139688</v>
      </c>
    </row>
    <row r="100" spans="2:14" ht="13.5" thickBot="1" x14ac:dyDescent="0.25">
      <c r="B100" s="388" t="s">
        <v>39</v>
      </c>
      <c r="C100" s="389" t="s">
        <v>38</v>
      </c>
      <c r="D100" s="401">
        <v>0.1490520810634125</v>
      </c>
      <c r="E100" s="402">
        <v>37107.199999999997</v>
      </c>
      <c r="F100" s="93" t="s">
        <v>69</v>
      </c>
      <c r="G100" s="93">
        <v>37300.199999999997</v>
      </c>
      <c r="H100" s="94" t="s">
        <v>348</v>
      </c>
      <c r="I100" s="95" t="s">
        <v>348</v>
      </c>
      <c r="J100" s="351">
        <v>30810</v>
      </c>
      <c r="K100" s="94">
        <v>1.2043881856540084</v>
      </c>
      <c r="L100" s="94" t="s">
        <v>348</v>
      </c>
      <c r="M100" s="403">
        <v>1.2106523855890943</v>
      </c>
    </row>
    <row r="101" spans="2:14" x14ac:dyDescent="0.2">
      <c r="M101" s="15" t="s">
        <v>110</v>
      </c>
    </row>
    <row r="103" spans="2:14" ht="16.5" thickBot="1" x14ac:dyDescent="0.3">
      <c r="B103" s="701" t="s">
        <v>275</v>
      </c>
    </row>
    <row r="104" spans="2:14" ht="13.5" customHeight="1" x14ac:dyDescent="0.2">
      <c r="B104" s="1126" t="s">
        <v>11</v>
      </c>
      <c r="C104" s="1128" t="s">
        <v>13</v>
      </c>
      <c r="D104" s="1130" t="s">
        <v>66</v>
      </c>
      <c r="E104" s="964" t="s">
        <v>308</v>
      </c>
      <c r="F104" s="965"/>
      <c r="G104" s="965"/>
      <c r="H104" s="965"/>
      <c r="I104" s="965"/>
      <c r="J104" s="1132"/>
      <c r="K104" s="965"/>
      <c r="L104" s="965"/>
      <c r="M104" s="966"/>
    </row>
    <row r="105" spans="2:14" ht="51.75" thickBot="1" x14ac:dyDescent="0.25">
      <c r="B105" s="1127"/>
      <c r="C105" s="1129"/>
      <c r="D105" s="1131"/>
      <c r="E105" s="656" t="s">
        <v>43</v>
      </c>
      <c r="F105" s="657" t="s">
        <v>44</v>
      </c>
      <c r="G105" s="658" t="s">
        <v>46</v>
      </c>
      <c r="H105" s="657" t="s">
        <v>314</v>
      </c>
      <c r="I105" s="659" t="s">
        <v>315</v>
      </c>
      <c r="J105" s="656" t="s">
        <v>7</v>
      </c>
      <c r="K105" s="660" t="s">
        <v>8</v>
      </c>
      <c r="L105" s="660" t="s">
        <v>9</v>
      </c>
      <c r="M105" s="661" t="s">
        <v>10</v>
      </c>
    </row>
    <row r="106" spans="2:14" ht="14.25" thickTop="1" thickBot="1" x14ac:dyDescent="0.25">
      <c r="B106" s="382" t="s">
        <v>14</v>
      </c>
      <c r="C106" s="383" t="s">
        <v>158</v>
      </c>
      <c r="D106" s="315">
        <v>0.23628341710471329</v>
      </c>
      <c r="E106" s="58">
        <v>36242.5</v>
      </c>
      <c r="F106" s="59">
        <v>38208.400000000001</v>
      </c>
      <c r="G106" s="59">
        <v>36707</v>
      </c>
      <c r="H106" s="60">
        <v>0.94854796327509128</v>
      </c>
      <c r="I106" s="61">
        <v>-1965.9000000000015</v>
      </c>
      <c r="J106" s="324">
        <v>34125</v>
      </c>
      <c r="K106" s="60">
        <v>1.062051282051282</v>
      </c>
      <c r="L106" s="60">
        <v>1.1196600732600732</v>
      </c>
      <c r="M106" s="57">
        <v>1.0756630036630037</v>
      </c>
    </row>
    <row r="107" spans="2:14" x14ac:dyDescent="0.2">
      <c r="B107" s="384" t="s">
        <v>74</v>
      </c>
      <c r="C107" s="385" t="s">
        <v>15</v>
      </c>
      <c r="D107" s="316">
        <v>0.29985352584222641</v>
      </c>
      <c r="E107" s="64">
        <v>38755.1</v>
      </c>
      <c r="F107" s="65">
        <v>41280.199999999997</v>
      </c>
      <c r="G107" s="65">
        <v>39512.300000000003</v>
      </c>
      <c r="H107" s="66">
        <v>0.93883023822558997</v>
      </c>
      <c r="I107" s="67">
        <v>-2525.0999999999985</v>
      </c>
      <c r="J107" s="331">
        <v>42553</v>
      </c>
      <c r="K107" s="66">
        <v>0.91074894837026765</v>
      </c>
      <c r="L107" s="66">
        <v>0.9700890654007942</v>
      </c>
      <c r="M107" s="63">
        <v>0.92854322844452808</v>
      </c>
      <c r="N107" s="96"/>
    </row>
    <row r="108" spans="2:14" x14ac:dyDescent="0.2">
      <c r="B108" s="386" t="s">
        <v>17</v>
      </c>
      <c r="C108" s="387" t="s">
        <v>16</v>
      </c>
      <c r="D108" s="317">
        <v>0.14636112081240099</v>
      </c>
      <c r="E108" s="69">
        <v>39079</v>
      </c>
      <c r="F108" s="70">
        <v>38811.599999999999</v>
      </c>
      <c r="G108" s="70">
        <v>39039.9</v>
      </c>
      <c r="H108" s="71">
        <v>1.0068896927722639</v>
      </c>
      <c r="I108" s="72">
        <v>267.40000000000146</v>
      </c>
      <c r="J108" s="338">
        <v>34900</v>
      </c>
      <c r="K108" s="71">
        <v>1.1197421203438396</v>
      </c>
      <c r="L108" s="71">
        <v>1.112080229226361</v>
      </c>
      <c r="M108" s="68">
        <v>1.1186217765042981</v>
      </c>
      <c r="N108" s="96"/>
    </row>
    <row r="109" spans="2:14" x14ac:dyDescent="0.2">
      <c r="B109" s="386" t="s">
        <v>19</v>
      </c>
      <c r="C109" s="387" t="s">
        <v>18</v>
      </c>
      <c r="D109" s="317">
        <v>0.24344776670358068</v>
      </c>
      <c r="E109" s="73">
        <v>36265.5</v>
      </c>
      <c r="F109" s="74">
        <v>38931.9</v>
      </c>
      <c r="G109" s="74">
        <v>36914.6</v>
      </c>
      <c r="H109" s="71">
        <v>0.93151117720943488</v>
      </c>
      <c r="I109" s="72">
        <v>-2666.4000000000015</v>
      </c>
      <c r="J109" s="342">
        <v>30985</v>
      </c>
      <c r="K109" s="71">
        <v>1.1704211715346136</v>
      </c>
      <c r="L109" s="71">
        <v>1.2564757140551881</v>
      </c>
      <c r="M109" s="68">
        <v>1.1913700177505244</v>
      </c>
      <c r="N109" s="96"/>
    </row>
    <row r="110" spans="2:14" x14ac:dyDescent="0.2">
      <c r="B110" s="386" t="s">
        <v>21</v>
      </c>
      <c r="C110" s="387" t="s">
        <v>20</v>
      </c>
      <c r="D110" s="317">
        <v>0.13990458480385753</v>
      </c>
      <c r="E110" s="75">
        <v>36125.5</v>
      </c>
      <c r="F110" s="76">
        <v>39933.800000000003</v>
      </c>
      <c r="G110" s="76">
        <v>36658.300000000003</v>
      </c>
      <c r="H110" s="71">
        <v>0.90463467037947798</v>
      </c>
      <c r="I110" s="72">
        <v>-3808.3000000000029</v>
      </c>
      <c r="J110" s="345">
        <v>33154</v>
      </c>
      <c r="K110" s="71">
        <v>1.0896271943053628</v>
      </c>
      <c r="L110" s="71">
        <v>1.2044941786813055</v>
      </c>
      <c r="M110" s="68">
        <v>1.1056976533751584</v>
      </c>
      <c r="N110" s="96"/>
    </row>
    <row r="111" spans="2:14" x14ac:dyDescent="0.2">
      <c r="B111" s="386" t="s">
        <v>23</v>
      </c>
      <c r="C111" s="387" t="s">
        <v>22</v>
      </c>
      <c r="D111" s="317">
        <v>0.21571648690292755</v>
      </c>
      <c r="E111" s="73">
        <v>40869.800000000003</v>
      </c>
      <c r="F111" s="74">
        <v>43543.6</v>
      </c>
      <c r="G111" s="74">
        <v>41446.6</v>
      </c>
      <c r="H111" s="71">
        <v>0.93859487961491483</v>
      </c>
      <c r="I111" s="72">
        <v>-2673.7999999999956</v>
      </c>
      <c r="J111" s="342">
        <v>29962</v>
      </c>
      <c r="K111" s="71">
        <v>1.3640544689940592</v>
      </c>
      <c r="L111" s="71">
        <v>1.4532941726186503</v>
      </c>
      <c r="M111" s="68">
        <v>1.3833055203257458</v>
      </c>
      <c r="N111" s="96"/>
    </row>
    <row r="112" spans="2:14" x14ac:dyDescent="0.2">
      <c r="B112" s="386" t="s">
        <v>25</v>
      </c>
      <c r="C112" s="387" t="s">
        <v>24</v>
      </c>
      <c r="D112" s="317">
        <v>0.25727126261341482</v>
      </c>
      <c r="E112" s="73">
        <v>34618.1</v>
      </c>
      <c r="F112" s="74">
        <v>36347.9</v>
      </c>
      <c r="G112" s="74">
        <v>35063.1</v>
      </c>
      <c r="H112" s="71">
        <v>0.9524099053865559</v>
      </c>
      <c r="I112" s="72">
        <v>-1729.8000000000029</v>
      </c>
      <c r="J112" s="342">
        <v>31430</v>
      </c>
      <c r="K112" s="71">
        <v>1.101434934775692</v>
      </c>
      <c r="L112" s="71">
        <v>1.1564715240216354</v>
      </c>
      <c r="M112" s="68">
        <v>1.1155933821189945</v>
      </c>
      <c r="N112" s="96"/>
    </row>
    <row r="113" spans="2:14" x14ac:dyDescent="0.2">
      <c r="B113" s="386" t="s">
        <v>27</v>
      </c>
      <c r="C113" s="387" t="s">
        <v>26</v>
      </c>
      <c r="D113" s="317">
        <v>0.17649628658802977</v>
      </c>
      <c r="E113" s="73">
        <v>36472.199999999997</v>
      </c>
      <c r="F113" s="74">
        <v>39017.300000000003</v>
      </c>
      <c r="G113" s="74">
        <v>36921.4</v>
      </c>
      <c r="H113" s="71">
        <v>0.93476996101729215</v>
      </c>
      <c r="I113" s="72">
        <v>-2545.1000000000058</v>
      </c>
      <c r="J113" s="342">
        <v>31703</v>
      </c>
      <c r="K113" s="71">
        <v>1.150433712897833</v>
      </c>
      <c r="L113" s="71">
        <v>1.2307131817178185</v>
      </c>
      <c r="M113" s="68">
        <v>1.164602718985585</v>
      </c>
      <c r="N113" s="96"/>
    </row>
    <row r="114" spans="2:14" x14ac:dyDescent="0.2">
      <c r="B114" s="386" t="s">
        <v>29</v>
      </c>
      <c r="C114" s="387" t="s">
        <v>28</v>
      </c>
      <c r="D114" s="317">
        <v>0.30612244897959179</v>
      </c>
      <c r="E114" s="73">
        <v>34208.800000000003</v>
      </c>
      <c r="F114" s="74">
        <v>34403.1</v>
      </c>
      <c r="G114" s="74">
        <v>34268.300000000003</v>
      </c>
      <c r="H114" s="71">
        <v>0.99435225313997877</v>
      </c>
      <c r="I114" s="72">
        <v>-194.29999999999563</v>
      </c>
      <c r="J114" s="342">
        <v>31925</v>
      </c>
      <c r="K114" s="71">
        <v>1.0715364134690681</v>
      </c>
      <c r="L114" s="71">
        <v>1.0776225528582615</v>
      </c>
      <c r="M114" s="68">
        <v>1.0734001566170714</v>
      </c>
      <c r="N114" s="96"/>
    </row>
    <row r="115" spans="2:14" x14ac:dyDescent="0.2">
      <c r="B115" s="386" t="s">
        <v>31</v>
      </c>
      <c r="C115" s="387" t="s">
        <v>30</v>
      </c>
      <c r="D115" s="317">
        <v>0.1765385249958753</v>
      </c>
      <c r="E115" s="73">
        <v>37002.9</v>
      </c>
      <c r="F115" s="74">
        <v>33470.199999999997</v>
      </c>
      <c r="G115" s="74">
        <v>36379.199999999997</v>
      </c>
      <c r="H115" s="71">
        <v>1.1055476214662596</v>
      </c>
      <c r="I115" s="72">
        <v>3532.7000000000044</v>
      </c>
      <c r="J115" s="342">
        <v>30659</v>
      </c>
      <c r="K115" s="71">
        <v>1.2069180338562902</v>
      </c>
      <c r="L115" s="71">
        <v>1.0916924883394761</v>
      </c>
      <c r="M115" s="68">
        <v>1.1865749045957141</v>
      </c>
      <c r="N115" s="96"/>
    </row>
    <row r="116" spans="2:14" x14ac:dyDescent="0.2">
      <c r="B116" s="386" t="s">
        <v>32</v>
      </c>
      <c r="C116" s="387" t="s">
        <v>70</v>
      </c>
      <c r="D116" s="317">
        <v>0.22858701582105828</v>
      </c>
      <c r="E116" s="73">
        <v>35049.4</v>
      </c>
      <c r="F116" s="74">
        <v>38752</v>
      </c>
      <c r="G116" s="74">
        <v>35895.800000000003</v>
      </c>
      <c r="H116" s="71">
        <v>0.90445396366639141</v>
      </c>
      <c r="I116" s="72">
        <v>-3702.5999999999985</v>
      </c>
      <c r="J116" s="342">
        <v>31147</v>
      </c>
      <c r="K116" s="71">
        <v>1.1252897550325875</v>
      </c>
      <c r="L116" s="71">
        <v>1.2441647670722702</v>
      </c>
      <c r="M116" s="68">
        <v>1.1524641217452725</v>
      </c>
      <c r="N116" s="96"/>
    </row>
    <row r="117" spans="2:14" x14ac:dyDescent="0.2">
      <c r="B117" s="386" t="s">
        <v>33</v>
      </c>
      <c r="C117" s="387" t="s">
        <v>71</v>
      </c>
      <c r="D117" s="317">
        <v>0.22461860484193544</v>
      </c>
      <c r="E117" s="73">
        <v>35228</v>
      </c>
      <c r="F117" s="74">
        <v>38097.199999999997</v>
      </c>
      <c r="G117" s="74">
        <v>35872.5</v>
      </c>
      <c r="H117" s="71">
        <v>0.92468737860000216</v>
      </c>
      <c r="I117" s="72">
        <v>-2869.1999999999971</v>
      </c>
      <c r="J117" s="342">
        <v>32896</v>
      </c>
      <c r="K117" s="71">
        <v>1.0708900778210118</v>
      </c>
      <c r="L117" s="71">
        <v>1.1581104085603111</v>
      </c>
      <c r="M117" s="68">
        <v>1.0904821254863812</v>
      </c>
      <c r="N117" s="96"/>
    </row>
    <row r="118" spans="2:14" x14ac:dyDescent="0.2">
      <c r="B118" s="386" t="s">
        <v>35</v>
      </c>
      <c r="C118" s="387" t="s">
        <v>34</v>
      </c>
      <c r="D118" s="317">
        <v>0.27868250275498962</v>
      </c>
      <c r="E118" s="73">
        <v>33378.6</v>
      </c>
      <c r="F118" s="74">
        <v>36973.800000000003</v>
      </c>
      <c r="G118" s="74">
        <v>34380.5</v>
      </c>
      <c r="H118" s="71">
        <v>0.90276357853398881</v>
      </c>
      <c r="I118" s="72">
        <v>-3595.2000000000044</v>
      </c>
      <c r="J118" s="342">
        <v>30784</v>
      </c>
      <c r="K118" s="71">
        <v>1.0842840436590435</v>
      </c>
      <c r="L118" s="71">
        <v>1.2010719854469856</v>
      </c>
      <c r="M118" s="68">
        <v>1.1168301715176716</v>
      </c>
      <c r="N118" s="96"/>
    </row>
    <row r="119" spans="2:14" x14ac:dyDescent="0.2">
      <c r="B119" s="386" t="s">
        <v>37</v>
      </c>
      <c r="C119" s="387" t="s">
        <v>36</v>
      </c>
      <c r="D119" s="317">
        <v>0.2190169218372281</v>
      </c>
      <c r="E119" s="73">
        <v>34000</v>
      </c>
      <c r="F119" s="74">
        <v>36649.300000000003</v>
      </c>
      <c r="G119" s="74">
        <v>34580.199999999997</v>
      </c>
      <c r="H119" s="71">
        <v>0.92771212547033632</v>
      </c>
      <c r="I119" s="72">
        <v>-2649.3000000000029</v>
      </c>
      <c r="J119" s="342">
        <v>30425</v>
      </c>
      <c r="K119" s="71">
        <v>1.1175020542317173</v>
      </c>
      <c r="L119" s="71">
        <v>1.2045784716516024</v>
      </c>
      <c r="M119" s="68">
        <v>1.1365718981101067</v>
      </c>
      <c r="N119" s="96"/>
    </row>
    <row r="120" spans="2:14" ht="13.5" thickBot="1" x14ac:dyDescent="0.25">
      <c r="B120" s="388" t="s">
        <v>39</v>
      </c>
      <c r="C120" s="389" t="s">
        <v>38</v>
      </c>
      <c r="D120" s="318">
        <v>0.24353645649876721</v>
      </c>
      <c r="E120" s="78">
        <v>35396.6</v>
      </c>
      <c r="F120" s="79">
        <v>36029.4</v>
      </c>
      <c r="G120" s="79">
        <v>35550.699999999997</v>
      </c>
      <c r="H120" s="80">
        <v>0.98243656569357241</v>
      </c>
      <c r="I120" s="81">
        <v>-632.80000000000291</v>
      </c>
      <c r="J120" s="351">
        <v>30810</v>
      </c>
      <c r="K120" s="80">
        <v>1.1488672508925672</v>
      </c>
      <c r="L120" s="80">
        <v>1.1694060370009738</v>
      </c>
      <c r="M120" s="77">
        <v>1.1538688737422913</v>
      </c>
      <c r="N120" s="96"/>
    </row>
    <row r="121" spans="2:14" x14ac:dyDescent="0.2">
      <c r="M121" s="15" t="s">
        <v>110</v>
      </c>
    </row>
    <row r="123" spans="2:14" ht="16.5" thickBot="1" x14ac:dyDescent="0.3">
      <c r="B123" s="701" t="s">
        <v>324</v>
      </c>
    </row>
    <row r="124" spans="2:14" ht="13.5" customHeight="1" x14ac:dyDescent="0.2">
      <c r="B124" s="1126" t="s">
        <v>11</v>
      </c>
      <c r="C124" s="1128" t="s">
        <v>13</v>
      </c>
      <c r="D124" s="1130" t="s">
        <v>66</v>
      </c>
      <c r="E124" s="964" t="s">
        <v>308</v>
      </c>
      <c r="F124" s="965"/>
      <c r="G124" s="965"/>
      <c r="H124" s="965"/>
      <c r="I124" s="965"/>
      <c r="J124" s="1132"/>
      <c r="K124" s="965"/>
      <c r="L124" s="965"/>
      <c r="M124" s="966"/>
    </row>
    <row r="125" spans="2:14" ht="51.75" thickBot="1" x14ac:dyDescent="0.25">
      <c r="B125" s="1127"/>
      <c r="C125" s="1129"/>
      <c r="D125" s="1131"/>
      <c r="E125" s="656" t="s">
        <v>43</v>
      </c>
      <c r="F125" s="657" t="s">
        <v>44</v>
      </c>
      <c r="G125" s="658" t="s">
        <v>46</v>
      </c>
      <c r="H125" s="657" t="s">
        <v>314</v>
      </c>
      <c r="I125" s="659" t="s">
        <v>315</v>
      </c>
      <c r="J125" s="656" t="s">
        <v>7</v>
      </c>
      <c r="K125" s="660" t="s">
        <v>8</v>
      </c>
      <c r="L125" s="660" t="s">
        <v>9</v>
      </c>
      <c r="M125" s="661" t="s">
        <v>10</v>
      </c>
    </row>
    <row r="126" spans="2:14" ht="14.25" thickTop="1" thickBot="1" x14ac:dyDescent="0.25">
      <c r="B126" s="382" t="s">
        <v>14</v>
      </c>
      <c r="C126" s="383" t="s">
        <v>158</v>
      </c>
      <c r="D126" s="315">
        <v>0.2491738369132098</v>
      </c>
      <c r="E126" s="58">
        <v>33522.9</v>
      </c>
      <c r="F126" s="59">
        <v>38231.5</v>
      </c>
      <c r="G126" s="59">
        <v>34696.199999999997</v>
      </c>
      <c r="H126" s="60">
        <v>0.87683977871650343</v>
      </c>
      <c r="I126" s="61">
        <v>-4708.5999999999985</v>
      </c>
      <c r="J126" s="324">
        <v>34125</v>
      </c>
      <c r="K126" s="60">
        <v>0.98235604395604403</v>
      </c>
      <c r="L126" s="60">
        <v>1.1203369963369962</v>
      </c>
      <c r="M126" s="57">
        <v>1.0167384615384614</v>
      </c>
    </row>
    <row r="127" spans="2:14" x14ac:dyDescent="0.2">
      <c r="B127" s="384" t="s">
        <v>74</v>
      </c>
      <c r="C127" s="385" t="s">
        <v>15</v>
      </c>
      <c r="D127" s="316">
        <v>0.15293668954996195</v>
      </c>
      <c r="E127" s="64">
        <v>34267.4</v>
      </c>
      <c r="F127" s="65">
        <v>39722.400000000001</v>
      </c>
      <c r="G127" s="65">
        <v>35101.699999999997</v>
      </c>
      <c r="H127" s="66">
        <v>0.86267194328640773</v>
      </c>
      <c r="I127" s="67">
        <v>-5455</v>
      </c>
      <c r="J127" s="331">
        <v>42553</v>
      </c>
      <c r="K127" s="66">
        <v>0.80528752379385715</v>
      </c>
      <c r="L127" s="66">
        <v>0.933480600662703</v>
      </c>
      <c r="M127" s="63">
        <v>0.82489366202147907</v>
      </c>
      <c r="N127" s="96"/>
    </row>
    <row r="128" spans="2:14" x14ac:dyDescent="0.2">
      <c r="B128" s="386" t="s">
        <v>17</v>
      </c>
      <c r="C128" s="387" t="s">
        <v>16</v>
      </c>
      <c r="D128" s="317">
        <v>8.3857752405179384E-2</v>
      </c>
      <c r="E128" s="69">
        <v>33230.300000000003</v>
      </c>
      <c r="F128" s="70">
        <v>36328.699999999997</v>
      </c>
      <c r="G128" s="70">
        <v>33490.199999999997</v>
      </c>
      <c r="H128" s="71">
        <v>0.91471205961127167</v>
      </c>
      <c r="I128" s="72">
        <v>-3098.3999999999942</v>
      </c>
      <c r="J128" s="338">
        <v>34900</v>
      </c>
      <c r="K128" s="71">
        <v>0.95215759312320924</v>
      </c>
      <c r="L128" s="71">
        <v>1.0409369627507163</v>
      </c>
      <c r="M128" s="68">
        <v>0.95960458452722053</v>
      </c>
      <c r="N128" s="96"/>
    </row>
    <row r="129" spans="2:14" x14ac:dyDescent="0.2">
      <c r="B129" s="386" t="s">
        <v>19</v>
      </c>
      <c r="C129" s="387" t="s">
        <v>18</v>
      </c>
      <c r="D129" s="317">
        <v>0.54172876304023843</v>
      </c>
      <c r="E129" s="73">
        <v>28929.9</v>
      </c>
      <c r="F129" s="74">
        <v>37505.300000000003</v>
      </c>
      <c r="G129" s="74">
        <v>33575.4</v>
      </c>
      <c r="H129" s="71">
        <v>0.77135498182923479</v>
      </c>
      <c r="I129" s="72">
        <v>-8575.4000000000015</v>
      </c>
      <c r="J129" s="342">
        <v>30985</v>
      </c>
      <c r="K129" s="71">
        <v>0.93367435856059389</v>
      </c>
      <c r="L129" s="71">
        <v>1.2104340810069389</v>
      </c>
      <c r="M129" s="68">
        <v>1.0836017427787639</v>
      </c>
      <c r="N129" s="96"/>
    </row>
    <row r="130" spans="2:14" x14ac:dyDescent="0.2">
      <c r="B130" s="386" t="s">
        <v>21</v>
      </c>
      <c r="C130" s="387" t="s">
        <v>20</v>
      </c>
      <c r="D130" s="317">
        <v>0.36778398510242094</v>
      </c>
      <c r="E130" s="75">
        <v>40337</v>
      </c>
      <c r="F130" s="76">
        <v>43866.9</v>
      </c>
      <c r="G130" s="76">
        <v>41635.199999999997</v>
      </c>
      <c r="H130" s="71">
        <v>0.91953158303869198</v>
      </c>
      <c r="I130" s="72">
        <v>-3529.9000000000015</v>
      </c>
      <c r="J130" s="345">
        <v>33154</v>
      </c>
      <c r="K130" s="71">
        <v>1.216655607166556</v>
      </c>
      <c r="L130" s="71">
        <v>1.3231254147312541</v>
      </c>
      <c r="M130" s="68">
        <v>1.2558122700126682</v>
      </c>
      <c r="N130" s="96"/>
    </row>
    <row r="131" spans="2:14" x14ac:dyDescent="0.2">
      <c r="B131" s="386" t="s">
        <v>23</v>
      </c>
      <c r="C131" s="387" t="s">
        <v>22</v>
      </c>
      <c r="D131" s="317">
        <v>0.1011568469195588</v>
      </c>
      <c r="E131" s="73">
        <v>40600.1</v>
      </c>
      <c r="F131" s="74" t="s">
        <v>69</v>
      </c>
      <c r="G131" s="74">
        <v>40777.199999999997</v>
      </c>
      <c r="H131" s="71" t="s">
        <v>348</v>
      </c>
      <c r="I131" s="72" t="s">
        <v>348</v>
      </c>
      <c r="J131" s="342">
        <v>29962</v>
      </c>
      <c r="K131" s="71">
        <v>1.3550530672184766</v>
      </c>
      <c r="L131" s="71" t="s">
        <v>348</v>
      </c>
      <c r="M131" s="68">
        <v>1.3609638875909484</v>
      </c>
      <c r="N131" s="96"/>
    </row>
    <row r="132" spans="2:14" x14ac:dyDescent="0.2">
      <c r="B132" s="386" t="s">
        <v>25</v>
      </c>
      <c r="C132" s="387" t="s">
        <v>24</v>
      </c>
      <c r="D132" s="317">
        <v>0.14175824175824175</v>
      </c>
      <c r="E132" s="73">
        <v>41371.199999999997</v>
      </c>
      <c r="F132" s="74" t="s">
        <v>69</v>
      </c>
      <c r="G132" s="74">
        <v>40691.800000000003</v>
      </c>
      <c r="H132" s="71" t="s">
        <v>348</v>
      </c>
      <c r="I132" s="72" t="s">
        <v>348</v>
      </c>
      <c r="J132" s="342">
        <v>31430</v>
      </c>
      <c r="K132" s="71">
        <v>1.3162965319758191</v>
      </c>
      <c r="L132" s="71" t="s">
        <v>348</v>
      </c>
      <c r="M132" s="68">
        <v>1.2946802418071908</v>
      </c>
      <c r="N132" s="96"/>
    </row>
    <row r="133" spans="2:14" x14ac:dyDescent="0.2">
      <c r="B133" s="386" t="s">
        <v>27</v>
      </c>
      <c r="C133" s="387" t="s">
        <v>26</v>
      </c>
      <c r="D133" s="317">
        <v>0.49116465863453818</v>
      </c>
      <c r="E133" s="73">
        <v>32769.1</v>
      </c>
      <c r="F133" s="74">
        <v>38615</v>
      </c>
      <c r="G133" s="74">
        <v>35640.400000000001</v>
      </c>
      <c r="H133" s="71">
        <v>0.84861064353230609</v>
      </c>
      <c r="I133" s="72">
        <v>-5845.9000000000015</v>
      </c>
      <c r="J133" s="342">
        <v>31703</v>
      </c>
      <c r="K133" s="71">
        <v>1.0336277323912564</v>
      </c>
      <c r="L133" s="71">
        <v>1.2180235308961298</v>
      </c>
      <c r="M133" s="68">
        <v>1.1241964482856512</v>
      </c>
      <c r="N133" s="96"/>
    </row>
    <row r="134" spans="2:14" x14ac:dyDescent="0.2">
      <c r="B134" s="386" t="s">
        <v>29</v>
      </c>
      <c r="C134" s="387" t="s">
        <v>28</v>
      </c>
      <c r="D134" s="317">
        <v>0.25847953216374264</v>
      </c>
      <c r="E134" s="73">
        <v>34995.599999999999</v>
      </c>
      <c r="F134" s="74">
        <v>34813.300000000003</v>
      </c>
      <c r="G134" s="74">
        <v>34948.5</v>
      </c>
      <c r="H134" s="71">
        <v>1.0052365044393952</v>
      </c>
      <c r="I134" s="72">
        <v>182.29999999999563</v>
      </c>
      <c r="J134" s="342">
        <v>31925</v>
      </c>
      <c r="K134" s="71">
        <v>1.0961816758026623</v>
      </c>
      <c r="L134" s="71">
        <v>1.0904714173844949</v>
      </c>
      <c r="M134" s="68">
        <v>1.0947063429913861</v>
      </c>
      <c r="N134" s="96"/>
    </row>
    <row r="135" spans="2:14" x14ac:dyDescent="0.2">
      <c r="B135" s="386" t="s">
        <v>31</v>
      </c>
      <c r="C135" s="387" t="s">
        <v>30</v>
      </c>
      <c r="D135" s="317">
        <v>0.43201825888490381</v>
      </c>
      <c r="E135" s="73">
        <v>35311</v>
      </c>
      <c r="F135" s="74">
        <v>38689.199999999997</v>
      </c>
      <c r="G135" s="74">
        <v>36770.400000000001</v>
      </c>
      <c r="H135" s="71">
        <v>0.91268364298047011</v>
      </c>
      <c r="I135" s="72">
        <v>-3378.1999999999971</v>
      </c>
      <c r="J135" s="342">
        <v>30659</v>
      </c>
      <c r="K135" s="71">
        <v>1.1517335855703057</v>
      </c>
      <c r="L135" s="71">
        <v>1.2619198277830326</v>
      </c>
      <c r="M135" s="68">
        <v>1.1993346162627614</v>
      </c>
      <c r="N135" s="96"/>
    </row>
    <row r="136" spans="2:14" x14ac:dyDescent="0.2">
      <c r="B136" s="386" t="s">
        <v>32</v>
      </c>
      <c r="C136" s="387" t="s">
        <v>70</v>
      </c>
      <c r="D136" s="317">
        <v>5.1168667087807963E-2</v>
      </c>
      <c r="E136" s="73">
        <v>33704.9</v>
      </c>
      <c r="F136" s="74" t="s">
        <v>69</v>
      </c>
      <c r="G136" s="74">
        <v>33269.300000000003</v>
      </c>
      <c r="H136" s="71" t="s">
        <v>348</v>
      </c>
      <c r="I136" s="72" t="s">
        <v>348</v>
      </c>
      <c r="J136" s="342">
        <v>31147</v>
      </c>
      <c r="K136" s="71">
        <v>1.0821234789867404</v>
      </c>
      <c r="L136" s="71" t="s">
        <v>348</v>
      </c>
      <c r="M136" s="68">
        <v>1.06813818345266</v>
      </c>
      <c r="N136" s="96"/>
    </row>
    <row r="137" spans="2:14" x14ac:dyDescent="0.2">
      <c r="B137" s="386" t="s">
        <v>33</v>
      </c>
      <c r="C137" s="387" t="s">
        <v>71</v>
      </c>
      <c r="D137" s="317">
        <v>0.22384956214135729</v>
      </c>
      <c r="E137" s="73">
        <v>29979.4</v>
      </c>
      <c r="F137" s="74">
        <v>35949.199999999997</v>
      </c>
      <c r="G137" s="74">
        <v>31315.7</v>
      </c>
      <c r="H137" s="71">
        <v>0.83393789013385566</v>
      </c>
      <c r="I137" s="72">
        <v>-5969.7999999999956</v>
      </c>
      <c r="J137" s="342">
        <v>32896</v>
      </c>
      <c r="K137" s="71">
        <v>0.9113387645914397</v>
      </c>
      <c r="L137" s="71">
        <v>1.0928137159533073</v>
      </c>
      <c r="M137" s="68">
        <v>0.95196072470817128</v>
      </c>
      <c r="N137" s="96"/>
    </row>
    <row r="138" spans="2:14" x14ac:dyDescent="0.2">
      <c r="B138" s="386" t="s">
        <v>35</v>
      </c>
      <c r="C138" s="387" t="s">
        <v>34</v>
      </c>
      <c r="D138" s="317">
        <v>0.34297038936815111</v>
      </c>
      <c r="E138" s="73">
        <v>33753.9</v>
      </c>
      <c r="F138" s="74">
        <v>41867.4</v>
      </c>
      <c r="G138" s="74">
        <v>36536.6</v>
      </c>
      <c r="H138" s="71">
        <v>0.80620960460883651</v>
      </c>
      <c r="I138" s="72">
        <v>-8113.5</v>
      </c>
      <c r="J138" s="342">
        <v>30784</v>
      </c>
      <c r="K138" s="71">
        <v>1.0964754417879419</v>
      </c>
      <c r="L138" s="71">
        <v>1.360037681912682</v>
      </c>
      <c r="M138" s="68">
        <v>1.1868698024948023</v>
      </c>
      <c r="N138" s="96"/>
    </row>
    <row r="139" spans="2:14" x14ac:dyDescent="0.2">
      <c r="B139" s="386" t="s">
        <v>37</v>
      </c>
      <c r="C139" s="387" t="s">
        <v>36</v>
      </c>
      <c r="D139" s="317">
        <v>0.14080063103924276</v>
      </c>
      <c r="E139" s="73">
        <v>26625.5</v>
      </c>
      <c r="F139" s="74">
        <v>34035.5</v>
      </c>
      <c r="G139" s="74">
        <v>27668.799999999999</v>
      </c>
      <c r="H139" s="71">
        <v>0.78228614241013061</v>
      </c>
      <c r="I139" s="72">
        <v>-7410</v>
      </c>
      <c r="J139" s="342">
        <v>30425</v>
      </c>
      <c r="K139" s="71">
        <v>0.87511914543960556</v>
      </c>
      <c r="L139" s="71">
        <v>1.1186688578471651</v>
      </c>
      <c r="M139" s="68">
        <v>0.90941002465078058</v>
      </c>
      <c r="N139" s="96"/>
    </row>
    <row r="140" spans="2:14" ht="13.5" thickBot="1" x14ac:dyDescent="0.25">
      <c r="B140" s="388" t="s">
        <v>39</v>
      </c>
      <c r="C140" s="389" t="s">
        <v>38</v>
      </c>
      <c r="D140" s="318">
        <v>0.38431417712772081</v>
      </c>
      <c r="E140" s="78">
        <v>34148.199999999997</v>
      </c>
      <c r="F140" s="79">
        <v>38540</v>
      </c>
      <c r="G140" s="79">
        <v>35836.1</v>
      </c>
      <c r="H140" s="80">
        <v>0.88604566683964703</v>
      </c>
      <c r="I140" s="81">
        <v>-4391.8000000000029</v>
      </c>
      <c r="J140" s="351">
        <v>30810</v>
      </c>
      <c r="K140" s="80">
        <v>1.1083479389808504</v>
      </c>
      <c r="L140" s="80">
        <v>1.2508925673482636</v>
      </c>
      <c r="M140" s="77">
        <v>1.163132099967543</v>
      </c>
      <c r="N140" s="96"/>
    </row>
    <row r="141" spans="2:14" x14ac:dyDescent="0.2">
      <c r="M141" s="15" t="s">
        <v>110</v>
      </c>
    </row>
  </sheetData>
  <mergeCells count="28">
    <mergeCell ref="B4:B5"/>
    <mergeCell ref="C4:C5"/>
    <mergeCell ref="D4:D5"/>
    <mergeCell ref="E4:M4"/>
    <mergeCell ref="B24:B25"/>
    <mergeCell ref="C24:C25"/>
    <mergeCell ref="D24:D25"/>
    <mergeCell ref="E24:M24"/>
    <mergeCell ref="B44:B45"/>
    <mergeCell ref="C44:C45"/>
    <mergeCell ref="D44:D45"/>
    <mergeCell ref="E44:M44"/>
    <mergeCell ref="B64:B65"/>
    <mergeCell ref="C64:C65"/>
    <mergeCell ref="D64:D65"/>
    <mergeCell ref="E64:M64"/>
    <mergeCell ref="B124:B125"/>
    <mergeCell ref="C124:C125"/>
    <mergeCell ref="D124:D125"/>
    <mergeCell ref="E124:M124"/>
    <mergeCell ref="B84:B85"/>
    <mergeCell ref="C84:C85"/>
    <mergeCell ref="D84:D85"/>
    <mergeCell ref="E84:M84"/>
    <mergeCell ref="B104:B105"/>
    <mergeCell ref="C104:C105"/>
    <mergeCell ref="D104:D105"/>
    <mergeCell ref="E104:M104"/>
  </mergeCells>
  <printOptions horizontalCentered="1"/>
  <pageMargins left="0.59055118110236227" right="0.59055118110236227" top="0.78740157480314965" bottom="0.47244094488188981" header="0.39370078740157483" footer="0.23622047244094491"/>
  <pageSetup paperSize="9" scale="60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1" manualBreakCount="1">
    <brk id="62" min="1" max="12" man="1"/>
  </rowBreaks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B1:O70"/>
  <sheetViews>
    <sheetView zoomScaleNormal="100" zoomScaleSheetLayoutView="100" workbookViewId="0"/>
  </sheetViews>
  <sheetFormatPr defaultRowHeight="12.75" x14ac:dyDescent="0.2"/>
  <cols>
    <col min="1" max="1" width="3.1640625" style="1" customWidth="1"/>
    <col min="2" max="14" width="9.83203125" style="1" customWidth="1"/>
    <col min="15" max="15" width="4.6640625" style="1" customWidth="1"/>
    <col min="16" max="16384" width="9.33203125" style="1"/>
  </cols>
  <sheetData>
    <row r="1" spans="2:14" ht="39.950000000000003" customHeight="1" x14ac:dyDescent="0.2">
      <c r="B1" s="768" t="s">
        <v>51</v>
      </c>
      <c r="C1" s="768"/>
      <c r="D1" s="768"/>
      <c r="E1" s="768"/>
      <c r="F1" s="768"/>
      <c r="G1" s="768"/>
      <c r="H1" s="768"/>
      <c r="I1" s="768"/>
      <c r="J1" s="768"/>
      <c r="K1" s="768"/>
      <c r="L1" s="768"/>
      <c r="M1" s="768"/>
      <c r="N1" s="768"/>
    </row>
    <row r="2" spans="2:14" ht="10.5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3"/>
    </row>
    <row r="3" spans="2:14" ht="39" customHeight="1" x14ac:dyDescent="0.2">
      <c r="B3" s="921" t="s">
        <v>278</v>
      </c>
      <c r="C3" s="923"/>
      <c r="D3" s="923"/>
      <c r="E3" s="923"/>
      <c r="F3" s="923"/>
      <c r="G3" s="923"/>
      <c r="H3" s="923"/>
      <c r="I3" s="923"/>
      <c r="J3" s="923"/>
      <c r="K3" s="923"/>
      <c r="L3" s="923"/>
      <c r="M3" s="923"/>
      <c r="N3" s="923"/>
    </row>
    <row r="4" spans="2:14" x14ac:dyDescent="0.2">
      <c r="B4" s="923" t="s">
        <v>209</v>
      </c>
      <c r="C4" s="923"/>
      <c r="D4" s="923"/>
      <c r="E4" s="923"/>
      <c r="F4" s="923"/>
      <c r="G4" s="923"/>
      <c r="H4" s="923"/>
      <c r="I4" s="923"/>
      <c r="J4" s="923"/>
      <c r="K4" s="923"/>
      <c r="L4" s="923"/>
      <c r="M4" s="923"/>
      <c r="N4" s="923"/>
    </row>
    <row r="5" spans="2:14" x14ac:dyDescent="0.2">
      <c r="B5" s="923" t="s">
        <v>279</v>
      </c>
      <c r="C5" s="923"/>
      <c r="D5" s="923"/>
      <c r="E5" s="923"/>
      <c r="F5" s="923"/>
      <c r="G5" s="923"/>
      <c r="H5" s="923"/>
      <c r="I5" s="923"/>
      <c r="J5" s="923"/>
      <c r="K5" s="923"/>
      <c r="L5" s="923"/>
      <c r="M5" s="923"/>
      <c r="N5" s="923"/>
    </row>
    <row r="6" spans="2:14" x14ac:dyDescent="0.2">
      <c r="B6" s="923" t="s">
        <v>210</v>
      </c>
      <c r="C6" s="923"/>
      <c r="D6" s="923"/>
      <c r="E6" s="923"/>
      <c r="F6" s="923"/>
      <c r="G6" s="923"/>
      <c r="H6" s="923"/>
      <c r="I6" s="923"/>
      <c r="J6" s="923"/>
      <c r="K6" s="923"/>
      <c r="L6" s="923"/>
      <c r="M6" s="923"/>
      <c r="N6" s="923"/>
    </row>
    <row r="7" spans="2:14" x14ac:dyDescent="0.2">
      <c r="B7" s="923"/>
      <c r="C7" s="923"/>
      <c r="D7" s="923"/>
      <c r="E7" s="923"/>
      <c r="F7" s="923"/>
      <c r="G7" s="923"/>
      <c r="H7" s="923"/>
      <c r="I7" s="923"/>
      <c r="J7" s="923"/>
      <c r="K7" s="923"/>
      <c r="L7" s="923"/>
      <c r="M7" s="923"/>
      <c r="N7" s="923"/>
    </row>
    <row r="8" spans="2:14" x14ac:dyDescent="0.2">
      <c r="B8" s="928" t="s">
        <v>306</v>
      </c>
      <c r="C8" s="923"/>
      <c r="D8" s="923"/>
      <c r="E8" s="923"/>
      <c r="F8" s="923"/>
      <c r="G8" s="923"/>
      <c r="H8" s="923"/>
      <c r="I8" s="923"/>
      <c r="J8" s="923"/>
      <c r="K8" s="923"/>
      <c r="L8" s="923"/>
      <c r="M8" s="923"/>
      <c r="N8" s="923"/>
    </row>
    <row r="9" spans="2:14" x14ac:dyDescent="0.2">
      <c r="B9" s="923" t="s">
        <v>211</v>
      </c>
      <c r="C9" s="923"/>
      <c r="D9" s="923"/>
      <c r="E9" s="923"/>
      <c r="F9" s="923"/>
      <c r="G9" s="923"/>
      <c r="H9" s="923"/>
      <c r="I9" s="923"/>
      <c r="J9" s="923"/>
      <c r="K9" s="923"/>
      <c r="L9" s="923"/>
      <c r="M9" s="923"/>
      <c r="N9" s="923"/>
    </row>
    <row r="10" spans="2:14" ht="24" customHeight="1" x14ac:dyDescent="0.2">
      <c r="B10" s="923" t="s">
        <v>280</v>
      </c>
      <c r="C10" s="923"/>
      <c r="D10" s="923"/>
      <c r="E10" s="923"/>
      <c r="F10" s="923"/>
      <c r="G10" s="923"/>
      <c r="H10" s="923"/>
      <c r="I10" s="923"/>
      <c r="J10" s="923"/>
      <c r="K10" s="923"/>
      <c r="L10" s="923"/>
      <c r="M10" s="923"/>
      <c r="N10" s="923"/>
    </row>
    <row r="11" spans="2:14" x14ac:dyDescent="0.2"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</row>
    <row r="12" spans="2:14" ht="28.5" customHeight="1" x14ac:dyDescent="0.2">
      <c r="B12" s="927" t="s">
        <v>118</v>
      </c>
      <c r="C12" s="923"/>
      <c r="D12" s="923"/>
      <c r="E12" s="923"/>
      <c r="F12" s="923"/>
      <c r="G12" s="923"/>
      <c r="H12" s="923"/>
      <c r="I12" s="923"/>
      <c r="J12" s="923"/>
      <c r="K12" s="923"/>
      <c r="L12" s="923"/>
      <c r="M12" s="923"/>
      <c r="N12" s="923"/>
    </row>
    <row r="13" spans="2:14" x14ac:dyDescent="0.2">
      <c r="B13" s="923" t="s">
        <v>62</v>
      </c>
      <c r="C13" s="923" t="s">
        <v>47</v>
      </c>
      <c r="D13" s="923"/>
      <c r="E13" s="923"/>
      <c r="F13" s="923"/>
      <c r="G13" s="923"/>
      <c r="H13" s="923"/>
      <c r="I13" s="923"/>
      <c r="J13" s="923"/>
      <c r="K13" s="923"/>
      <c r="L13" s="923"/>
      <c r="M13" s="923"/>
      <c r="N13" s="923"/>
    </row>
    <row r="14" spans="2:14" x14ac:dyDescent="0.2">
      <c r="B14" s="923" t="s">
        <v>63</v>
      </c>
      <c r="C14" s="923" t="s">
        <v>48</v>
      </c>
      <c r="D14" s="923"/>
      <c r="E14" s="923"/>
      <c r="F14" s="923"/>
      <c r="G14" s="923"/>
      <c r="H14" s="923"/>
      <c r="I14" s="923"/>
      <c r="J14" s="923"/>
      <c r="K14" s="923"/>
      <c r="L14" s="923"/>
      <c r="M14" s="923"/>
      <c r="N14" s="923"/>
    </row>
    <row r="15" spans="2:14" x14ac:dyDescent="0.2">
      <c r="B15" s="923" t="s">
        <v>77</v>
      </c>
      <c r="C15" s="923" t="s">
        <v>49</v>
      </c>
      <c r="D15" s="923"/>
      <c r="E15" s="923"/>
      <c r="F15" s="923"/>
      <c r="G15" s="923"/>
      <c r="H15" s="923"/>
      <c r="I15" s="923"/>
      <c r="J15" s="923"/>
      <c r="K15" s="923"/>
      <c r="L15" s="923"/>
      <c r="M15" s="923"/>
      <c r="N15" s="923"/>
    </row>
    <row r="16" spans="2:14" x14ac:dyDescent="0.2">
      <c r="B16" s="923" t="s">
        <v>12</v>
      </c>
      <c r="C16" s="923" t="s">
        <v>50</v>
      </c>
      <c r="D16" s="923"/>
      <c r="E16" s="923"/>
      <c r="F16" s="923"/>
      <c r="G16" s="923"/>
      <c r="H16" s="923"/>
      <c r="I16" s="923"/>
      <c r="J16" s="923"/>
      <c r="K16" s="923"/>
      <c r="L16" s="923"/>
      <c r="M16" s="923"/>
      <c r="N16" s="923"/>
    </row>
    <row r="17" spans="2:14" x14ac:dyDescent="0.2">
      <c r="B17" s="921" t="s">
        <v>72</v>
      </c>
      <c r="C17" s="922"/>
      <c r="D17" s="922"/>
      <c r="E17" s="922"/>
      <c r="F17" s="922"/>
      <c r="G17" s="922"/>
      <c r="H17" s="922"/>
      <c r="I17" s="922"/>
      <c r="J17" s="922"/>
      <c r="K17" s="922"/>
      <c r="L17" s="922"/>
      <c r="M17" s="922"/>
      <c r="N17" s="922"/>
    </row>
    <row r="18" spans="2:14" x14ac:dyDescent="0.2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2:14" x14ac:dyDescent="0.2">
      <c r="B19" s="918" t="s">
        <v>281</v>
      </c>
      <c r="C19" s="918"/>
      <c r="D19" s="918"/>
      <c r="E19" s="918"/>
      <c r="F19" s="918"/>
      <c r="G19" s="918"/>
      <c r="H19" s="918"/>
      <c r="I19" s="918"/>
      <c r="J19" s="918"/>
      <c r="K19" s="918"/>
      <c r="L19" s="918"/>
      <c r="M19" s="918"/>
      <c r="N19" s="918"/>
    </row>
    <row r="20" spans="2:14" x14ac:dyDescent="0.2">
      <c r="B20" s="918" t="s">
        <v>282</v>
      </c>
      <c r="C20" s="918"/>
      <c r="D20" s="918"/>
      <c r="E20" s="918"/>
      <c r="F20" s="918"/>
      <c r="G20" s="918"/>
      <c r="H20" s="918"/>
      <c r="I20" s="918"/>
      <c r="J20" s="918"/>
      <c r="K20" s="918"/>
      <c r="L20" s="918"/>
      <c r="M20" s="918"/>
      <c r="N20" s="918"/>
    </row>
    <row r="21" spans="2:14" x14ac:dyDescent="0.2">
      <c r="B21" s="918" t="s">
        <v>326</v>
      </c>
      <c r="C21" s="918"/>
      <c r="D21" s="918"/>
      <c r="E21" s="918"/>
      <c r="F21" s="918"/>
      <c r="G21" s="918"/>
      <c r="H21" s="918"/>
      <c r="I21" s="918"/>
      <c r="J21" s="918"/>
      <c r="K21" s="918"/>
      <c r="L21" s="918"/>
      <c r="M21" s="918"/>
      <c r="N21" s="918"/>
    </row>
    <row r="22" spans="2:14" ht="39" customHeight="1" x14ac:dyDescent="0.2">
      <c r="B22" s="918" t="s">
        <v>283</v>
      </c>
      <c r="C22" s="918"/>
      <c r="D22" s="918"/>
      <c r="E22" s="918"/>
      <c r="F22" s="918"/>
      <c r="G22" s="918"/>
      <c r="H22" s="918"/>
      <c r="I22" s="918"/>
      <c r="J22" s="918"/>
      <c r="K22" s="918"/>
      <c r="L22" s="918"/>
      <c r="M22" s="918"/>
      <c r="N22" s="918"/>
    </row>
    <row r="23" spans="2:14" x14ac:dyDescent="0.2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2:14" ht="12.75" customHeight="1" x14ac:dyDescent="0.2">
      <c r="B24" s="926" t="s">
        <v>203</v>
      </c>
      <c r="C24" s="918"/>
      <c r="D24" s="918"/>
      <c r="E24" s="918"/>
      <c r="F24" s="918"/>
      <c r="G24" s="918"/>
      <c r="H24" s="918"/>
      <c r="I24" s="918"/>
      <c r="J24" s="918"/>
      <c r="K24" s="918"/>
      <c r="L24" s="918"/>
      <c r="M24" s="918"/>
      <c r="N24" s="918"/>
    </row>
    <row r="25" spans="2:14" x14ac:dyDescent="0.2">
      <c r="B25" s="918" t="s">
        <v>219</v>
      </c>
      <c r="C25" s="918"/>
      <c r="D25" s="918"/>
      <c r="E25" s="918"/>
      <c r="F25" s="918"/>
      <c r="G25" s="918"/>
      <c r="H25" s="918"/>
      <c r="I25" s="918"/>
      <c r="J25" s="918"/>
      <c r="K25" s="918"/>
      <c r="L25" s="918"/>
      <c r="M25" s="918"/>
      <c r="N25" s="918"/>
    </row>
    <row r="26" spans="2:14" x14ac:dyDescent="0.2">
      <c r="B26" s="918" t="s">
        <v>220</v>
      </c>
      <c r="C26" s="918"/>
      <c r="D26" s="918"/>
      <c r="E26" s="918"/>
      <c r="F26" s="918"/>
      <c r="G26" s="918"/>
      <c r="H26" s="918"/>
      <c r="I26" s="918"/>
      <c r="J26" s="918"/>
      <c r="K26" s="918"/>
      <c r="L26" s="918"/>
      <c r="M26" s="918"/>
      <c r="N26" s="918"/>
    </row>
    <row r="27" spans="2:14" x14ac:dyDescent="0.2">
      <c r="B27" s="918" t="s">
        <v>221</v>
      </c>
      <c r="C27" s="918"/>
      <c r="D27" s="918"/>
      <c r="E27" s="918"/>
      <c r="F27" s="918"/>
      <c r="G27" s="918"/>
      <c r="H27" s="918"/>
      <c r="I27" s="918"/>
      <c r="J27" s="918"/>
      <c r="K27" s="918"/>
      <c r="L27" s="918"/>
      <c r="M27" s="918"/>
      <c r="N27" s="918"/>
    </row>
    <row r="28" spans="2:14" x14ac:dyDescent="0.2">
      <c r="B28" s="918" t="s">
        <v>222</v>
      </c>
      <c r="C28" s="918"/>
      <c r="D28" s="918"/>
      <c r="E28" s="918"/>
      <c r="F28" s="918"/>
      <c r="G28" s="918"/>
      <c r="H28" s="918"/>
      <c r="I28" s="918"/>
      <c r="J28" s="918"/>
      <c r="K28" s="918"/>
      <c r="L28" s="918"/>
      <c r="M28" s="918"/>
      <c r="N28" s="918"/>
    </row>
    <row r="29" spans="2:14" x14ac:dyDescent="0.2">
      <c r="B29" s="918" t="s">
        <v>204</v>
      </c>
      <c r="C29" s="918"/>
      <c r="D29" s="918"/>
      <c r="E29" s="918"/>
      <c r="F29" s="918"/>
      <c r="G29" s="918"/>
      <c r="H29" s="918"/>
      <c r="I29" s="918"/>
      <c r="J29" s="918"/>
      <c r="K29" s="918"/>
      <c r="L29" s="918"/>
      <c r="M29" s="918"/>
      <c r="N29" s="918"/>
    </row>
    <row r="30" spans="2:14" x14ac:dyDescent="0.2">
      <c r="B30" s="926" t="s">
        <v>205</v>
      </c>
      <c r="C30" s="918"/>
      <c r="D30" s="918"/>
      <c r="E30" s="918"/>
      <c r="F30" s="918"/>
      <c r="G30" s="918"/>
      <c r="H30" s="918"/>
      <c r="I30" s="918"/>
      <c r="J30" s="918"/>
      <c r="K30" s="918"/>
      <c r="L30" s="918"/>
      <c r="M30" s="918"/>
      <c r="N30" s="918"/>
    </row>
    <row r="31" spans="2:14" x14ac:dyDescent="0.2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2:14" ht="24.75" customHeight="1" x14ac:dyDescent="0.2">
      <c r="B32" s="926" t="s">
        <v>323</v>
      </c>
      <c r="C32" s="918"/>
      <c r="D32" s="918"/>
      <c r="E32" s="918"/>
      <c r="F32" s="918"/>
      <c r="G32" s="918"/>
      <c r="H32" s="918"/>
      <c r="I32" s="918"/>
      <c r="J32" s="918"/>
      <c r="K32" s="918"/>
      <c r="L32" s="918"/>
      <c r="M32" s="918"/>
      <c r="N32" s="918"/>
    </row>
    <row r="33" spans="2:14" ht="12.75" customHeight="1" x14ac:dyDescent="0.2">
      <c r="B33" s="918" t="s">
        <v>284</v>
      </c>
      <c r="C33" s="918"/>
      <c r="D33" s="918"/>
      <c r="E33" s="918"/>
      <c r="F33" s="918"/>
      <c r="G33" s="918"/>
      <c r="H33" s="918"/>
      <c r="I33" s="918"/>
      <c r="J33" s="918"/>
      <c r="K33" s="918"/>
      <c r="L33" s="918"/>
      <c r="M33" s="918"/>
      <c r="N33" s="918"/>
    </row>
    <row r="34" spans="2:14" ht="12.75" customHeight="1" x14ac:dyDescent="0.2">
      <c r="B34" s="918" t="s">
        <v>285</v>
      </c>
      <c r="C34" s="918"/>
      <c r="D34" s="918"/>
      <c r="E34" s="918"/>
      <c r="F34" s="918"/>
      <c r="G34" s="918"/>
      <c r="H34" s="918"/>
      <c r="I34" s="918"/>
      <c r="J34" s="918"/>
      <c r="K34" s="918"/>
      <c r="L34" s="918"/>
      <c r="M34" s="918"/>
      <c r="N34" s="918"/>
    </row>
    <row r="35" spans="2:14" ht="12.75" customHeight="1" x14ac:dyDescent="0.2">
      <c r="B35" s="918" t="s">
        <v>286</v>
      </c>
      <c r="C35" s="918"/>
      <c r="D35" s="918"/>
      <c r="E35" s="918"/>
      <c r="F35" s="918"/>
      <c r="G35" s="918"/>
      <c r="H35" s="918"/>
      <c r="I35" s="918"/>
      <c r="J35" s="918"/>
      <c r="K35" s="918"/>
      <c r="L35" s="918"/>
      <c r="M35" s="918"/>
      <c r="N35" s="918"/>
    </row>
    <row r="36" spans="2:14" ht="12.75" customHeight="1" x14ac:dyDescent="0.2">
      <c r="B36" s="918" t="s">
        <v>287</v>
      </c>
      <c r="C36" s="918"/>
      <c r="D36" s="918"/>
      <c r="E36" s="918"/>
      <c r="F36" s="918"/>
      <c r="G36" s="918"/>
      <c r="H36" s="918"/>
      <c r="I36" s="918"/>
      <c r="J36" s="918"/>
      <c r="K36" s="918"/>
      <c r="L36" s="918"/>
      <c r="M36" s="918"/>
      <c r="N36" s="918"/>
    </row>
    <row r="37" spans="2:14" x14ac:dyDescent="0.2">
      <c r="B37" s="926" t="s">
        <v>288</v>
      </c>
      <c r="C37" s="918"/>
      <c r="D37" s="918"/>
      <c r="E37" s="918"/>
      <c r="F37" s="918"/>
      <c r="G37" s="918"/>
      <c r="H37" s="918"/>
      <c r="I37" s="918"/>
      <c r="J37" s="918"/>
      <c r="K37" s="918"/>
      <c r="L37" s="918"/>
      <c r="M37" s="918"/>
      <c r="N37" s="918"/>
    </row>
    <row r="39" spans="2:14" x14ac:dyDescent="0.2">
      <c r="B39" s="926" t="s">
        <v>138</v>
      </c>
      <c r="C39" s="918"/>
      <c r="D39" s="918"/>
      <c r="E39" s="918"/>
      <c r="F39" s="918"/>
      <c r="G39" s="918"/>
      <c r="H39" s="918"/>
      <c r="I39" s="918"/>
      <c r="J39" s="918"/>
      <c r="K39" s="918"/>
      <c r="L39" s="918"/>
      <c r="M39" s="918"/>
      <c r="N39" s="918"/>
    </row>
    <row r="40" spans="2:14" x14ac:dyDescent="0.2">
      <c r="B40" s="925" t="s">
        <v>289</v>
      </c>
      <c r="C40" s="925"/>
      <c r="D40" s="925"/>
      <c r="E40" s="925"/>
      <c r="F40" s="925"/>
      <c r="G40" s="925"/>
      <c r="H40" s="925"/>
      <c r="I40" s="925"/>
      <c r="J40" s="925"/>
      <c r="K40" s="925"/>
      <c r="L40" s="925"/>
      <c r="M40" s="925"/>
      <c r="N40" s="925"/>
    </row>
    <row r="41" spans="2:14" x14ac:dyDescent="0.2">
      <c r="B41" s="925" t="s">
        <v>290</v>
      </c>
      <c r="C41" s="925"/>
      <c r="D41" s="925"/>
      <c r="E41" s="925"/>
      <c r="F41" s="925"/>
      <c r="G41" s="925"/>
      <c r="H41" s="925"/>
      <c r="I41" s="925"/>
      <c r="J41" s="925"/>
      <c r="K41" s="925"/>
      <c r="L41" s="925"/>
      <c r="M41" s="925"/>
      <c r="N41" s="925"/>
    </row>
    <row r="42" spans="2:14" x14ac:dyDescent="0.2">
      <c r="B42" s="925" t="s">
        <v>291</v>
      </c>
      <c r="C42" s="925"/>
      <c r="D42" s="925"/>
      <c r="E42" s="925"/>
      <c r="F42" s="925"/>
      <c r="G42" s="925"/>
      <c r="H42" s="925"/>
      <c r="I42" s="925"/>
      <c r="J42" s="925"/>
      <c r="K42" s="925"/>
      <c r="L42" s="925"/>
      <c r="M42" s="925"/>
      <c r="N42" s="925"/>
    </row>
    <row r="43" spans="2:14" x14ac:dyDescent="0.2">
      <c r="B43" s="925" t="s">
        <v>292</v>
      </c>
      <c r="C43" s="925"/>
      <c r="D43" s="925"/>
      <c r="E43" s="925"/>
      <c r="F43" s="925"/>
      <c r="G43" s="925"/>
      <c r="H43" s="925"/>
      <c r="I43" s="925"/>
      <c r="J43" s="925"/>
      <c r="K43" s="925"/>
      <c r="L43" s="925"/>
      <c r="M43" s="925"/>
      <c r="N43" s="925"/>
    </row>
    <row r="44" spans="2:14" ht="12.75" customHeight="1" x14ac:dyDescent="0.2">
      <c r="B44" s="925" t="s">
        <v>325</v>
      </c>
      <c r="C44" s="925"/>
      <c r="D44" s="925"/>
      <c r="E44" s="925"/>
      <c r="F44" s="925"/>
      <c r="G44" s="925"/>
      <c r="H44" s="925"/>
      <c r="I44" s="925"/>
      <c r="J44" s="925"/>
      <c r="K44" s="925"/>
      <c r="L44" s="925"/>
      <c r="M44" s="925"/>
      <c r="N44" s="925"/>
    </row>
    <row r="45" spans="2:14" x14ac:dyDescent="0.2">
      <c r="B45" s="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2:14" ht="25.5" customHeight="1" x14ac:dyDescent="0.2">
      <c r="B46" s="925" t="s">
        <v>142</v>
      </c>
      <c r="C46" s="918"/>
      <c r="D46" s="918"/>
      <c r="E46" s="918"/>
      <c r="F46" s="918"/>
      <c r="G46" s="918"/>
      <c r="H46" s="918"/>
      <c r="I46" s="918"/>
      <c r="J46" s="918"/>
      <c r="K46" s="918"/>
      <c r="L46" s="918"/>
      <c r="M46" s="918"/>
      <c r="N46" s="918"/>
    </row>
    <row r="47" spans="2:14" ht="54" customHeight="1" x14ac:dyDescent="0.2">
      <c r="B47" s="925" t="s">
        <v>322</v>
      </c>
      <c r="C47" s="925"/>
      <c r="D47" s="925"/>
      <c r="E47" s="925"/>
      <c r="F47" s="925"/>
      <c r="G47" s="925"/>
      <c r="H47" s="925"/>
      <c r="I47" s="925"/>
      <c r="J47" s="925"/>
      <c r="K47" s="925"/>
      <c r="L47" s="925"/>
      <c r="M47" s="925"/>
      <c r="N47" s="925"/>
    </row>
    <row r="48" spans="2:14" ht="12.75" customHeight="1" x14ac:dyDescent="0.2">
      <c r="B48" s="795"/>
      <c r="C48" s="794"/>
      <c r="D48" s="794"/>
      <c r="E48" s="794"/>
      <c r="F48" s="794"/>
      <c r="G48" s="794"/>
      <c r="H48" s="794"/>
      <c r="I48" s="794"/>
      <c r="J48" s="794"/>
      <c r="K48" s="794"/>
      <c r="L48" s="794"/>
      <c r="M48" s="794"/>
      <c r="N48" s="794"/>
    </row>
    <row r="49" spans="2:15" ht="26.25" customHeight="1" x14ac:dyDescent="0.2">
      <c r="B49" s="918" t="s">
        <v>139</v>
      </c>
      <c r="C49" s="918"/>
      <c r="D49" s="918"/>
      <c r="E49" s="918"/>
      <c r="F49" s="918"/>
      <c r="G49" s="918"/>
      <c r="H49" s="918"/>
      <c r="I49" s="918"/>
      <c r="J49" s="918"/>
      <c r="K49" s="918"/>
      <c r="L49" s="918"/>
      <c r="M49" s="918"/>
      <c r="N49" s="918"/>
    </row>
    <row r="50" spans="2:15" x14ac:dyDescent="0.2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2:15" x14ac:dyDescent="0.2">
      <c r="B51" s="918" t="s">
        <v>143</v>
      </c>
      <c r="C51" s="918"/>
      <c r="D51" s="918"/>
      <c r="E51" s="918"/>
      <c r="F51" s="918"/>
      <c r="G51" s="918"/>
      <c r="H51" s="918"/>
      <c r="I51" s="918"/>
      <c r="J51" s="918"/>
      <c r="K51" s="918"/>
      <c r="L51" s="918"/>
      <c r="M51" s="918"/>
      <c r="N51" s="918"/>
    </row>
    <row r="52" spans="2:15" x14ac:dyDescent="0.2">
      <c r="B52" s="918" t="s">
        <v>206</v>
      </c>
      <c r="C52" s="918"/>
      <c r="D52" s="918"/>
      <c r="E52" s="918"/>
      <c r="F52" s="918"/>
      <c r="G52" s="918"/>
      <c r="H52" s="918"/>
      <c r="I52" s="918"/>
      <c r="J52" s="918"/>
      <c r="K52" s="918"/>
      <c r="L52" s="918"/>
      <c r="M52" s="918"/>
      <c r="N52" s="918"/>
    </row>
    <row r="53" spans="2:15" x14ac:dyDescent="0.2">
      <c r="B53" s="918" t="s">
        <v>207</v>
      </c>
      <c r="C53" s="918"/>
      <c r="D53" s="918"/>
      <c r="E53" s="918"/>
      <c r="F53" s="918"/>
      <c r="G53" s="918"/>
      <c r="H53" s="918"/>
      <c r="I53" s="918"/>
      <c r="J53" s="918"/>
      <c r="K53" s="918"/>
      <c r="L53" s="918"/>
      <c r="M53" s="918"/>
      <c r="N53" s="918"/>
    </row>
    <row r="54" spans="2:15" x14ac:dyDescent="0.2">
      <c r="B54" s="918" t="s">
        <v>208</v>
      </c>
      <c r="C54" s="918"/>
      <c r="D54" s="918"/>
      <c r="E54" s="918"/>
      <c r="F54" s="918"/>
      <c r="G54" s="918"/>
      <c r="H54" s="918"/>
      <c r="I54" s="918"/>
      <c r="J54" s="918"/>
      <c r="K54" s="918"/>
      <c r="L54" s="918"/>
      <c r="M54" s="918"/>
      <c r="N54" s="918"/>
    </row>
    <row r="55" spans="2:15" x14ac:dyDescent="0.2">
      <c r="B55" s="918"/>
      <c r="C55" s="918"/>
      <c r="D55" s="918"/>
      <c r="E55" s="918"/>
      <c r="F55" s="918"/>
      <c r="G55" s="918"/>
      <c r="H55" s="918"/>
      <c r="I55" s="918"/>
      <c r="J55" s="918"/>
      <c r="K55" s="918"/>
      <c r="L55" s="918"/>
      <c r="M55" s="918"/>
      <c r="N55" s="918"/>
    </row>
    <row r="56" spans="2:15" x14ac:dyDescent="0.2">
      <c r="B56" s="918" t="s">
        <v>144</v>
      </c>
      <c r="C56" s="918"/>
      <c r="D56" s="918"/>
      <c r="E56" s="918"/>
      <c r="F56" s="918"/>
      <c r="G56" s="918"/>
      <c r="H56" s="918"/>
      <c r="I56" s="918"/>
      <c r="J56" s="918"/>
      <c r="K56" s="918"/>
      <c r="L56" s="918"/>
      <c r="M56" s="918"/>
      <c r="N56" s="918"/>
    </row>
    <row r="57" spans="2:15" x14ac:dyDescent="0.2">
      <c r="B57" s="918"/>
      <c r="C57" s="918"/>
      <c r="D57" s="918"/>
      <c r="E57" s="918"/>
      <c r="F57" s="918"/>
      <c r="G57" s="918"/>
      <c r="H57" s="918"/>
      <c r="I57" s="918"/>
      <c r="J57" s="918"/>
      <c r="K57" s="918"/>
      <c r="L57" s="918"/>
      <c r="M57" s="918"/>
      <c r="N57" s="918"/>
      <c r="O57" s="4"/>
    </row>
    <row r="58" spans="2:15" ht="54" customHeight="1" x14ac:dyDescent="0.2">
      <c r="B58" s="920" t="s">
        <v>140</v>
      </c>
      <c r="C58" s="918"/>
      <c r="D58" s="918"/>
      <c r="E58" s="918"/>
      <c r="F58" s="918"/>
      <c r="G58" s="918"/>
      <c r="H58" s="918"/>
      <c r="I58" s="918"/>
      <c r="J58" s="918"/>
      <c r="K58" s="918"/>
      <c r="L58" s="918"/>
      <c r="M58" s="918"/>
      <c r="N58" s="918"/>
    </row>
    <row r="59" spans="2:15" ht="29.25" customHeight="1" x14ac:dyDescent="0.2">
      <c r="B59" s="918" t="s">
        <v>53</v>
      </c>
      <c r="C59" s="918"/>
      <c r="D59" s="918"/>
      <c r="E59" s="918"/>
      <c r="F59" s="918"/>
      <c r="G59" s="918"/>
      <c r="H59" s="918"/>
      <c r="I59" s="918"/>
      <c r="J59" s="918"/>
      <c r="K59" s="918"/>
      <c r="L59" s="918"/>
      <c r="M59" s="918"/>
      <c r="N59" s="918"/>
    </row>
    <row r="60" spans="2:15" ht="54" customHeight="1" x14ac:dyDescent="0.2">
      <c r="B60" s="918" t="s">
        <v>54</v>
      </c>
      <c r="C60" s="918"/>
      <c r="D60" s="918"/>
      <c r="E60" s="918"/>
      <c r="F60" s="918"/>
      <c r="G60" s="918"/>
      <c r="H60" s="918"/>
      <c r="I60" s="918"/>
      <c r="J60" s="918"/>
      <c r="K60" s="918"/>
      <c r="L60" s="918"/>
      <c r="M60" s="918"/>
      <c r="N60" s="918"/>
    </row>
    <row r="61" spans="2:15" x14ac:dyDescent="0.2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2:15" x14ac:dyDescent="0.2">
      <c r="B62" s="919" t="s">
        <v>52</v>
      </c>
      <c r="C62" s="918"/>
      <c r="D62" s="918"/>
      <c r="E62" s="918"/>
      <c r="F62" s="918"/>
      <c r="G62" s="918"/>
      <c r="H62" s="918"/>
      <c r="I62" s="918"/>
      <c r="J62" s="918"/>
      <c r="K62" s="918"/>
      <c r="L62" s="918"/>
      <c r="M62" s="918"/>
      <c r="N62" s="918"/>
    </row>
    <row r="63" spans="2:15" ht="52.5" customHeight="1" x14ac:dyDescent="0.2">
      <c r="B63" s="924" t="s">
        <v>141</v>
      </c>
      <c r="C63" s="918"/>
      <c r="D63" s="918"/>
      <c r="E63" s="918"/>
      <c r="F63" s="918"/>
      <c r="G63" s="918"/>
      <c r="H63" s="918"/>
      <c r="I63" s="918"/>
      <c r="J63" s="918"/>
      <c r="K63" s="918"/>
      <c r="L63" s="918"/>
      <c r="M63" s="918"/>
      <c r="N63" s="918"/>
    </row>
    <row r="65" spans="2:14" x14ac:dyDescent="0.2">
      <c r="B65" s="919" t="s">
        <v>55</v>
      </c>
      <c r="C65" s="919"/>
      <c r="D65" s="918"/>
      <c r="E65" s="918"/>
      <c r="F65" s="918"/>
      <c r="G65" s="918"/>
      <c r="H65" s="918"/>
      <c r="I65" s="918"/>
      <c r="J65" s="918"/>
      <c r="K65" s="918"/>
      <c r="L65" s="918"/>
      <c r="M65" s="918"/>
      <c r="N65" s="918"/>
    </row>
    <row r="66" spans="2:14" ht="12.75" customHeight="1" x14ac:dyDescent="0.2">
      <c r="B66" s="918" t="s">
        <v>56</v>
      </c>
      <c r="C66" s="918"/>
      <c r="D66" s="918"/>
      <c r="E66" s="918"/>
      <c r="F66" s="918"/>
      <c r="G66" s="918"/>
      <c r="H66" s="918"/>
      <c r="I66" s="918"/>
      <c r="J66" s="918"/>
      <c r="K66" s="918"/>
      <c r="L66" s="918"/>
      <c r="M66" s="918"/>
      <c r="N66" s="918"/>
    </row>
    <row r="67" spans="2:14" x14ac:dyDescent="0.2">
      <c r="B67" s="918" t="s">
        <v>57</v>
      </c>
      <c r="C67" s="918"/>
      <c r="D67" s="918"/>
      <c r="E67" s="918"/>
      <c r="F67" s="918"/>
      <c r="G67" s="918"/>
      <c r="H67" s="918"/>
      <c r="I67" s="918"/>
      <c r="J67" s="918"/>
      <c r="K67" s="918"/>
      <c r="L67" s="918"/>
      <c r="M67" s="918"/>
      <c r="N67" s="918"/>
    </row>
    <row r="68" spans="2:14" x14ac:dyDescent="0.2">
      <c r="B68" s="918" t="s">
        <v>58</v>
      </c>
      <c r="C68" s="918"/>
      <c r="D68" s="918"/>
      <c r="E68" s="918"/>
      <c r="F68" s="918"/>
      <c r="G68" s="918"/>
      <c r="H68" s="918"/>
      <c r="I68" s="918"/>
      <c r="J68" s="918"/>
      <c r="K68" s="918"/>
      <c r="L68" s="918"/>
      <c r="M68" s="918"/>
      <c r="N68" s="918"/>
    </row>
    <row r="69" spans="2:14" x14ac:dyDescent="0.2">
      <c r="B69" s="918" t="s">
        <v>59</v>
      </c>
      <c r="C69" s="918"/>
      <c r="D69" s="918"/>
      <c r="E69" s="918"/>
      <c r="F69" s="918"/>
      <c r="G69" s="918"/>
      <c r="H69" s="918"/>
      <c r="I69" s="918"/>
      <c r="J69" s="918"/>
      <c r="K69" s="918"/>
      <c r="L69" s="918"/>
      <c r="M69" s="918"/>
      <c r="N69" s="918"/>
    </row>
    <row r="70" spans="2:14" x14ac:dyDescent="0.2">
      <c r="B70" s="918" t="s">
        <v>60</v>
      </c>
      <c r="C70" s="918"/>
      <c r="D70" s="918"/>
      <c r="E70" s="918"/>
      <c r="F70" s="918"/>
      <c r="G70" s="918"/>
      <c r="H70" s="918"/>
      <c r="I70" s="918"/>
      <c r="J70" s="918"/>
      <c r="K70" s="918"/>
      <c r="L70" s="918"/>
      <c r="M70" s="918"/>
      <c r="N70" s="918"/>
    </row>
  </sheetData>
  <mergeCells count="58">
    <mergeCell ref="B47:N47"/>
    <mergeCell ref="B49:N49"/>
    <mergeCell ref="B51:N51"/>
    <mergeCell ref="B43:N43"/>
    <mergeCell ref="B3:N3"/>
    <mergeCell ref="B5:N5"/>
    <mergeCell ref="B6:N6"/>
    <mergeCell ref="B19:N19"/>
    <mergeCell ref="B21:N21"/>
    <mergeCell ref="B14:N14"/>
    <mergeCell ref="B16:N16"/>
    <mergeCell ref="B9:N9"/>
    <mergeCell ref="B7:N7"/>
    <mergeCell ref="B15:N15"/>
    <mergeCell ref="B8:N8"/>
    <mergeCell ref="B10:N10"/>
    <mergeCell ref="B46:N46"/>
    <mergeCell ref="B33:N33"/>
    <mergeCell ref="B34:N34"/>
    <mergeCell ref="B32:N32"/>
    <mergeCell ref="B22:N22"/>
    <mergeCell ref="B28:N28"/>
    <mergeCell ref="B37:N37"/>
    <mergeCell ref="B36:N36"/>
    <mergeCell ref="B35:N35"/>
    <mergeCell ref="B27:N27"/>
    <mergeCell ref="B29:N29"/>
    <mergeCell ref="B24:N24"/>
    <mergeCell ref="B25:N25"/>
    <mergeCell ref="B26:N26"/>
    <mergeCell ref="B39:N39"/>
    <mergeCell ref="B17:N17"/>
    <mergeCell ref="B4:N4"/>
    <mergeCell ref="B63:N63"/>
    <mergeCell ref="B59:N59"/>
    <mergeCell ref="B53:N53"/>
    <mergeCell ref="B54:N54"/>
    <mergeCell ref="B52:N52"/>
    <mergeCell ref="B41:N41"/>
    <mergeCell ref="B42:N42"/>
    <mergeCell ref="B13:N13"/>
    <mergeCell ref="B44:N44"/>
    <mergeCell ref="B40:N40"/>
    <mergeCell ref="B30:N30"/>
    <mergeCell ref="B57:N57"/>
    <mergeCell ref="B20:N20"/>
    <mergeCell ref="B12:N12"/>
    <mergeCell ref="B65:N65"/>
    <mergeCell ref="B62:N62"/>
    <mergeCell ref="B58:N58"/>
    <mergeCell ref="B55:N55"/>
    <mergeCell ref="B56:N56"/>
    <mergeCell ref="B60:N60"/>
    <mergeCell ref="B70:N70"/>
    <mergeCell ref="B67:N67"/>
    <mergeCell ref="B68:N68"/>
    <mergeCell ref="B69:N69"/>
    <mergeCell ref="B66:N66"/>
  </mergeCells>
  <phoneticPr fontId="0" type="noConversion"/>
  <printOptions horizontalCentered="1"/>
  <pageMargins left="0.59055118110236227" right="0.59055118110236227" top="0.82677165354330717" bottom="0.51181102362204722" header="0.19685039370078741" footer="0.23622047244094491"/>
  <pageSetup paperSize="9" scale="75" orientation="portrait" r:id="rId1"/>
  <headerFooter alignWithMargins="0">
    <oddHeader xml:space="preserve">&amp;R&amp;8MŠMT – Odbor školské statistiky, analýz a informační strategie
</oddHeader>
    <oddFooter>&amp;C&amp;"Arial Narrow,Tučné"&amp;8&amp;P/&amp;N</oddFooter>
  </headerFooter>
  <rowBreaks count="1" manualBreakCount="1">
    <brk id="57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B1:F43"/>
  <sheetViews>
    <sheetView zoomScale="90" zoomScaleNormal="90" workbookViewId="0"/>
  </sheetViews>
  <sheetFormatPr defaultRowHeight="12.75" customHeight="1" x14ac:dyDescent="0.2"/>
  <cols>
    <col min="1" max="1" width="2.83203125" style="1" customWidth="1"/>
    <col min="2" max="2" width="15.33203125" style="381" customWidth="1"/>
    <col min="3" max="3" width="21" style="381" customWidth="1"/>
    <col min="4" max="4" width="54.1640625" style="381" customWidth="1"/>
    <col min="5" max="5" width="124.1640625" style="381" customWidth="1"/>
    <col min="6" max="6" width="15.6640625" style="427" customWidth="1"/>
    <col min="7" max="16384" width="9.33203125" style="1"/>
  </cols>
  <sheetData>
    <row r="1" spans="2:6" ht="39.950000000000003" customHeight="1" x14ac:dyDescent="0.2">
      <c r="B1" s="770" t="s">
        <v>320</v>
      </c>
    </row>
    <row r="2" spans="2:6" ht="12.75" customHeight="1" thickBot="1" x14ac:dyDescent="0.25"/>
    <row r="3" spans="2:6" ht="39.950000000000003" customHeight="1" thickBot="1" x14ac:dyDescent="0.25">
      <c r="B3" s="939" t="s">
        <v>196</v>
      </c>
      <c r="C3" s="940"/>
      <c r="D3" s="662" t="s">
        <v>137</v>
      </c>
      <c r="E3" s="663" t="s">
        <v>195</v>
      </c>
      <c r="F3" s="664" t="s">
        <v>213</v>
      </c>
    </row>
    <row r="4" spans="2:6" ht="12.75" customHeight="1" x14ac:dyDescent="0.2">
      <c r="B4" s="930" t="s">
        <v>212</v>
      </c>
      <c r="C4" s="931"/>
      <c r="D4" s="945" t="s">
        <v>238</v>
      </c>
      <c r="E4" s="415" t="s">
        <v>161</v>
      </c>
      <c r="F4" s="422">
        <v>13411</v>
      </c>
    </row>
    <row r="5" spans="2:6" ht="12.75" customHeight="1" x14ac:dyDescent="0.2">
      <c r="B5" s="932"/>
      <c r="C5" s="933"/>
      <c r="D5" s="941"/>
      <c r="E5" s="416" t="s">
        <v>162</v>
      </c>
      <c r="F5" s="423">
        <v>13412</v>
      </c>
    </row>
    <row r="6" spans="2:6" ht="12.75" customHeight="1" x14ac:dyDescent="0.2">
      <c r="B6" s="932"/>
      <c r="C6" s="933"/>
      <c r="D6" s="665" t="s">
        <v>239</v>
      </c>
      <c r="E6" s="417" t="s">
        <v>163</v>
      </c>
      <c r="F6" s="313">
        <v>13451</v>
      </c>
    </row>
    <row r="7" spans="2:6" ht="12.75" customHeight="1" x14ac:dyDescent="0.2">
      <c r="B7" s="932"/>
      <c r="C7" s="933"/>
      <c r="D7" s="936" t="s">
        <v>240</v>
      </c>
      <c r="E7" s="418" t="s">
        <v>164</v>
      </c>
      <c r="F7" s="424">
        <v>13452</v>
      </c>
    </row>
    <row r="8" spans="2:6" ht="12.75" customHeight="1" x14ac:dyDescent="0.2">
      <c r="B8" s="932"/>
      <c r="C8" s="933"/>
      <c r="D8" s="941"/>
      <c r="E8" s="416" t="s">
        <v>165</v>
      </c>
      <c r="F8" s="423">
        <v>13453</v>
      </c>
    </row>
    <row r="9" spans="2:6" ht="12.75" customHeight="1" x14ac:dyDescent="0.2">
      <c r="B9" s="932"/>
      <c r="C9" s="933"/>
      <c r="D9" s="665" t="s">
        <v>241</v>
      </c>
      <c r="E9" s="417" t="s">
        <v>166</v>
      </c>
      <c r="F9" s="313">
        <v>13454</v>
      </c>
    </row>
    <row r="10" spans="2:6" ht="12.75" customHeight="1" x14ac:dyDescent="0.2">
      <c r="B10" s="932"/>
      <c r="C10" s="933"/>
      <c r="D10" s="665" t="s">
        <v>249</v>
      </c>
      <c r="E10" s="417" t="s">
        <v>167</v>
      </c>
      <c r="F10" s="313">
        <v>13456</v>
      </c>
    </row>
    <row r="11" spans="2:6" ht="12.75" customHeight="1" thickBot="1" x14ac:dyDescent="0.25">
      <c r="B11" s="934"/>
      <c r="C11" s="935"/>
      <c r="D11" s="666" t="s">
        <v>119</v>
      </c>
      <c r="E11" s="419" t="s">
        <v>168</v>
      </c>
      <c r="F11" s="314">
        <v>13459</v>
      </c>
    </row>
    <row r="12" spans="2:6" ht="12.75" customHeight="1" x14ac:dyDescent="0.2">
      <c r="B12" s="947" t="s">
        <v>266</v>
      </c>
      <c r="C12" s="950" t="s">
        <v>124</v>
      </c>
      <c r="D12" s="670" t="s">
        <v>260</v>
      </c>
      <c r="E12" s="415" t="s">
        <v>170</v>
      </c>
      <c r="F12" s="422">
        <v>23420</v>
      </c>
    </row>
    <row r="13" spans="2:6" ht="12.75" customHeight="1" x14ac:dyDescent="0.2">
      <c r="B13" s="948"/>
      <c r="C13" s="943"/>
      <c r="D13" s="668" t="s">
        <v>304</v>
      </c>
      <c r="E13" s="428" t="s">
        <v>171</v>
      </c>
      <c r="F13" s="429">
        <v>23521</v>
      </c>
    </row>
    <row r="14" spans="2:6" ht="12.75" customHeight="1" x14ac:dyDescent="0.2">
      <c r="B14" s="948"/>
      <c r="C14" s="946"/>
      <c r="D14" s="667" t="s">
        <v>259</v>
      </c>
      <c r="E14" s="416" t="s">
        <v>169</v>
      </c>
      <c r="F14" s="423">
        <v>23412</v>
      </c>
    </row>
    <row r="15" spans="2:6" ht="12.75" customHeight="1" x14ac:dyDescent="0.2">
      <c r="B15" s="948"/>
      <c r="C15" s="942" t="s">
        <v>125</v>
      </c>
      <c r="D15" s="936" t="s">
        <v>243</v>
      </c>
      <c r="E15" s="418" t="s">
        <v>194</v>
      </c>
      <c r="F15" s="424">
        <v>23410</v>
      </c>
    </row>
    <row r="16" spans="2:6" ht="12.75" customHeight="1" x14ac:dyDescent="0.2">
      <c r="B16" s="948"/>
      <c r="C16" s="943"/>
      <c r="D16" s="937"/>
      <c r="E16" s="428" t="s">
        <v>172</v>
      </c>
      <c r="F16" s="429">
        <v>23411</v>
      </c>
    </row>
    <row r="17" spans="2:6" ht="12.75" customHeight="1" x14ac:dyDescent="0.2">
      <c r="B17" s="948"/>
      <c r="C17" s="943"/>
      <c r="D17" s="668" t="s">
        <v>244</v>
      </c>
      <c r="E17" s="420" t="s">
        <v>173</v>
      </c>
      <c r="F17" s="425">
        <v>23303</v>
      </c>
    </row>
    <row r="18" spans="2:6" ht="12.75" customHeight="1" x14ac:dyDescent="0.2">
      <c r="B18" s="948"/>
      <c r="C18" s="946"/>
      <c r="D18" s="667" t="s">
        <v>216</v>
      </c>
      <c r="E18" s="416" t="s">
        <v>174</v>
      </c>
      <c r="F18" s="423">
        <v>23522</v>
      </c>
    </row>
    <row r="19" spans="2:6" ht="12.75" customHeight="1" x14ac:dyDescent="0.2">
      <c r="B19" s="948"/>
      <c r="C19" s="942" t="s">
        <v>126</v>
      </c>
      <c r="D19" s="936" t="s">
        <v>246</v>
      </c>
      <c r="E19" s="418" t="s">
        <v>175</v>
      </c>
      <c r="F19" s="424">
        <v>23201</v>
      </c>
    </row>
    <row r="20" spans="2:6" ht="12.75" customHeight="1" x14ac:dyDescent="0.2">
      <c r="B20" s="948"/>
      <c r="C20" s="943"/>
      <c r="D20" s="937"/>
      <c r="E20" s="420" t="s">
        <v>176</v>
      </c>
      <c r="F20" s="425">
        <v>23202</v>
      </c>
    </row>
    <row r="21" spans="2:6" ht="12.75" customHeight="1" x14ac:dyDescent="0.2">
      <c r="B21" s="948"/>
      <c r="C21" s="943"/>
      <c r="D21" s="937"/>
      <c r="E21" s="420" t="s">
        <v>177</v>
      </c>
      <c r="F21" s="425">
        <v>23203</v>
      </c>
    </row>
    <row r="22" spans="2:6" ht="12.75" customHeight="1" x14ac:dyDescent="0.2">
      <c r="B22" s="948"/>
      <c r="C22" s="943"/>
      <c r="D22" s="937"/>
      <c r="E22" s="428" t="s">
        <v>178</v>
      </c>
      <c r="F22" s="429">
        <v>23301</v>
      </c>
    </row>
    <row r="23" spans="2:6" ht="12.75" customHeight="1" x14ac:dyDescent="0.2">
      <c r="B23" s="948"/>
      <c r="C23" s="943"/>
      <c r="D23" s="668" t="s">
        <v>247</v>
      </c>
      <c r="E23" s="420" t="s">
        <v>179</v>
      </c>
      <c r="F23" s="425">
        <v>23302</v>
      </c>
    </row>
    <row r="24" spans="2:6" ht="12.75" customHeight="1" x14ac:dyDescent="0.2">
      <c r="B24" s="948"/>
      <c r="C24" s="946"/>
      <c r="D24" s="667" t="s">
        <v>217</v>
      </c>
      <c r="E24" s="416" t="s">
        <v>180</v>
      </c>
      <c r="F24" s="423">
        <v>23523</v>
      </c>
    </row>
    <row r="25" spans="2:6" ht="12.75" customHeight="1" x14ac:dyDescent="0.2">
      <c r="B25" s="948"/>
      <c r="C25" s="942" t="s">
        <v>127</v>
      </c>
      <c r="D25" s="669" t="s">
        <v>241</v>
      </c>
      <c r="E25" s="418" t="s">
        <v>181</v>
      </c>
      <c r="F25" s="424">
        <v>23107</v>
      </c>
    </row>
    <row r="26" spans="2:6" ht="12.75" customHeight="1" x14ac:dyDescent="0.2">
      <c r="B26" s="948"/>
      <c r="C26" s="946"/>
      <c r="D26" s="667" t="s">
        <v>218</v>
      </c>
      <c r="E26" s="416" t="s">
        <v>182</v>
      </c>
      <c r="F26" s="423">
        <v>23524</v>
      </c>
    </row>
    <row r="27" spans="2:6" ht="12.75" customHeight="1" x14ac:dyDescent="0.2">
      <c r="B27" s="948"/>
      <c r="C27" s="942" t="s">
        <v>119</v>
      </c>
      <c r="D27" s="936" t="s">
        <v>265</v>
      </c>
      <c r="E27" s="418" t="s">
        <v>183</v>
      </c>
      <c r="F27" s="424">
        <v>23530</v>
      </c>
    </row>
    <row r="28" spans="2:6" ht="12.75" customHeight="1" x14ac:dyDescent="0.2">
      <c r="B28" s="948"/>
      <c r="C28" s="943"/>
      <c r="D28" s="937"/>
      <c r="E28" s="420" t="s">
        <v>184</v>
      </c>
      <c r="F28" s="425">
        <v>23540</v>
      </c>
    </row>
    <row r="29" spans="2:6" ht="12.75" customHeight="1" x14ac:dyDescent="0.2">
      <c r="B29" s="948"/>
      <c r="C29" s="943"/>
      <c r="D29" s="937"/>
      <c r="E29" s="420" t="s">
        <v>185</v>
      </c>
      <c r="F29" s="425">
        <v>23550</v>
      </c>
    </row>
    <row r="30" spans="2:6" ht="12.75" customHeight="1" thickBot="1" x14ac:dyDescent="0.25">
      <c r="B30" s="949"/>
      <c r="C30" s="944"/>
      <c r="D30" s="938"/>
      <c r="E30" s="421" t="s">
        <v>186</v>
      </c>
      <c r="F30" s="426">
        <v>23560</v>
      </c>
    </row>
    <row r="31" spans="2:6" ht="12.75" customHeight="1" x14ac:dyDescent="0.2">
      <c r="B31" s="930" t="s">
        <v>128</v>
      </c>
      <c r="C31" s="931"/>
      <c r="D31" s="945" t="s">
        <v>268</v>
      </c>
      <c r="E31" s="415" t="s">
        <v>187</v>
      </c>
      <c r="F31" s="422">
        <v>23526</v>
      </c>
    </row>
    <row r="32" spans="2:6" ht="12.75" customHeight="1" x14ac:dyDescent="0.2">
      <c r="B32" s="932"/>
      <c r="C32" s="933"/>
      <c r="D32" s="941"/>
      <c r="E32" s="416" t="s">
        <v>188</v>
      </c>
      <c r="F32" s="423">
        <v>23593</v>
      </c>
    </row>
    <row r="33" spans="2:6" ht="12.75" customHeight="1" x14ac:dyDescent="0.2">
      <c r="B33" s="932"/>
      <c r="C33" s="933"/>
      <c r="D33" s="936" t="s">
        <v>261</v>
      </c>
      <c r="E33" s="418" t="s">
        <v>189</v>
      </c>
      <c r="F33" s="424">
        <v>53121</v>
      </c>
    </row>
    <row r="34" spans="2:6" ht="12.75" customHeight="1" x14ac:dyDescent="0.2">
      <c r="B34" s="932"/>
      <c r="C34" s="933"/>
      <c r="D34" s="937"/>
      <c r="E34" s="420" t="s">
        <v>190</v>
      </c>
      <c r="F34" s="425">
        <v>53122</v>
      </c>
    </row>
    <row r="35" spans="2:6" ht="12.75" customHeight="1" x14ac:dyDescent="0.2">
      <c r="B35" s="932"/>
      <c r="C35" s="933"/>
      <c r="D35" s="941"/>
      <c r="E35" s="416" t="s">
        <v>191</v>
      </c>
      <c r="F35" s="423">
        <v>53123</v>
      </c>
    </row>
    <row r="36" spans="2:6" ht="12.75" customHeight="1" x14ac:dyDescent="0.2">
      <c r="B36" s="932"/>
      <c r="C36" s="933"/>
      <c r="D36" s="665" t="s">
        <v>262</v>
      </c>
      <c r="E36" s="417" t="s">
        <v>112</v>
      </c>
      <c r="F36" s="313">
        <v>23591</v>
      </c>
    </row>
    <row r="37" spans="2:6" ht="12.75" customHeight="1" x14ac:dyDescent="0.2">
      <c r="B37" s="932"/>
      <c r="C37" s="933"/>
      <c r="D37" s="665" t="s">
        <v>263</v>
      </c>
      <c r="E37" s="417" t="s">
        <v>113</v>
      </c>
      <c r="F37" s="313">
        <v>26343</v>
      </c>
    </row>
    <row r="38" spans="2:6" ht="12.75" customHeight="1" x14ac:dyDescent="0.2">
      <c r="B38" s="932"/>
      <c r="C38" s="933"/>
      <c r="D38" s="665" t="s">
        <v>264</v>
      </c>
      <c r="E38" s="417" t="s">
        <v>121</v>
      </c>
      <c r="F38" s="313">
        <v>23594</v>
      </c>
    </row>
    <row r="39" spans="2:6" ht="12.75" customHeight="1" x14ac:dyDescent="0.2">
      <c r="B39" s="932"/>
      <c r="C39" s="933"/>
      <c r="D39" s="936" t="s">
        <v>269</v>
      </c>
      <c r="E39" s="417" t="s">
        <v>192</v>
      </c>
      <c r="F39" s="313">
        <v>34222</v>
      </c>
    </row>
    <row r="40" spans="2:6" ht="12.75" customHeight="1" x14ac:dyDescent="0.2">
      <c r="B40" s="932"/>
      <c r="C40" s="933"/>
      <c r="D40" s="937"/>
      <c r="E40" s="417" t="s">
        <v>122</v>
      </c>
      <c r="F40" s="313">
        <v>23592</v>
      </c>
    </row>
    <row r="41" spans="2:6" ht="12.75" customHeight="1" thickBot="1" x14ac:dyDescent="0.25">
      <c r="B41" s="934"/>
      <c r="C41" s="935"/>
      <c r="D41" s="938"/>
      <c r="E41" s="419" t="s">
        <v>193</v>
      </c>
      <c r="F41" s="314">
        <v>23599</v>
      </c>
    </row>
    <row r="42" spans="2:6" ht="12.75" customHeight="1" x14ac:dyDescent="0.2">
      <c r="B42" s="381" t="s">
        <v>305</v>
      </c>
    </row>
    <row r="43" spans="2:6" ht="28.5" customHeight="1" x14ac:dyDescent="0.2">
      <c r="B43" s="929" t="s">
        <v>322</v>
      </c>
      <c r="C43" s="929"/>
      <c r="D43" s="929"/>
      <c r="E43" s="929"/>
      <c r="F43" s="929"/>
    </row>
  </sheetData>
  <mergeCells count="18">
    <mergeCell ref="D4:D5"/>
    <mergeCell ref="D7:D8"/>
    <mergeCell ref="B43:F43"/>
    <mergeCell ref="B4:C11"/>
    <mergeCell ref="D39:D41"/>
    <mergeCell ref="B3:C3"/>
    <mergeCell ref="D33:D35"/>
    <mergeCell ref="C27:C30"/>
    <mergeCell ref="D27:D30"/>
    <mergeCell ref="D31:D32"/>
    <mergeCell ref="C19:C24"/>
    <mergeCell ref="D19:D22"/>
    <mergeCell ref="C25:C26"/>
    <mergeCell ref="B12:B30"/>
    <mergeCell ref="C12:C14"/>
    <mergeCell ref="B31:C41"/>
    <mergeCell ref="C15:C18"/>
    <mergeCell ref="D15:D16"/>
  </mergeCells>
  <pageMargins left="0.7" right="0.7" top="0.78740157499999996" bottom="0.78740157499999996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26"/>
  <dimension ref="B1:AC153"/>
  <sheetViews>
    <sheetView zoomScale="90" zoomScaleNormal="90" workbookViewId="0"/>
  </sheetViews>
  <sheetFormatPr defaultColWidth="9.33203125" defaultRowHeight="12.75" x14ac:dyDescent="0.2"/>
  <cols>
    <col min="1" max="1" width="2.83203125" style="1" customWidth="1"/>
    <col min="2" max="2" width="92.5" style="1" customWidth="1"/>
    <col min="3" max="9" width="10.83203125" style="1" customWidth="1"/>
    <col min="10" max="10" width="11.83203125" style="1" customWidth="1"/>
    <col min="11" max="18" width="10.83203125" style="1" customWidth="1"/>
    <col min="19" max="20" width="11" style="1" customWidth="1"/>
    <col min="21" max="29" width="10.83203125" style="1" customWidth="1"/>
    <col min="30" max="16384" width="9.33203125" style="1"/>
  </cols>
  <sheetData>
    <row r="1" spans="2:20" ht="30.75" customHeight="1" x14ac:dyDescent="0.2">
      <c r="B1" s="698" t="s">
        <v>330</v>
      </c>
    </row>
    <row r="2" spans="2:20" ht="12.75" customHeight="1" x14ac:dyDescent="0.2">
      <c r="B2" s="9"/>
    </row>
    <row r="3" spans="2:20" ht="12.75" customHeight="1" thickBot="1" x14ac:dyDescent="0.25">
      <c r="B3" s="697" t="s">
        <v>123</v>
      </c>
    </row>
    <row r="4" spans="2:20" ht="12.75" customHeight="1" x14ac:dyDescent="0.2">
      <c r="B4" s="951" t="s">
        <v>45</v>
      </c>
      <c r="C4" s="958" t="s">
        <v>5</v>
      </c>
      <c r="D4" s="959"/>
      <c r="E4" s="959"/>
      <c r="F4" s="959"/>
      <c r="G4" s="959"/>
      <c r="H4" s="959"/>
      <c r="I4" s="959"/>
      <c r="J4" s="959"/>
      <c r="K4" s="960"/>
    </row>
    <row r="5" spans="2:20" ht="12.75" customHeight="1" x14ac:dyDescent="0.2">
      <c r="B5" s="952"/>
      <c r="C5" s="961"/>
      <c r="D5" s="962"/>
      <c r="E5" s="962"/>
      <c r="F5" s="962"/>
      <c r="G5" s="962"/>
      <c r="H5" s="962"/>
      <c r="I5" s="962"/>
      <c r="J5" s="962"/>
      <c r="K5" s="963"/>
      <c r="L5" s="10"/>
      <c r="M5" s="10"/>
      <c r="N5" s="10"/>
      <c r="O5" s="10"/>
      <c r="P5" s="10"/>
    </row>
    <row r="6" spans="2:20" ht="13.5" thickBot="1" x14ac:dyDescent="0.25">
      <c r="B6" s="954"/>
      <c r="C6" s="852">
        <v>2011</v>
      </c>
      <c r="D6" s="122">
        <v>2012</v>
      </c>
      <c r="E6" s="122">
        <v>2013</v>
      </c>
      <c r="F6" s="122">
        <v>2014</v>
      </c>
      <c r="G6" s="122">
        <v>2015</v>
      </c>
      <c r="H6" s="122">
        <v>2016</v>
      </c>
      <c r="I6" s="122">
        <v>2017</v>
      </c>
      <c r="J6" s="122">
        <v>2018</v>
      </c>
      <c r="K6" s="121">
        <v>2019</v>
      </c>
      <c r="L6" s="10"/>
      <c r="M6" s="10"/>
      <c r="O6" s="10"/>
      <c r="P6" s="10"/>
    </row>
    <row r="7" spans="2:20" ht="14.25" thickTop="1" thickBot="1" x14ac:dyDescent="0.25">
      <c r="B7" s="862" t="s">
        <v>120</v>
      </c>
      <c r="C7" s="863">
        <v>0.21159482727041398</v>
      </c>
      <c r="D7" s="779">
        <v>0.20692245722540542</v>
      </c>
      <c r="E7" s="779">
        <v>0.20340521053787847</v>
      </c>
      <c r="F7" s="779">
        <v>0.19872502307870099</v>
      </c>
      <c r="G7" s="779">
        <v>0.1970050734003598</v>
      </c>
      <c r="H7" s="779">
        <v>0.19213027019513301</v>
      </c>
      <c r="I7" s="779">
        <v>0.18815946328713709</v>
      </c>
      <c r="J7" s="779">
        <v>0.18431670709400313</v>
      </c>
      <c r="K7" s="673">
        <v>0.18540217920708132</v>
      </c>
      <c r="L7" s="10"/>
      <c r="M7" s="10"/>
      <c r="O7" s="10"/>
      <c r="P7" s="10"/>
    </row>
    <row r="8" spans="2:20" x14ac:dyDescent="0.2">
      <c r="B8" s="844" t="s">
        <v>111</v>
      </c>
      <c r="C8" s="857">
        <v>0.30972169023666474</v>
      </c>
      <c r="D8" s="742">
        <v>0.30801938112554328</v>
      </c>
      <c r="E8" s="742">
        <v>0.30607060214538451</v>
      </c>
      <c r="F8" s="742">
        <v>0.30312601978929998</v>
      </c>
      <c r="G8" s="742">
        <v>0.30370510919454169</v>
      </c>
      <c r="H8" s="742">
        <v>0.3000773158457255</v>
      </c>
      <c r="I8" s="742">
        <v>0.29866269709358562</v>
      </c>
      <c r="J8" s="742">
        <v>0.29153955207809951</v>
      </c>
      <c r="K8" s="608">
        <v>0.28632146079528892</v>
      </c>
      <c r="L8" s="10"/>
      <c r="M8" s="10"/>
      <c r="N8" s="11"/>
      <c r="O8" s="10"/>
      <c r="P8" s="10"/>
    </row>
    <row r="9" spans="2:20" x14ac:dyDescent="0.2">
      <c r="B9" s="845" t="s">
        <v>238</v>
      </c>
      <c r="C9" s="854">
        <v>1.559983858260151E-2</v>
      </c>
      <c r="D9" s="739">
        <v>8.8878866552054552E-3</v>
      </c>
      <c r="E9" s="739">
        <v>8.0451793182711138E-3</v>
      </c>
      <c r="F9" s="739">
        <v>7.8354410913963907E-3</v>
      </c>
      <c r="G9" s="739">
        <v>9.4761086806269719E-3</v>
      </c>
      <c r="H9" s="739">
        <v>9.4248049732708269E-3</v>
      </c>
      <c r="I9" s="739">
        <v>1.152269051556235E-2</v>
      </c>
      <c r="J9" s="739">
        <v>1.1637077987044765E-2</v>
      </c>
      <c r="K9" s="609">
        <v>1.1698090354879094E-2</v>
      </c>
      <c r="N9" s="96"/>
      <c r="O9" s="569"/>
      <c r="P9" s="96"/>
      <c r="Q9" s="96"/>
      <c r="R9" s="96"/>
      <c r="S9" s="96"/>
      <c r="T9" s="96"/>
    </row>
    <row r="10" spans="2:20" x14ac:dyDescent="0.2">
      <c r="B10" s="845" t="s">
        <v>239</v>
      </c>
      <c r="C10" s="854">
        <v>0.35226035109741011</v>
      </c>
      <c r="D10" s="739">
        <v>0.35288833451582635</v>
      </c>
      <c r="E10" s="739">
        <v>0.34459732243479729</v>
      </c>
      <c r="F10" s="739">
        <v>0.34292329427534546</v>
      </c>
      <c r="G10" s="739">
        <v>0.34406450981783732</v>
      </c>
      <c r="H10" s="739">
        <v>0.34302510748978243</v>
      </c>
      <c r="I10" s="739">
        <v>0.34239993054729861</v>
      </c>
      <c r="J10" s="739">
        <v>0.33576204502379287</v>
      </c>
      <c r="K10" s="609">
        <v>0.33091498203845943</v>
      </c>
      <c r="N10" s="96"/>
      <c r="O10" s="569"/>
      <c r="P10" s="96"/>
      <c r="Q10" s="96"/>
      <c r="R10" s="96"/>
      <c r="S10" s="96"/>
      <c r="T10" s="96"/>
    </row>
    <row r="11" spans="2:20" x14ac:dyDescent="0.2">
      <c r="B11" s="846" t="s">
        <v>240</v>
      </c>
      <c r="C11" s="855">
        <v>0.56532655097401008</v>
      </c>
      <c r="D11" s="740">
        <v>0.58233734205893495</v>
      </c>
      <c r="E11" s="740">
        <v>0.58580425755508037</v>
      </c>
      <c r="F11" s="740">
        <v>0.57986167415167911</v>
      </c>
      <c r="G11" s="740">
        <v>0.5773125884016973</v>
      </c>
      <c r="H11" s="740">
        <v>0.57192769254139464</v>
      </c>
      <c r="I11" s="740">
        <v>0.5605533964639553</v>
      </c>
      <c r="J11" s="740">
        <v>0.54494891774891763</v>
      </c>
      <c r="K11" s="611">
        <v>0.55616400074521599</v>
      </c>
      <c r="N11" s="10"/>
      <c r="O11" s="12"/>
      <c r="P11" s="10"/>
    </row>
    <row r="12" spans="2:20" x14ac:dyDescent="0.2">
      <c r="B12" s="846" t="s">
        <v>241</v>
      </c>
      <c r="C12" s="855">
        <v>0.58569603120787328</v>
      </c>
      <c r="D12" s="740">
        <v>0.56598539230745126</v>
      </c>
      <c r="E12" s="740">
        <v>0.54999832389125403</v>
      </c>
      <c r="F12" s="740">
        <v>0.54890157747024093</v>
      </c>
      <c r="G12" s="740">
        <v>0.55867309962106315</v>
      </c>
      <c r="H12" s="740">
        <v>0.55598211364379979</v>
      </c>
      <c r="I12" s="740">
        <v>0.55710966542750928</v>
      </c>
      <c r="J12" s="740">
        <v>0.53798519861048177</v>
      </c>
      <c r="K12" s="611">
        <v>0.5305630443799253</v>
      </c>
      <c r="O12" s="12"/>
      <c r="P12" s="10"/>
    </row>
    <row r="13" spans="2:20" x14ac:dyDescent="0.2">
      <c r="B13" s="846" t="s">
        <v>215</v>
      </c>
      <c r="C13" s="855">
        <v>0.28937328088491909</v>
      </c>
      <c r="D13" s="740">
        <v>0.27963609333591882</v>
      </c>
      <c r="E13" s="740">
        <v>0.28304211106428501</v>
      </c>
      <c r="F13" s="740">
        <v>0.28434801345908411</v>
      </c>
      <c r="G13" s="740">
        <v>0.27737604980706254</v>
      </c>
      <c r="H13" s="740">
        <v>0.27263274192500153</v>
      </c>
      <c r="I13" s="740">
        <v>0.27469887846268171</v>
      </c>
      <c r="J13" s="740">
        <v>0.26928646773818671</v>
      </c>
      <c r="K13" s="611">
        <v>0.25619418035148372</v>
      </c>
      <c r="N13" s="11"/>
      <c r="O13" s="10"/>
      <c r="P13" s="10"/>
    </row>
    <row r="14" spans="2:20" ht="13.5" thickBot="1" x14ac:dyDescent="0.25">
      <c r="B14" s="847" t="s">
        <v>119</v>
      </c>
      <c r="C14" s="856">
        <v>0.35087833020029818</v>
      </c>
      <c r="D14" s="744">
        <v>0.38949331675474047</v>
      </c>
      <c r="E14" s="744">
        <v>0.41219942520445191</v>
      </c>
      <c r="F14" s="744">
        <v>0.40853615353745187</v>
      </c>
      <c r="G14" s="744">
        <v>0.41228133846265513</v>
      </c>
      <c r="H14" s="744">
        <v>0.41247468028238232</v>
      </c>
      <c r="I14" s="744">
        <v>0.39720598681504926</v>
      </c>
      <c r="J14" s="744">
        <v>0.39879645029009597</v>
      </c>
      <c r="K14" s="617">
        <v>0.40316051002005282</v>
      </c>
      <c r="O14" s="10"/>
      <c r="P14" s="10"/>
    </row>
    <row r="15" spans="2:20" x14ac:dyDescent="0.2">
      <c r="B15" s="848" t="s">
        <v>276</v>
      </c>
      <c r="C15" s="857">
        <v>0.21145925198605414</v>
      </c>
      <c r="D15" s="742">
        <v>0.20689999803975948</v>
      </c>
      <c r="E15" s="742">
        <v>0.20289731006183157</v>
      </c>
      <c r="F15" s="742">
        <v>0.19907406249056603</v>
      </c>
      <c r="G15" s="742">
        <v>0.19762803388016584</v>
      </c>
      <c r="H15" s="742">
        <v>0.19482428068265184</v>
      </c>
      <c r="I15" s="742">
        <v>0.19423822180160252</v>
      </c>
      <c r="J15" s="742">
        <v>0.19379382874499043</v>
      </c>
      <c r="K15" s="608">
        <v>0.19710859603801933</v>
      </c>
      <c r="N15" s="96"/>
      <c r="O15" s="96"/>
      <c r="P15" s="96"/>
      <c r="Q15" s="96"/>
      <c r="R15" s="96"/>
      <c r="S15" s="96"/>
      <c r="T15" s="96"/>
    </row>
    <row r="16" spans="2:20" x14ac:dyDescent="0.2">
      <c r="B16" s="845" t="s">
        <v>238</v>
      </c>
      <c r="C16" s="858">
        <v>2.8191347089680401E-3</v>
      </c>
      <c r="D16" s="743">
        <v>3.7507448616449254E-3</v>
      </c>
      <c r="E16" s="743">
        <v>3.7298565314807896E-3</v>
      </c>
      <c r="F16" s="743">
        <v>4.1158425350287849E-3</v>
      </c>
      <c r="G16" s="743">
        <v>4.3731351353540103E-3</v>
      </c>
      <c r="H16" s="743">
        <v>4.8248105919762984E-3</v>
      </c>
      <c r="I16" s="743">
        <v>5.2926012491535789E-3</v>
      </c>
      <c r="J16" s="743">
        <v>4.6069023008310332E-3</v>
      </c>
      <c r="K16" s="615">
        <v>5.1226634979025937E-3</v>
      </c>
      <c r="L16" s="10"/>
      <c r="M16" s="10"/>
      <c r="O16" s="10"/>
      <c r="P16" s="10"/>
    </row>
    <row r="17" spans="2:16" x14ac:dyDescent="0.2">
      <c r="B17" s="849" t="s">
        <v>260</v>
      </c>
      <c r="C17" s="854">
        <v>2.4305167768070191E-3</v>
      </c>
      <c r="D17" s="739">
        <v>3.2955882823986963E-3</v>
      </c>
      <c r="E17" s="739">
        <v>3.4868011143954452E-3</v>
      </c>
      <c r="F17" s="739">
        <v>3.9476712185104439E-3</v>
      </c>
      <c r="G17" s="739">
        <v>3.9915481679792929E-3</v>
      </c>
      <c r="H17" s="739">
        <v>4.6844763159741955E-3</v>
      </c>
      <c r="I17" s="739">
        <v>5.1652700203557072E-3</v>
      </c>
      <c r="J17" s="739">
        <v>4.4332342182746131E-3</v>
      </c>
      <c r="K17" s="609">
        <v>4.8724183451136233E-3</v>
      </c>
      <c r="L17" s="10"/>
      <c r="M17" s="10"/>
      <c r="O17" s="10"/>
      <c r="P17" s="10"/>
    </row>
    <row r="18" spans="2:16" x14ac:dyDescent="0.2">
      <c r="B18" s="849" t="s">
        <v>251</v>
      </c>
      <c r="C18" s="854">
        <v>1.5020977572126589E-2</v>
      </c>
      <c r="D18" s="739">
        <v>1.8503323900266249E-2</v>
      </c>
      <c r="E18" s="739">
        <v>1.1433301512494172E-2</v>
      </c>
      <c r="F18" s="739">
        <v>9.7168443205289078E-3</v>
      </c>
      <c r="G18" s="739">
        <v>1.3705145879185103E-2</v>
      </c>
      <c r="H18" s="739">
        <v>1.0223434423712588E-2</v>
      </c>
      <c r="I18" s="739">
        <v>1.0126823888700372E-2</v>
      </c>
      <c r="J18" s="739">
        <v>9.22266139657444E-3</v>
      </c>
      <c r="K18" s="609">
        <v>1.1352054264928132E-2</v>
      </c>
      <c r="L18" s="10"/>
      <c r="M18" s="10"/>
      <c r="O18" s="10"/>
      <c r="P18" s="10"/>
    </row>
    <row r="19" spans="2:16" x14ac:dyDescent="0.2">
      <c r="B19" s="849" t="s">
        <v>259</v>
      </c>
      <c r="C19" s="854" t="s">
        <v>69</v>
      </c>
      <c r="D19" s="739" t="s">
        <v>69</v>
      </c>
      <c r="E19" s="739" t="s">
        <v>69</v>
      </c>
      <c r="F19" s="739" t="s">
        <v>69</v>
      </c>
      <c r="G19" s="739">
        <v>6.5325320094068454E-2</v>
      </c>
      <c r="H19" s="739">
        <v>2.8178600598965424E-2</v>
      </c>
      <c r="I19" s="739">
        <v>1.9785847299813777E-2</v>
      </c>
      <c r="J19" s="739">
        <v>1.6623488773747839E-2</v>
      </c>
      <c r="K19" s="609">
        <v>2.325000195926984E-2</v>
      </c>
      <c r="L19" s="10"/>
      <c r="M19" s="10"/>
      <c r="O19" s="10"/>
      <c r="P19" s="10"/>
    </row>
    <row r="20" spans="2:16" x14ac:dyDescent="0.2">
      <c r="B20" s="845" t="s">
        <v>242</v>
      </c>
      <c r="C20" s="855">
        <v>0.14951510331973084</v>
      </c>
      <c r="D20" s="740">
        <v>0.14813538358412795</v>
      </c>
      <c r="E20" s="740">
        <v>0.14543224832855109</v>
      </c>
      <c r="F20" s="740">
        <v>0.1420877593809389</v>
      </c>
      <c r="G20" s="740">
        <v>0.1399552795193445</v>
      </c>
      <c r="H20" s="740">
        <v>0.13824496429988936</v>
      </c>
      <c r="I20" s="740">
        <v>0.13841695972262563</v>
      </c>
      <c r="J20" s="740">
        <v>0.13993617269318459</v>
      </c>
      <c r="K20" s="611">
        <v>0.14182237397972672</v>
      </c>
      <c r="L20" s="10"/>
      <c r="M20" s="10"/>
      <c r="O20" s="10"/>
      <c r="P20" s="10"/>
    </row>
    <row r="21" spans="2:16" x14ac:dyDescent="0.2">
      <c r="B21" s="849" t="s">
        <v>252</v>
      </c>
      <c r="C21" s="855">
        <v>7.4711215213409746E-2</v>
      </c>
      <c r="D21" s="740">
        <v>7.153295245807581E-2</v>
      </c>
      <c r="E21" s="740">
        <v>6.5453858443208557E-2</v>
      </c>
      <c r="F21" s="740">
        <v>6.2052890779003063E-2</v>
      </c>
      <c r="G21" s="740">
        <v>5.9211991878522441E-2</v>
      </c>
      <c r="H21" s="740">
        <v>5.4794109113455787E-2</v>
      </c>
      <c r="I21" s="740">
        <v>5.5055204958724818E-2</v>
      </c>
      <c r="J21" s="740">
        <v>5.6508618317048252E-2</v>
      </c>
      <c r="K21" s="611">
        <v>5.6534484622920086E-2</v>
      </c>
      <c r="L21" s="10"/>
      <c r="M21" s="10"/>
      <c r="O21" s="10"/>
      <c r="P21" s="10"/>
    </row>
    <row r="22" spans="2:16" x14ac:dyDescent="0.2">
      <c r="B22" s="849" t="s">
        <v>253</v>
      </c>
      <c r="C22" s="855">
        <v>0.22857292937283599</v>
      </c>
      <c r="D22" s="740">
        <v>0.22759675662543333</v>
      </c>
      <c r="E22" s="740">
        <v>0.22826598424615785</v>
      </c>
      <c r="F22" s="740">
        <v>0.22574789299609097</v>
      </c>
      <c r="G22" s="740">
        <v>0.22373246609154426</v>
      </c>
      <c r="H22" s="740">
        <v>0.22087534549299534</v>
      </c>
      <c r="I22" s="740">
        <v>0.22139895473305313</v>
      </c>
      <c r="J22" s="740">
        <v>0.22160497639383292</v>
      </c>
      <c r="K22" s="611">
        <v>0.22406912665527259</v>
      </c>
      <c r="L22" s="10"/>
      <c r="M22" s="10"/>
      <c r="O22" s="10"/>
      <c r="P22" s="10"/>
    </row>
    <row r="23" spans="2:16" x14ac:dyDescent="0.2">
      <c r="B23" s="849" t="s">
        <v>254</v>
      </c>
      <c r="C23" s="855">
        <v>0.13458250263055879</v>
      </c>
      <c r="D23" s="740">
        <v>0.13256272363289795</v>
      </c>
      <c r="E23" s="740">
        <v>0.13060745901878987</v>
      </c>
      <c r="F23" s="740">
        <v>0.12557464665166782</v>
      </c>
      <c r="G23" s="740">
        <v>0.12568514324339042</v>
      </c>
      <c r="H23" s="740">
        <v>0.12061787999552845</v>
      </c>
      <c r="I23" s="740">
        <v>0.12397960172958719</v>
      </c>
      <c r="J23" s="740">
        <v>0.1281655061218194</v>
      </c>
      <c r="K23" s="611">
        <v>0.12912650358745259</v>
      </c>
      <c r="L23" s="10"/>
      <c r="M23" s="10"/>
      <c r="O23" s="10"/>
      <c r="P23" s="10"/>
    </row>
    <row r="24" spans="2:16" x14ac:dyDescent="0.2">
      <c r="B24" s="846" t="s">
        <v>245</v>
      </c>
      <c r="C24" s="855">
        <v>0.42236193824245555</v>
      </c>
      <c r="D24" s="740">
        <v>0.40950378347647148</v>
      </c>
      <c r="E24" s="740">
        <v>0.40438805792010657</v>
      </c>
      <c r="F24" s="740">
        <v>0.4036048943444201</v>
      </c>
      <c r="G24" s="740">
        <v>0.4028725681410269</v>
      </c>
      <c r="H24" s="740">
        <v>0.40035776078372942</v>
      </c>
      <c r="I24" s="740">
        <v>0.40064540841245189</v>
      </c>
      <c r="J24" s="740">
        <v>0.39886797409468561</v>
      </c>
      <c r="K24" s="611">
        <v>0.40948071987578044</v>
      </c>
      <c r="L24" s="10"/>
      <c r="M24" s="10"/>
      <c r="O24" s="10"/>
    </row>
    <row r="25" spans="2:16" x14ac:dyDescent="0.2">
      <c r="B25" s="849" t="s">
        <v>255</v>
      </c>
      <c r="C25" s="855">
        <v>0.42341871582735591</v>
      </c>
      <c r="D25" s="740">
        <v>0.41018258069367663</v>
      </c>
      <c r="E25" s="740">
        <v>0.40526462548553871</v>
      </c>
      <c r="F25" s="740">
        <v>0.40374091025041203</v>
      </c>
      <c r="G25" s="740">
        <v>0.40325356900036224</v>
      </c>
      <c r="H25" s="740">
        <v>0.40057627178757493</v>
      </c>
      <c r="I25" s="740">
        <v>0.40080848403957936</v>
      </c>
      <c r="J25" s="740">
        <v>0.39928912349346984</v>
      </c>
      <c r="K25" s="611">
        <v>0.40979508106858714</v>
      </c>
      <c r="L25" s="10"/>
      <c r="M25" s="10"/>
      <c r="O25" s="10"/>
    </row>
    <row r="26" spans="2:16" x14ac:dyDescent="0.2">
      <c r="B26" s="849" t="s">
        <v>247</v>
      </c>
      <c r="C26" s="855">
        <v>0.52154642900156578</v>
      </c>
      <c r="D26" s="740">
        <v>0.51323520624614105</v>
      </c>
      <c r="E26" s="740">
        <v>0.49280969413825826</v>
      </c>
      <c r="F26" s="740">
        <v>0.52175375843323357</v>
      </c>
      <c r="G26" s="740">
        <v>0.51892494962782876</v>
      </c>
      <c r="H26" s="740">
        <v>0.55100120676607145</v>
      </c>
      <c r="I26" s="740">
        <v>0.54551480731676727</v>
      </c>
      <c r="J26" s="740">
        <v>0.54257241515037669</v>
      </c>
      <c r="K26" s="611">
        <v>0.52545982575024175</v>
      </c>
      <c r="L26" s="10"/>
      <c r="M26" s="10"/>
      <c r="O26" s="10"/>
    </row>
    <row r="27" spans="2:16" x14ac:dyDescent="0.2">
      <c r="B27" s="849" t="s">
        <v>256</v>
      </c>
      <c r="C27" s="855">
        <v>0.37730757927920705</v>
      </c>
      <c r="D27" s="740">
        <v>0.34533907956957893</v>
      </c>
      <c r="E27" s="740">
        <v>0.32550663258028767</v>
      </c>
      <c r="F27" s="740">
        <v>0.32012683934870134</v>
      </c>
      <c r="G27" s="740">
        <v>0.30237986258449379</v>
      </c>
      <c r="H27" s="740">
        <v>0.30005312017807911</v>
      </c>
      <c r="I27" s="740">
        <v>0.28510875324357737</v>
      </c>
      <c r="J27" s="740">
        <v>0.28549187944300453</v>
      </c>
      <c r="K27" s="611">
        <v>0.30874196672242288</v>
      </c>
      <c r="L27" s="10"/>
      <c r="M27" s="10"/>
      <c r="O27" s="10"/>
    </row>
    <row r="28" spans="2:16" x14ac:dyDescent="0.2">
      <c r="B28" s="846" t="s">
        <v>248</v>
      </c>
      <c r="C28" s="855">
        <v>0.32023814833465775</v>
      </c>
      <c r="D28" s="740">
        <v>0.31630404573788068</v>
      </c>
      <c r="E28" s="740">
        <v>0.31456278448428099</v>
      </c>
      <c r="F28" s="740">
        <v>0.31319367651818641</v>
      </c>
      <c r="G28" s="740">
        <v>0.31144566222951653</v>
      </c>
      <c r="H28" s="740">
        <v>0.30771474048324193</v>
      </c>
      <c r="I28" s="740">
        <v>0.30983574738578745</v>
      </c>
      <c r="J28" s="740">
        <v>0.31500898597055271</v>
      </c>
      <c r="K28" s="611">
        <v>0.32396782796580914</v>
      </c>
      <c r="L28" s="10"/>
      <c r="M28" s="10"/>
      <c r="O28" s="10"/>
    </row>
    <row r="29" spans="2:16" x14ac:dyDescent="0.2">
      <c r="B29" s="849" t="s">
        <v>257</v>
      </c>
      <c r="C29" s="859">
        <v>0.32591248792222899</v>
      </c>
      <c r="D29" s="741">
        <v>0.32043736803990169</v>
      </c>
      <c r="E29" s="741">
        <v>0.31860543469179692</v>
      </c>
      <c r="F29" s="741">
        <v>0.31696963147627494</v>
      </c>
      <c r="G29" s="741">
        <v>0.31485788881408511</v>
      </c>
      <c r="H29" s="741">
        <v>0.31065945812940848</v>
      </c>
      <c r="I29" s="741">
        <v>0.31230785934761363</v>
      </c>
      <c r="J29" s="741">
        <v>0.31859913402412698</v>
      </c>
      <c r="K29" s="613">
        <v>0.32679661491508016</v>
      </c>
      <c r="L29" s="10"/>
      <c r="M29" s="10"/>
      <c r="O29" s="10"/>
    </row>
    <row r="30" spans="2:16" x14ac:dyDescent="0.2">
      <c r="B30" s="849" t="s">
        <v>258</v>
      </c>
      <c r="C30" s="859">
        <v>0.17395437262357416</v>
      </c>
      <c r="D30" s="741">
        <v>0.16660509789434796</v>
      </c>
      <c r="E30" s="741">
        <v>0.17832167832167833</v>
      </c>
      <c r="F30" s="741">
        <v>0.18135223555070884</v>
      </c>
      <c r="G30" s="741">
        <v>0.20369474804139664</v>
      </c>
      <c r="H30" s="741">
        <v>0.18777962418509522</v>
      </c>
      <c r="I30" s="741">
        <v>0.20186966535699769</v>
      </c>
      <c r="J30" s="741">
        <v>0.18471953578336556</v>
      </c>
      <c r="K30" s="613">
        <v>0.2101239124703401</v>
      </c>
      <c r="L30" s="10"/>
      <c r="M30" s="10"/>
      <c r="O30" s="10"/>
    </row>
    <row r="31" spans="2:16" ht="13.5" thickBot="1" x14ac:dyDescent="0.25">
      <c r="B31" s="847" t="s">
        <v>267</v>
      </c>
      <c r="C31" s="856">
        <v>0.37697343061602745</v>
      </c>
      <c r="D31" s="744">
        <v>0.37557132143235011</v>
      </c>
      <c r="E31" s="744">
        <v>0.37409192163128041</v>
      </c>
      <c r="F31" s="744">
        <v>0.3722258489701481</v>
      </c>
      <c r="G31" s="744">
        <v>0.37572481784411382</v>
      </c>
      <c r="H31" s="744">
        <v>0.37355144946456398</v>
      </c>
      <c r="I31" s="744">
        <v>0.37479966633823247</v>
      </c>
      <c r="J31" s="744">
        <v>0.37475207688174844</v>
      </c>
      <c r="K31" s="617">
        <v>0.378330281831044</v>
      </c>
      <c r="L31" s="10"/>
      <c r="M31" s="10"/>
      <c r="O31" s="10"/>
    </row>
    <row r="32" spans="2:16" x14ac:dyDescent="0.2">
      <c r="B32" s="850" t="s">
        <v>115</v>
      </c>
      <c r="C32" s="853">
        <v>0.1460032546481459</v>
      </c>
      <c r="D32" s="738">
        <v>0.13977650508807019</v>
      </c>
      <c r="E32" s="738">
        <v>0.13975791852715047</v>
      </c>
      <c r="F32" s="738">
        <v>0.13371308841388704</v>
      </c>
      <c r="G32" s="738">
        <v>0.13202851710404551</v>
      </c>
      <c r="H32" s="738">
        <v>0.12263065356841217</v>
      </c>
      <c r="I32" s="738">
        <v>0.11335151363683496</v>
      </c>
      <c r="J32" s="738">
        <v>0.10621788704346753</v>
      </c>
      <c r="K32" s="677">
        <v>0.10420082298869214</v>
      </c>
      <c r="L32" s="10"/>
      <c r="M32" s="10"/>
      <c r="O32" s="10"/>
    </row>
    <row r="33" spans="2:29" x14ac:dyDescent="0.2">
      <c r="B33" s="846" t="s">
        <v>268</v>
      </c>
      <c r="C33" s="855">
        <v>0.12643153743855506</v>
      </c>
      <c r="D33" s="740">
        <v>0.12060932663512522</v>
      </c>
      <c r="E33" s="740">
        <v>0.12004028604638652</v>
      </c>
      <c r="F33" s="740">
        <v>0.11632546704193648</v>
      </c>
      <c r="G33" s="740">
        <v>0.11727656809721926</v>
      </c>
      <c r="H33" s="740">
        <v>0.11251496367090429</v>
      </c>
      <c r="I33" s="740">
        <v>0.11340706940176631</v>
      </c>
      <c r="J33" s="740">
        <v>0.11291245435271061</v>
      </c>
      <c r="K33" s="611">
        <v>0.11711782261709243</v>
      </c>
      <c r="L33" s="10"/>
      <c r="M33" s="10"/>
      <c r="O33" s="10"/>
    </row>
    <row r="34" spans="2:29" x14ac:dyDescent="0.2">
      <c r="B34" s="845" t="s">
        <v>261</v>
      </c>
      <c r="C34" s="859">
        <v>0.16454279816151443</v>
      </c>
      <c r="D34" s="741">
        <v>0.14993076390855492</v>
      </c>
      <c r="E34" s="741">
        <v>0.1497395862157378</v>
      </c>
      <c r="F34" s="741">
        <v>0.13985462910013377</v>
      </c>
      <c r="G34" s="741">
        <v>0.132240681606098</v>
      </c>
      <c r="H34" s="741">
        <v>0.1110975159602947</v>
      </c>
      <c r="I34" s="741">
        <v>8.9816053012447702E-2</v>
      </c>
      <c r="J34" s="741">
        <v>7.7200387413541557E-2</v>
      </c>
      <c r="K34" s="613">
        <v>7.3303731388100785E-2</v>
      </c>
      <c r="L34" s="10"/>
      <c r="M34" s="10"/>
      <c r="N34" s="10"/>
      <c r="O34" s="10"/>
    </row>
    <row r="35" spans="2:29" x14ac:dyDescent="0.2">
      <c r="B35" s="845" t="s">
        <v>262</v>
      </c>
      <c r="C35" s="859">
        <v>0.12703375311081377</v>
      </c>
      <c r="D35" s="741">
        <v>0.12704187356497318</v>
      </c>
      <c r="E35" s="741">
        <v>0.12458305737852972</v>
      </c>
      <c r="F35" s="741">
        <v>0.12377456579902635</v>
      </c>
      <c r="G35" s="741">
        <v>0.11354150404638415</v>
      </c>
      <c r="H35" s="741">
        <v>0.10583193094869398</v>
      </c>
      <c r="I35" s="741">
        <v>0.10302858982702086</v>
      </c>
      <c r="J35" s="741">
        <v>9.9733333938876553E-2</v>
      </c>
      <c r="K35" s="613">
        <v>9.1859668057105534E-2</v>
      </c>
      <c r="L35" s="10"/>
      <c r="M35" s="10"/>
      <c r="N35" s="10"/>
      <c r="O35" s="10"/>
    </row>
    <row r="36" spans="2:29" x14ac:dyDescent="0.2">
      <c r="B36" s="845" t="s">
        <v>263</v>
      </c>
      <c r="C36" s="859">
        <v>0.13024160856169939</v>
      </c>
      <c r="D36" s="741">
        <v>0.13126188966391877</v>
      </c>
      <c r="E36" s="741">
        <v>0.11862787253356256</v>
      </c>
      <c r="F36" s="741">
        <v>0.1040791488359309</v>
      </c>
      <c r="G36" s="741">
        <v>0.10394991914106282</v>
      </c>
      <c r="H36" s="741">
        <v>9.9911671083112455E-2</v>
      </c>
      <c r="I36" s="741">
        <v>0.10233203766292374</v>
      </c>
      <c r="J36" s="741">
        <v>0.10401121218806361</v>
      </c>
      <c r="K36" s="613">
        <v>9.9419438494616277E-2</v>
      </c>
      <c r="L36" s="10"/>
      <c r="M36" s="10"/>
      <c r="N36" s="10"/>
      <c r="O36" s="10"/>
    </row>
    <row r="37" spans="2:29" x14ac:dyDescent="0.2">
      <c r="B37" s="845" t="s">
        <v>264</v>
      </c>
      <c r="C37" s="859">
        <v>0.24608330812968437</v>
      </c>
      <c r="D37" s="741">
        <v>0.24245343498086624</v>
      </c>
      <c r="E37" s="741">
        <v>0.25284577950592219</v>
      </c>
      <c r="F37" s="741">
        <v>0.24191351381675849</v>
      </c>
      <c r="G37" s="741">
        <v>0.23689961513035857</v>
      </c>
      <c r="H37" s="741">
        <v>0.23234844094132662</v>
      </c>
      <c r="I37" s="741">
        <v>0.22930280591750304</v>
      </c>
      <c r="J37" s="741">
        <v>0.24211146846421813</v>
      </c>
      <c r="K37" s="613">
        <v>0.23628341710471334</v>
      </c>
      <c r="L37" s="10"/>
      <c r="M37" s="10"/>
      <c r="N37" s="10"/>
      <c r="O37" s="10"/>
    </row>
    <row r="38" spans="2:29" ht="13.5" thickBot="1" x14ac:dyDescent="0.25">
      <c r="B38" s="851" t="s">
        <v>324</v>
      </c>
      <c r="C38" s="856">
        <v>0.29320734346734989</v>
      </c>
      <c r="D38" s="744">
        <v>0.30782148290100175</v>
      </c>
      <c r="E38" s="744">
        <v>0.30983605442839363</v>
      </c>
      <c r="F38" s="744">
        <v>0.30380195912253377</v>
      </c>
      <c r="G38" s="744">
        <v>0.31244978306283128</v>
      </c>
      <c r="H38" s="744">
        <v>0.2977005150846207</v>
      </c>
      <c r="I38" s="744">
        <v>0.26275526955151307</v>
      </c>
      <c r="J38" s="744">
        <v>0.24840870691285549</v>
      </c>
      <c r="K38" s="617">
        <v>0.24917383691320974</v>
      </c>
    </row>
    <row r="39" spans="2:29" ht="12.75" customHeight="1" x14ac:dyDescent="0.2">
      <c r="B39" s="13"/>
      <c r="C39" s="14"/>
      <c r="D39" s="14"/>
      <c r="E39" s="14"/>
      <c r="F39" s="14"/>
      <c r="G39" s="14"/>
      <c r="H39" s="14"/>
      <c r="I39" s="14"/>
      <c r="J39" s="14"/>
      <c r="K39" s="15" t="s">
        <v>110</v>
      </c>
    </row>
    <row r="40" spans="2:29" ht="12.75" customHeight="1" x14ac:dyDescent="0.2">
      <c r="B40" s="13"/>
      <c r="C40" s="570"/>
      <c r="D40" s="570"/>
      <c r="E40" s="570"/>
      <c r="F40" s="570"/>
      <c r="G40" s="570"/>
      <c r="H40" s="570"/>
      <c r="I40" s="570"/>
      <c r="J40" s="570"/>
      <c r="K40" s="15"/>
    </row>
    <row r="41" spans="2:29" ht="16.5" thickBot="1" x14ac:dyDescent="0.3">
      <c r="B41" s="700" t="s">
        <v>307</v>
      </c>
    </row>
    <row r="42" spans="2:29" x14ac:dyDescent="0.2">
      <c r="B42" s="951" t="s">
        <v>45</v>
      </c>
      <c r="C42" s="964" t="s">
        <v>308</v>
      </c>
      <c r="D42" s="965"/>
      <c r="E42" s="965"/>
      <c r="F42" s="965"/>
      <c r="G42" s="965"/>
      <c r="H42" s="965"/>
      <c r="I42" s="965"/>
      <c r="J42" s="965"/>
      <c r="K42" s="965"/>
      <c r="L42" s="965"/>
      <c r="M42" s="965"/>
      <c r="N42" s="965"/>
      <c r="O42" s="965"/>
      <c r="P42" s="965"/>
      <c r="Q42" s="965"/>
      <c r="R42" s="965"/>
      <c r="S42" s="965"/>
      <c r="T42" s="965"/>
      <c r="U42" s="965"/>
      <c r="V42" s="965"/>
      <c r="W42" s="965"/>
      <c r="X42" s="965"/>
      <c r="Y42" s="965"/>
      <c r="Z42" s="965"/>
      <c r="AA42" s="965"/>
      <c r="AB42" s="965"/>
      <c r="AC42" s="966"/>
    </row>
    <row r="43" spans="2:29" x14ac:dyDescent="0.2">
      <c r="B43" s="952"/>
      <c r="C43" s="967" t="s">
        <v>43</v>
      </c>
      <c r="D43" s="968"/>
      <c r="E43" s="968"/>
      <c r="F43" s="968"/>
      <c r="G43" s="968"/>
      <c r="H43" s="968"/>
      <c r="I43" s="968"/>
      <c r="J43" s="968"/>
      <c r="K43" s="968"/>
      <c r="L43" s="969" t="s">
        <v>44</v>
      </c>
      <c r="M43" s="968"/>
      <c r="N43" s="968"/>
      <c r="O43" s="968"/>
      <c r="P43" s="968"/>
      <c r="Q43" s="968"/>
      <c r="R43" s="968"/>
      <c r="S43" s="968"/>
      <c r="T43" s="970"/>
      <c r="U43" s="968" t="s">
        <v>46</v>
      </c>
      <c r="V43" s="968"/>
      <c r="W43" s="968"/>
      <c r="X43" s="968"/>
      <c r="Y43" s="968"/>
      <c r="Z43" s="968"/>
      <c r="AA43" s="968"/>
      <c r="AB43" s="968"/>
      <c r="AC43" s="971"/>
    </row>
    <row r="44" spans="2:29" ht="13.5" thickBot="1" x14ac:dyDescent="0.25">
      <c r="B44" s="954"/>
      <c r="C44" s="852">
        <v>2011</v>
      </c>
      <c r="D44" s="122">
        <v>2012</v>
      </c>
      <c r="E44" s="122">
        <v>2013</v>
      </c>
      <c r="F44" s="122">
        <v>2014</v>
      </c>
      <c r="G44" s="122">
        <v>2015</v>
      </c>
      <c r="H44" s="122">
        <v>2016</v>
      </c>
      <c r="I44" s="122">
        <v>2017</v>
      </c>
      <c r="J44" s="122">
        <v>2018</v>
      </c>
      <c r="K44" s="120">
        <v>2019</v>
      </c>
      <c r="L44" s="788">
        <v>2011</v>
      </c>
      <c r="M44" s="122">
        <v>2012</v>
      </c>
      <c r="N44" s="122">
        <v>2013</v>
      </c>
      <c r="O44" s="122">
        <v>2014</v>
      </c>
      <c r="P44" s="122">
        <v>2015</v>
      </c>
      <c r="Q44" s="122">
        <v>2016</v>
      </c>
      <c r="R44" s="122">
        <v>2017</v>
      </c>
      <c r="S44" s="122">
        <v>2018</v>
      </c>
      <c r="T44" s="122">
        <v>2019</v>
      </c>
      <c r="U44" s="788">
        <v>2011</v>
      </c>
      <c r="V44" s="122">
        <v>2012</v>
      </c>
      <c r="W44" s="122">
        <v>2013</v>
      </c>
      <c r="X44" s="122">
        <v>2014</v>
      </c>
      <c r="Y44" s="122">
        <v>2015</v>
      </c>
      <c r="Z44" s="122">
        <v>2016</v>
      </c>
      <c r="AA44" s="122">
        <v>2017</v>
      </c>
      <c r="AB44" s="122">
        <v>2018</v>
      </c>
      <c r="AC44" s="121">
        <v>2019</v>
      </c>
    </row>
    <row r="45" spans="2:29" ht="14.25" thickTop="1" thickBot="1" x14ac:dyDescent="0.25">
      <c r="B45" s="843" t="s">
        <v>120</v>
      </c>
      <c r="C45" s="866">
        <v>24739.9</v>
      </c>
      <c r="D45" s="780">
        <v>25650.5</v>
      </c>
      <c r="E45" s="780">
        <v>25824</v>
      </c>
      <c r="F45" s="780">
        <v>26224.2</v>
      </c>
      <c r="G45" s="780">
        <v>26894.9</v>
      </c>
      <c r="H45" s="780">
        <v>28283.9</v>
      </c>
      <c r="I45" s="780">
        <v>30185.1</v>
      </c>
      <c r="J45" s="780">
        <v>33216.800000000003</v>
      </c>
      <c r="K45" s="679">
        <v>38157.4</v>
      </c>
      <c r="L45" s="789">
        <v>27743.8</v>
      </c>
      <c r="M45" s="780">
        <v>28318.1</v>
      </c>
      <c r="N45" s="780">
        <v>28515.4</v>
      </c>
      <c r="O45" s="780">
        <v>29045.7</v>
      </c>
      <c r="P45" s="780">
        <v>29858.799999999999</v>
      </c>
      <c r="Q45" s="780">
        <v>31400.7</v>
      </c>
      <c r="R45" s="780">
        <v>33617.5</v>
      </c>
      <c r="S45" s="780">
        <v>37118</v>
      </c>
      <c r="T45" s="780">
        <v>42511</v>
      </c>
      <c r="U45" s="789">
        <v>25375.5</v>
      </c>
      <c r="V45" s="780">
        <v>26202.5</v>
      </c>
      <c r="W45" s="780">
        <v>26371.4</v>
      </c>
      <c r="X45" s="780">
        <v>26784.9</v>
      </c>
      <c r="Y45" s="780">
        <v>27478.799999999999</v>
      </c>
      <c r="Z45" s="780">
        <v>28882.7</v>
      </c>
      <c r="AA45" s="780">
        <v>30830.9</v>
      </c>
      <c r="AB45" s="780">
        <v>33935.800000000003</v>
      </c>
      <c r="AC45" s="680">
        <v>38964.6</v>
      </c>
    </row>
    <row r="46" spans="2:29" x14ac:dyDescent="0.2">
      <c r="B46" s="844" t="s">
        <v>111</v>
      </c>
      <c r="C46" s="867">
        <v>35829.699999999997</v>
      </c>
      <c r="D46" s="781">
        <v>36732.400000000001</v>
      </c>
      <c r="E46" s="781">
        <v>37579.800000000003</v>
      </c>
      <c r="F46" s="781">
        <v>38414.400000000001</v>
      </c>
      <c r="G46" s="781">
        <v>39580.5</v>
      </c>
      <c r="H46" s="781">
        <v>41746.800000000003</v>
      </c>
      <c r="I46" s="781">
        <v>44985.8</v>
      </c>
      <c r="J46" s="781">
        <v>49355</v>
      </c>
      <c r="K46" s="573">
        <v>56214.6</v>
      </c>
      <c r="L46" s="572">
        <v>42119.4</v>
      </c>
      <c r="M46" s="781">
        <v>42171.6</v>
      </c>
      <c r="N46" s="781">
        <v>43080.4</v>
      </c>
      <c r="O46" s="781">
        <v>44225.2</v>
      </c>
      <c r="P46" s="781">
        <v>45724.5</v>
      </c>
      <c r="Q46" s="781">
        <v>48115.8</v>
      </c>
      <c r="R46" s="781">
        <v>51643.4</v>
      </c>
      <c r="S46" s="781">
        <v>56495.199999999997</v>
      </c>
      <c r="T46" s="781">
        <v>63895.9</v>
      </c>
      <c r="U46" s="572">
        <v>37777.800000000003</v>
      </c>
      <c r="V46" s="781">
        <v>38407.800000000003</v>
      </c>
      <c r="W46" s="781">
        <v>39263.4</v>
      </c>
      <c r="X46" s="781">
        <v>40175.800000000003</v>
      </c>
      <c r="Y46" s="781">
        <v>41446.400000000001</v>
      </c>
      <c r="Z46" s="781">
        <v>43658</v>
      </c>
      <c r="AA46" s="781">
        <v>46974.2</v>
      </c>
      <c r="AB46" s="781">
        <v>51436.7</v>
      </c>
      <c r="AC46" s="574">
        <v>58413.9</v>
      </c>
    </row>
    <row r="47" spans="2:29" x14ac:dyDescent="0.2">
      <c r="B47" s="845" t="s">
        <v>238</v>
      </c>
      <c r="C47" s="868">
        <v>30435.1</v>
      </c>
      <c r="D47" s="782">
        <v>32188.1</v>
      </c>
      <c r="E47" s="782">
        <v>32862.300000000003</v>
      </c>
      <c r="F47" s="782">
        <v>33453.5</v>
      </c>
      <c r="G47" s="782">
        <v>34018.699999999997</v>
      </c>
      <c r="H47" s="782">
        <v>35621.1</v>
      </c>
      <c r="I47" s="782">
        <v>38249.699999999997</v>
      </c>
      <c r="J47" s="782">
        <v>42228.9</v>
      </c>
      <c r="K47" s="576">
        <v>47911.7</v>
      </c>
      <c r="L47" s="575" t="s">
        <v>69</v>
      </c>
      <c r="M47" s="782" t="s">
        <v>69</v>
      </c>
      <c r="N47" s="782" t="s">
        <v>69</v>
      </c>
      <c r="O47" s="782" t="s">
        <v>69</v>
      </c>
      <c r="P47" s="782" t="s">
        <v>69</v>
      </c>
      <c r="Q47" s="782" t="s">
        <v>69</v>
      </c>
      <c r="R47" s="782" t="s">
        <v>69</v>
      </c>
      <c r="S47" s="782" t="s">
        <v>69</v>
      </c>
      <c r="T47" s="782" t="s">
        <v>69</v>
      </c>
      <c r="U47" s="575">
        <v>30585.9</v>
      </c>
      <c r="V47" s="782">
        <v>32235.5</v>
      </c>
      <c r="W47" s="782">
        <v>32902.800000000003</v>
      </c>
      <c r="X47" s="782">
        <v>33506.6</v>
      </c>
      <c r="Y47" s="782">
        <v>34073</v>
      </c>
      <c r="Z47" s="782">
        <v>35687.300000000003</v>
      </c>
      <c r="AA47" s="782">
        <v>38330.6</v>
      </c>
      <c r="AB47" s="782">
        <v>42316.9</v>
      </c>
      <c r="AC47" s="442">
        <v>48004.7</v>
      </c>
    </row>
    <row r="48" spans="2:29" x14ac:dyDescent="0.2">
      <c r="B48" s="845" t="s">
        <v>239</v>
      </c>
      <c r="C48" s="868">
        <v>37859.300000000003</v>
      </c>
      <c r="D48" s="782">
        <v>38503</v>
      </c>
      <c r="E48" s="782">
        <v>39409.599999999999</v>
      </c>
      <c r="F48" s="782">
        <v>40315.800000000003</v>
      </c>
      <c r="G48" s="782">
        <v>41878.9</v>
      </c>
      <c r="H48" s="782">
        <v>44539.1</v>
      </c>
      <c r="I48" s="782">
        <v>48169.3</v>
      </c>
      <c r="J48" s="782">
        <v>52719.1</v>
      </c>
      <c r="K48" s="576">
        <v>60418</v>
      </c>
      <c r="L48" s="575">
        <v>41301.1</v>
      </c>
      <c r="M48" s="782">
        <v>41338.9</v>
      </c>
      <c r="N48" s="782">
        <v>42348.800000000003</v>
      </c>
      <c r="O48" s="782">
        <v>43513.3</v>
      </c>
      <c r="P48" s="782">
        <v>45075.8</v>
      </c>
      <c r="Q48" s="782">
        <v>47558.6</v>
      </c>
      <c r="R48" s="782">
        <v>51090.8</v>
      </c>
      <c r="S48" s="782">
        <v>56217.4</v>
      </c>
      <c r="T48" s="782">
        <v>63595.8</v>
      </c>
      <c r="U48" s="575">
        <v>39071.699999999997</v>
      </c>
      <c r="V48" s="782">
        <v>39503.800000000003</v>
      </c>
      <c r="W48" s="782">
        <v>40422.400000000001</v>
      </c>
      <c r="X48" s="782">
        <v>41412.300000000003</v>
      </c>
      <c r="Y48" s="782">
        <v>42978.8</v>
      </c>
      <c r="Z48" s="782">
        <v>45574.8</v>
      </c>
      <c r="AA48" s="782">
        <v>49169.599999999999</v>
      </c>
      <c r="AB48" s="782">
        <v>53893.7</v>
      </c>
      <c r="AC48" s="442">
        <v>61469.5</v>
      </c>
    </row>
    <row r="49" spans="2:29" x14ac:dyDescent="0.2">
      <c r="B49" s="846" t="s">
        <v>240</v>
      </c>
      <c r="C49" s="869">
        <v>41671.4</v>
      </c>
      <c r="D49" s="783">
        <v>42476.2</v>
      </c>
      <c r="E49" s="783">
        <v>43271.6</v>
      </c>
      <c r="F49" s="783">
        <v>44707.7</v>
      </c>
      <c r="G49" s="783">
        <v>46282.2</v>
      </c>
      <c r="H49" s="783">
        <v>48541.9</v>
      </c>
      <c r="I49" s="783">
        <v>51460.1</v>
      </c>
      <c r="J49" s="783">
        <v>56225.9</v>
      </c>
      <c r="K49" s="579">
        <v>64946</v>
      </c>
      <c r="L49" s="578">
        <v>43626</v>
      </c>
      <c r="M49" s="783">
        <v>43514.1</v>
      </c>
      <c r="N49" s="783">
        <v>44621.8</v>
      </c>
      <c r="O49" s="783">
        <v>45722.5</v>
      </c>
      <c r="P49" s="783">
        <v>47433.7</v>
      </c>
      <c r="Q49" s="783">
        <v>49858.6</v>
      </c>
      <c r="R49" s="783">
        <v>53400.1</v>
      </c>
      <c r="S49" s="783">
        <v>58206.2</v>
      </c>
      <c r="T49" s="783">
        <v>66084.7</v>
      </c>
      <c r="U49" s="578">
        <v>42776.4</v>
      </c>
      <c r="V49" s="783">
        <v>43080.6</v>
      </c>
      <c r="W49" s="783">
        <v>44062.6</v>
      </c>
      <c r="X49" s="783">
        <v>45296.1</v>
      </c>
      <c r="Y49" s="783">
        <v>46947</v>
      </c>
      <c r="Z49" s="783">
        <v>49295</v>
      </c>
      <c r="AA49" s="783">
        <v>52547.6</v>
      </c>
      <c r="AB49" s="783">
        <v>57305.1</v>
      </c>
      <c r="AC49" s="580">
        <v>65579.3</v>
      </c>
    </row>
    <row r="50" spans="2:29" x14ac:dyDescent="0.2">
      <c r="B50" s="846" t="s">
        <v>241</v>
      </c>
      <c r="C50" s="869">
        <v>44899.199999999997</v>
      </c>
      <c r="D50" s="783">
        <v>45364.3</v>
      </c>
      <c r="E50" s="783">
        <v>45757.8</v>
      </c>
      <c r="F50" s="783">
        <v>46186.1</v>
      </c>
      <c r="G50" s="783">
        <v>47811.1</v>
      </c>
      <c r="H50" s="783">
        <v>50076.4</v>
      </c>
      <c r="I50" s="783">
        <v>53418.6</v>
      </c>
      <c r="J50" s="783">
        <v>58567.3</v>
      </c>
      <c r="K50" s="579">
        <v>66965.600000000006</v>
      </c>
      <c r="L50" s="578">
        <v>46167.1</v>
      </c>
      <c r="M50" s="783">
        <v>46327.3</v>
      </c>
      <c r="N50" s="783">
        <v>46743</v>
      </c>
      <c r="O50" s="783">
        <v>47693</v>
      </c>
      <c r="P50" s="783">
        <v>49353</v>
      </c>
      <c r="Q50" s="783">
        <v>52153.7</v>
      </c>
      <c r="R50" s="783">
        <v>54970</v>
      </c>
      <c r="S50" s="783">
        <v>60224.2</v>
      </c>
      <c r="T50" s="783">
        <v>68138.100000000006</v>
      </c>
      <c r="U50" s="578">
        <v>45641.8</v>
      </c>
      <c r="V50" s="783">
        <v>45909.3</v>
      </c>
      <c r="W50" s="783">
        <v>46299.7</v>
      </c>
      <c r="X50" s="783">
        <v>47013.2</v>
      </c>
      <c r="Y50" s="783">
        <v>48672.5</v>
      </c>
      <c r="Z50" s="783">
        <v>51231.3</v>
      </c>
      <c r="AA50" s="783">
        <v>54282.9</v>
      </c>
      <c r="AB50" s="783">
        <v>59458.7</v>
      </c>
      <c r="AC50" s="580">
        <v>67587.7</v>
      </c>
    </row>
    <row r="51" spans="2:29" x14ac:dyDescent="0.2">
      <c r="B51" s="846" t="s">
        <v>215</v>
      </c>
      <c r="C51" s="869">
        <v>41481</v>
      </c>
      <c r="D51" s="783">
        <v>41661.199999999997</v>
      </c>
      <c r="E51" s="783">
        <v>42816.5</v>
      </c>
      <c r="F51" s="783">
        <v>43802.2</v>
      </c>
      <c r="G51" s="783">
        <v>44044.4</v>
      </c>
      <c r="H51" s="783">
        <v>47272.800000000003</v>
      </c>
      <c r="I51" s="783">
        <v>50930.8</v>
      </c>
      <c r="J51" s="783">
        <v>55497.8</v>
      </c>
      <c r="K51" s="579">
        <v>62614.2</v>
      </c>
      <c r="L51" s="578">
        <v>44865.3</v>
      </c>
      <c r="M51" s="783">
        <v>45270.2</v>
      </c>
      <c r="N51" s="783">
        <v>46230.400000000001</v>
      </c>
      <c r="O51" s="783">
        <v>46800.3</v>
      </c>
      <c r="P51" s="783">
        <v>47929.9</v>
      </c>
      <c r="Q51" s="783">
        <v>49590.3</v>
      </c>
      <c r="R51" s="783">
        <v>53815.7</v>
      </c>
      <c r="S51" s="783">
        <v>56820.1</v>
      </c>
      <c r="T51" s="783">
        <v>64699.3</v>
      </c>
      <c r="U51" s="578">
        <v>42460.3</v>
      </c>
      <c r="V51" s="783">
        <v>42670.400000000001</v>
      </c>
      <c r="W51" s="783">
        <v>43782.8</v>
      </c>
      <c r="X51" s="783">
        <v>44654.7</v>
      </c>
      <c r="Y51" s="783">
        <v>45122.1</v>
      </c>
      <c r="Z51" s="783">
        <v>47904.7</v>
      </c>
      <c r="AA51" s="783">
        <v>51723.3</v>
      </c>
      <c r="AB51" s="783">
        <v>55853.9</v>
      </c>
      <c r="AC51" s="580">
        <v>63148.4</v>
      </c>
    </row>
    <row r="52" spans="2:29" ht="13.5" thickBot="1" x14ac:dyDescent="0.25">
      <c r="B52" s="847" t="s">
        <v>119</v>
      </c>
      <c r="C52" s="870">
        <v>32022.2</v>
      </c>
      <c r="D52" s="784">
        <v>33420.1</v>
      </c>
      <c r="E52" s="784">
        <v>35190.1</v>
      </c>
      <c r="F52" s="784">
        <v>36406.1</v>
      </c>
      <c r="G52" s="784">
        <v>38049.599999999999</v>
      </c>
      <c r="H52" s="784">
        <v>39594.300000000003</v>
      </c>
      <c r="I52" s="784">
        <v>42894.8</v>
      </c>
      <c r="J52" s="784">
        <v>47060.9</v>
      </c>
      <c r="K52" s="583">
        <v>53683.9</v>
      </c>
      <c r="L52" s="582">
        <v>35873</v>
      </c>
      <c r="M52" s="784">
        <v>37396.400000000001</v>
      </c>
      <c r="N52" s="784">
        <v>38885.699999999997</v>
      </c>
      <c r="O52" s="784">
        <v>40501.699999999997</v>
      </c>
      <c r="P52" s="784">
        <v>41513.300000000003</v>
      </c>
      <c r="Q52" s="784">
        <v>43560.7</v>
      </c>
      <c r="R52" s="784">
        <v>47322.3</v>
      </c>
      <c r="S52" s="784">
        <v>51746.400000000001</v>
      </c>
      <c r="T52" s="784">
        <v>57649.599999999999</v>
      </c>
      <c r="U52" s="582">
        <v>33373.4</v>
      </c>
      <c r="V52" s="784">
        <v>34968.800000000003</v>
      </c>
      <c r="W52" s="784">
        <v>36713.4</v>
      </c>
      <c r="X52" s="784">
        <v>38079.300000000003</v>
      </c>
      <c r="Y52" s="784">
        <v>39477.599999999999</v>
      </c>
      <c r="Z52" s="784">
        <v>41230.300000000003</v>
      </c>
      <c r="AA52" s="784">
        <v>44653.4</v>
      </c>
      <c r="AB52" s="784">
        <v>48929.5</v>
      </c>
      <c r="AC52" s="584">
        <v>55282.7</v>
      </c>
    </row>
    <row r="53" spans="2:29" x14ac:dyDescent="0.2">
      <c r="B53" s="848" t="s">
        <v>276</v>
      </c>
      <c r="C53" s="871">
        <v>24418.3</v>
      </c>
      <c r="D53" s="785">
        <v>25231.200000000001</v>
      </c>
      <c r="E53" s="785">
        <v>25364.2</v>
      </c>
      <c r="F53" s="785">
        <v>25816.2</v>
      </c>
      <c r="G53" s="785">
        <v>26535.200000000001</v>
      </c>
      <c r="H53" s="785">
        <v>28058.1</v>
      </c>
      <c r="I53" s="785">
        <v>30215.1</v>
      </c>
      <c r="J53" s="785">
        <v>33544.9</v>
      </c>
      <c r="K53" s="587">
        <v>38700.800000000003</v>
      </c>
      <c r="L53" s="586">
        <v>25905.200000000001</v>
      </c>
      <c r="M53" s="785">
        <v>26445.7</v>
      </c>
      <c r="N53" s="785">
        <v>26509.8</v>
      </c>
      <c r="O53" s="785">
        <v>26984.7</v>
      </c>
      <c r="P53" s="785">
        <v>27719.200000000001</v>
      </c>
      <c r="Q53" s="785">
        <v>29227.8</v>
      </c>
      <c r="R53" s="785">
        <v>31411</v>
      </c>
      <c r="S53" s="785">
        <v>34954.9</v>
      </c>
      <c r="T53" s="785">
        <v>40313.4</v>
      </c>
      <c r="U53" s="586">
        <v>24732.7</v>
      </c>
      <c r="V53" s="785">
        <v>25482.5</v>
      </c>
      <c r="W53" s="785">
        <v>25596.7</v>
      </c>
      <c r="X53" s="785">
        <v>26048.799999999999</v>
      </c>
      <c r="Y53" s="785">
        <v>26769.200000000001</v>
      </c>
      <c r="Z53" s="785">
        <v>28286</v>
      </c>
      <c r="AA53" s="785">
        <v>30447.4</v>
      </c>
      <c r="AB53" s="785">
        <v>33818.199999999997</v>
      </c>
      <c r="AC53" s="588">
        <v>39018.699999999997</v>
      </c>
    </row>
    <row r="54" spans="2:29" x14ac:dyDescent="0.2">
      <c r="B54" s="845" t="s">
        <v>238</v>
      </c>
      <c r="C54" s="872">
        <v>19841.099999999999</v>
      </c>
      <c r="D54" s="786">
        <v>22242.9</v>
      </c>
      <c r="E54" s="786">
        <v>22411.1</v>
      </c>
      <c r="F54" s="786">
        <v>22804.400000000001</v>
      </c>
      <c r="G54" s="786">
        <v>23179.8</v>
      </c>
      <c r="H54" s="786">
        <v>24425.599999999999</v>
      </c>
      <c r="I54" s="786">
        <v>26223.599999999999</v>
      </c>
      <c r="J54" s="786">
        <v>29028.400000000001</v>
      </c>
      <c r="K54" s="591">
        <v>33335.699999999997</v>
      </c>
      <c r="L54" s="590" t="s">
        <v>69</v>
      </c>
      <c r="M54" s="786" t="s">
        <v>69</v>
      </c>
      <c r="N54" s="786" t="s">
        <v>69</v>
      </c>
      <c r="O54" s="786" t="s">
        <v>69</v>
      </c>
      <c r="P54" s="786" t="s">
        <v>69</v>
      </c>
      <c r="Q54" s="786">
        <v>26981.5</v>
      </c>
      <c r="R54" s="786">
        <v>27780.6</v>
      </c>
      <c r="S54" s="786">
        <v>29408.9</v>
      </c>
      <c r="T54" s="786">
        <v>34920.1</v>
      </c>
      <c r="U54" s="590">
        <v>19838.099999999999</v>
      </c>
      <c r="V54" s="786">
        <v>22242.6</v>
      </c>
      <c r="W54" s="786">
        <v>22407.9</v>
      </c>
      <c r="X54" s="786">
        <v>22806.9</v>
      </c>
      <c r="Y54" s="786">
        <v>23187.9</v>
      </c>
      <c r="Z54" s="786">
        <v>24437.9</v>
      </c>
      <c r="AA54" s="786">
        <v>26231.8</v>
      </c>
      <c r="AB54" s="786">
        <v>29030.1</v>
      </c>
      <c r="AC54" s="592">
        <v>33343.800000000003</v>
      </c>
    </row>
    <row r="55" spans="2:29" x14ac:dyDescent="0.2">
      <c r="B55" s="849" t="s">
        <v>260</v>
      </c>
      <c r="C55" s="868">
        <v>19747.2</v>
      </c>
      <c r="D55" s="782">
        <v>22176.400000000001</v>
      </c>
      <c r="E55" s="782">
        <v>22364.7</v>
      </c>
      <c r="F55" s="782">
        <v>22755.1</v>
      </c>
      <c r="G55" s="782">
        <v>23127.5</v>
      </c>
      <c r="H55" s="782">
        <v>24375</v>
      </c>
      <c r="I55" s="782">
        <v>26168.1</v>
      </c>
      <c r="J55" s="782">
        <v>28960.9</v>
      </c>
      <c r="K55" s="576">
        <v>33266.1</v>
      </c>
      <c r="L55" s="575" t="s">
        <v>69</v>
      </c>
      <c r="M55" s="782" t="s">
        <v>69</v>
      </c>
      <c r="N55" s="782" t="s">
        <v>69</v>
      </c>
      <c r="O55" s="782" t="s">
        <v>69</v>
      </c>
      <c r="P55" s="782" t="s">
        <v>69</v>
      </c>
      <c r="Q55" s="782" t="s">
        <v>69</v>
      </c>
      <c r="R55" s="782">
        <v>27736.799999999999</v>
      </c>
      <c r="S55" s="782" t="s">
        <v>69</v>
      </c>
      <c r="T55" s="782">
        <v>34884.1</v>
      </c>
      <c r="U55" s="575">
        <v>19742</v>
      </c>
      <c r="V55" s="782">
        <v>22175.5</v>
      </c>
      <c r="W55" s="782">
        <v>22361.5</v>
      </c>
      <c r="X55" s="782">
        <v>22757.1</v>
      </c>
      <c r="Y55" s="782">
        <v>23137.4</v>
      </c>
      <c r="Z55" s="782">
        <v>24387.4</v>
      </c>
      <c r="AA55" s="782">
        <v>26176.2</v>
      </c>
      <c r="AB55" s="782">
        <v>28962</v>
      </c>
      <c r="AC55" s="442">
        <v>33274</v>
      </c>
    </row>
    <row r="56" spans="2:29" x14ac:dyDescent="0.2">
      <c r="B56" s="849" t="s">
        <v>251</v>
      </c>
      <c r="C56" s="868">
        <v>22824.799999999999</v>
      </c>
      <c r="D56" s="782">
        <v>24431.5</v>
      </c>
      <c r="E56" s="782">
        <v>23892.7</v>
      </c>
      <c r="F56" s="782">
        <v>24457</v>
      </c>
      <c r="G56" s="782">
        <v>24830.7</v>
      </c>
      <c r="H56" s="782">
        <v>26381.7</v>
      </c>
      <c r="I56" s="782">
        <v>28340.3</v>
      </c>
      <c r="J56" s="782">
        <v>31080.2</v>
      </c>
      <c r="K56" s="576">
        <v>35360.1</v>
      </c>
      <c r="L56" s="575" t="s">
        <v>69</v>
      </c>
      <c r="M56" s="782" t="s">
        <v>69</v>
      </c>
      <c r="N56" s="782" t="s">
        <v>69</v>
      </c>
      <c r="O56" s="782" t="s">
        <v>69</v>
      </c>
      <c r="P56" s="782" t="s">
        <v>69</v>
      </c>
      <c r="Q56" s="782" t="s">
        <v>69</v>
      </c>
      <c r="R56" s="782" t="s">
        <v>69</v>
      </c>
      <c r="S56" s="782" t="s">
        <v>69</v>
      </c>
      <c r="T56" s="782" t="s">
        <v>69</v>
      </c>
      <c r="U56" s="575">
        <v>22855.200000000001</v>
      </c>
      <c r="V56" s="782">
        <v>24415.7</v>
      </c>
      <c r="W56" s="782">
        <v>23878.5</v>
      </c>
      <c r="X56" s="782">
        <v>24464.9</v>
      </c>
      <c r="Y56" s="782">
        <v>24753.7</v>
      </c>
      <c r="Z56" s="782">
        <v>26381.9</v>
      </c>
      <c r="AA56" s="782">
        <v>28343.200000000001</v>
      </c>
      <c r="AB56" s="782">
        <v>31078.400000000001</v>
      </c>
      <c r="AC56" s="442">
        <v>35369.199999999997</v>
      </c>
    </row>
    <row r="57" spans="2:29" x14ac:dyDescent="0.2">
      <c r="B57" s="849" t="s">
        <v>259</v>
      </c>
      <c r="C57" s="868" t="s">
        <v>69</v>
      </c>
      <c r="D57" s="782" t="s">
        <v>69</v>
      </c>
      <c r="E57" s="782" t="s">
        <v>69</v>
      </c>
      <c r="F57" s="782" t="s">
        <v>69</v>
      </c>
      <c r="G57" s="782" t="s">
        <v>69</v>
      </c>
      <c r="H57" s="782" t="s">
        <v>69</v>
      </c>
      <c r="I57" s="782" t="s">
        <v>69</v>
      </c>
      <c r="J57" s="782" t="s">
        <v>69</v>
      </c>
      <c r="K57" s="576">
        <v>37070</v>
      </c>
      <c r="L57" s="575" t="s">
        <v>69</v>
      </c>
      <c r="M57" s="782" t="s">
        <v>69</v>
      </c>
      <c r="N57" s="782" t="s">
        <v>69</v>
      </c>
      <c r="O57" s="782" t="s">
        <v>69</v>
      </c>
      <c r="P57" s="782" t="s">
        <v>69</v>
      </c>
      <c r="Q57" s="782" t="s">
        <v>69</v>
      </c>
      <c r="R57" s="782" t="s">
        <v>69</v>
      </c>
      <c r="S57" s="782" t="s">
        <v>69</v>
      </c>
      <c r="T57" s="782" t="s">
        <v>69</v>
      </c>
      <c r="U57" s="575" t="s">
        <v>69</v>
      </c>
      <c r="V57" s="782" t="s">
        <v>69</v>
      </c>
      <c r="W57" s="782" t="s">
        <v>69</v>
      </c>
      <c r="X57" s="782" t="s">
        <v>69</v>
      </c>
      <c r="Y57" s="782" t="s">
        <v>69</v>
      </c>
      <c r="Z57" s="782" t="s">
        <v>69</v>
      </c>
      <c r="AA57" s="782" t="s">
        <v>69</v>
      </c>
      <c r="AB57" s="782" t="s">
        <v>69</v>
      </c>
      <c r="AC57" s="442">
        <v>36984.699999999997</v>
      </c>
    </row>
    <row r="58" spans="2:29" x14ac:dyDescent="0.2">
      <c r="B58" s="845" t="s">
        <v>242</v>
      </c>
      <c r="C58" s="869">
        <v>25474.1</v>
      </c>
      <c r="D58" s="783">
        <v>25900.400000000001</v>
      </c>
      <c r="E58" s="783">
        <v>26132.3</v>
      </c>
      <c r="F58" s="783">
        <v>26646.2</v>
      </c>
      <c r="G58" s="783">
        <v>27498.2</v>
      </c>
      <c r="H58" s="783">
        <v>29209.9</v>
      </c>
      <c r="I58" s="783">
        <v>31571.599999999999</v>
      </c>
      <c r="J58" s="783">
        <v>35002.300000000003</v>
      </c>
      <c r="K58" s="579">
        <v>40475.300000000003</v>
      </c>
      <c r="L58" s="578">
        <v>25539.4</v>
      </c>
      <c r="M58" s="783">
        <v>25998.5</v>
      </c>
      <c r="N58" s="783">
        <v>26214.400000000001</v>
      </c>
      <c r="O58" s="783">
        <v>26664.400000000001</v>
      </c>
      <c r="P58" s="783">
        <v>27514.3</v>
      </c>
      <c r="Q58" s="783">
        <v>29155.7</v>
      </c>
      <c r="R58" s="783">
        <v>31513.5</v>
      </c>
      <c r="S58" s="783">
        <v>34869.800000000003</v>
      </c>
      <c r="T58" s="783">
        <v>40352.6</v>
      </c>
      <c r="U58" s="578">
        <v>25483.9</v>
      </c>
      <c r="V58" s="783">
        <v>25915</v>
      </c>
      <c r="W58" s="783">
        <v>26144.3</v>
      </c>
      <c r="X58" s="783">
        <v>26648.799999999999</v>
      </c>
      <c r="Y58" s="783">
        <v>27500.400000000001</v>
      </c>
      <c r="Z58" s="783">
        <v>29202.400000000001</v>
      </c>
      <c r="AA58" s="783">
        <v>31563.5</v>
      </c>
      <c r="AB58" s="783">
        <v>34983.800000000003</v>
      </c>
      <c r="AC58" s="580">
        <v>40457.9</v>
      </c>
    </row>
    <row r="59" spans="2:29" x14ac:dyDescent="0.2">
      <c r="B59" s="849" t="s">
        <v>252</v>
      </c>
      <c r="C59" s="869">
        <v>25329.3</v>
      </c>
      <c r="D59" s="783">
        <v>25775.5</v>
      </c>
      <c r="E59" s="783">
        <v>26053.8</v>
      </c>
      <c r="F59" s="783">
        <v>26547.599999999999</v>
      </c>
      <c r="G59" s="783">
        <v>27409.5</v>
      </c>
      <c r="H59" s="783">
        <v>29126.9</v>
      </c>
      <c r="I59" s="783">
        <v>31500.7</v>
      </c>
      <c r="J59" s="783">
        <v>34970.300000000003</v>
      </c>
      <c r="K59" s="579">
        <v>40452.1</v>
      </c>
      <c r="L59" s="578">
        <v>25379.5</v>
      </c>
      <c r="M59" s="783">
        <v>25919.8</v>
      </c>
      <c r="N59" s="783">
        <v>26224.400000000001</v>
      </c>
      <c r="O59" s="783">
        <v>26631.5</v>
      </c>
      <c r="P59" s="783">
        <v>27350.6</v>
      </c>
      <c r="Q59" s="783">
        <v>29004.3</v>
      </c>
      <c r="R59" s="783">
        <v>31273.4</v>
      </c>
      <c r="S59" s="783">
        <v>34663.4</v>
      </c>
      <c r="T59" s="783">
        <v>40233.9</v>
      </c>
      <c r="U59" s="578">
        <v>25333</v>
      </c>
      <c r="V59" s="783">
        <v>25785.8</v>
      </c>
      <c r="W59" s="783">
        <v>26065</v>
      </c>
      <c r="X59" s="783">
        <v>26552.799999999999</v>
      </c>
      <c r="Y59" s="783">
        <v>27406</v>
      </c>
      <c r="Z59" s="783">
        <v>29120.2</v>
      </c>
      <c r="AA59" s="783">
        <v>31488.2</v>
      </c>
      <c r="AB59" s="783">
        <v>34953</v>
      </c>
      <c r="AC59" s="580">
        <v>40439.800000000003</v>
      </c>
    </row>
    <row r="60" spans="2:29" x14ac:dyDescent="0.2">
      <c r="B60" s="849" t="s">
        <v>253</v>
      </c>
      <c r="C60" s="869">
        <v>25364.2</v>
      </c>
      <c r="D60" s="783">
        <v>25734.799999999999</v>
      </c>
      <c r="E60" s="783">
        <v>25980.1</v>
      </c>
      <c r="F60" s="783">
        <v>26527.7</v>
      </c>
      <c r="G60" s="783">
        <v>27369</v>
      </c>
      <c r="H60" s="783">
        <v>29050.9</v>
      </c>
      <c r="I60" s="783">
        <v>31383.9</v>
      </c>
      <c r="J60" s="783">
        <v>34723.5</v>
      </c>
      <c r="K60" s="579">
        <v>40257.800000000003</v>
      </c>
      <c r="L60" s="578">
        <v>25445.4</v>
      </c>
      <c r="M60" s="783">
        <v>25861.4</v>
      </c>
      <c r="N60" s="783">
        <v>26066.9</v>
      </c>
      <c r="O60" s="783">
        <v>26536.1</v>
      </c>
      <c r="P60" s="783">
        <v>27409.8</v>
      </c>
      <c r="Q60" s="783">
        <v>29057.9</v>
      </c>
      <c r="R60" s="783">
        <v>31435.3</v>
      </c>
      <c r="S60" s="783">
        <v>34770.800000000003</v>
      </c>
      <c r="T60" s="783">
        <v>40261.4</v>
      </c>
      <c r="U60" s="578">
        <v>25382.799999999999</v>
      </c>
      <c r="V60" s="783">
        <v>25763.599999999999</v>
      </c>
      <c r="W60" s="783">
        <v>25999.9</v>
      </c>
      <c r="X60" s="783">
        <v>26529.599999999999</v>
      </c>
      <c r="Y60" s="783">
        <v>27378.1</v>
      </c>
      <c r="Z60" s="783">
        <v>29052.400000000001</v>
      </c>
      <c r="AA60" s="783">
        <v>31395.3</v>
      </c>
      <c r="AB60" s="783">
        <v>34734</v>
      </c>
      <c r="AC60" s="580">
        <v>40258.6</v>
      </c>
    </row>
    <row r="61" spans="2:29" x14ac:dyDescent="0.2">
      <c r="B61" s="849" t="s">
        <v>254</v>
      </c>
      <c r="C61" s="869">
        <v>27069.599999999999</v>
      </c>
      <c r="D61" s="783">
        <v>27714.1</v>
      </c>
      <c r="E61" s="783">
        <v>27602.9</v>
      </c>
      <c r="F61" s="783">
        <v>28117.1</v>
      </c>
      <c r="G61" s="783">
        <v>28977.7</v>
      </c>
      <c r="H61" s="783">
        <v>30894.5</v>
      </c>
      <c r="I61" s="783">
        <v>33425.4</v>
      </c>
      <c r="J61" s="783">
        <v>37186.6</v>
      </c>
      <c r="K61" s="579">
        <v>42173.8</v>
      </c>
      <c r="L61" s="578">
        <v>27097.7</v>
      </c>
      <c r="M61" s="783">
        <v>27787.4</v>
      </c>
      <c r="N61" s="783">
        <v>27903.7</v>
      </c>
      <c r="O61" s="783">
        <v>28376.2</v>
      </c>
      <c r="P61" s="783">
        <v>29364.5</v>
      </c>
      <c r="Q61" s="783">
        <v>30979.5</v>
      </c>
      <c r="R61" s="783">
        <v>33384.699999999997</v>
      </c>
      <c r="S61" s="783">
        <v>36871.800000000003</v>
      </c>
      <c r="T61" s="783">
        <v>41970.9</v>
      </c>
      <c r="U61" s="578">
        <v>27073.4</v>
      </c>
      <c r="V61" s="783">
        <v>27723.8</v>
      </c>
      <c r="W61" s="783">
        <v>27642.2</v>
      </c>
      <c r="X61" s="783">
        <v>28149.599999999999</v>
      </c>
      <c r="Y61" s="783">
        <v>29026.3</v>
      </c>
      <c r="Z61" s="783">
        <v>30904.7</v>
      </c>
      <c r="AA61" s="783">
        <v>33420.400000000001</v>
      </c>
      <c r="AB61" s="783">
        <v>37146.199999999997</v>
      </c>
      <c r="AC61" s="580">
        <v>42147.6</v>
      </c>
    </row>
    <row r="62" spans="2:29" x14ac:dyDescent="0.2">
      <c r="B62" s="864" t="s">
        <v>245</v>
      </c>
      <c r="C62" s="869">
        <v>26452.3</v>
      </c>
      <c r="D62" s="783">
        <v>26855.1</v>
      </c>
      <c r="E62" s="783">
        <v>26884.400000000001</v>
      </c>
      <c r="F62" s="783">
        <v>27371.7</v>
      </c>
      <c r="G62" s="783">
        <v>28223.5</v>
      </c>
      <c r="H62" s="783">
        <v>29714.400000000001</v>
      </c>
      <c r="I62" s="783">
        <v>31845.5</v>
      </c>
      <c r="J62" s="783">
        <v>35543.199999999997</v>
      </c>
      <c r="K62" s="579">
        <v>41176.699999999997</v>
      </c>
      <c r="L62" s="578">
        <v>25964.9</v>
      </c>
      <c r="M62" s="783">
        <v>26716.6</v>
      </c>
      <c r="N62" s="783">
        <v>26757.599999999999</v>
      </c>
      <c r="O62" s="783">
        <v>27285.5</v>
      </c>
      <c r="P62" s="783">
        <v>27984.1</v>
      </c>
      <c r="Q62" s="783">
        <v>29487.9</v>
      </c>
      <c r="R62" s="783">
        <v>31620.3</v>
      </c>
      <c r="S62" s="783">
        <v>35309.5</v>
      </c>
      <c r="T62" s="783">
        <v>40608.6</v>
      </c>
      <c r="U62" s="578">
        <v>26246.5</v>
      </c>
      <c r="V62" s="783">
        <v>26798.400000000001</v>
      </c>
      <c r="W62" s="783">
        <v>26833.1</v>
      </c>
      <c r="X62" s="783">
        <v>27336.9</v>
      </c>
      <c r="Y62" s="783">
        <v>28127</v>
      </c>
      <c r="Z62" s="783">
        <v>29623.7</v>
      </c>
      <c r="AA62" s="783">
        <v>31755.200000000001</v>
      </c>
      <c r="AB62" s="783">
        <v>35450</v>
      </c>
      <c r="AC62" s="580">
        <v>40944.1</v>
      </c>
    </row>
    <row r="63" spans="2:29" x14ac:dyDescent="0.2">
      <c r="B63" s="849" t="s">
        <v>255</v>
      </c>
      <c r="C63" s="869">
        <v>26413.7</v>
      </c>
      <c r="D63" s="783">
        <v>26810.2</v>
      </c>
      <c r="E63" s="783">
        <v>26853.1</v>
      </c>
      <c r="F63" s="783">
        <v>27343.4</v>
      </c>
      <c r="G63" s="783">
        <v>28177.8</v>
      </c>
      <c r="H63" s="783">
        <v>29667.9</v>
      </c>
      <c r="I63" s="783">
        <v>31799</v>
      </c>
      <c r="J63" s="783">
        <v>35498.300000000003</v>
      </c>
      <c r="K63" s="579">
        <v>41143.5</v>
      </c>
      <c r="L63" s="578">
        <v>25854.3</v>
      </c>
      <c r="M63" s="783">
        <v>26642.1</v>
      </c>
      <c r="N63" s="783">
        <v>26702.1</v>
      </c>
      <c r="O63" s="783">
        <v>27237.1</v>
      </c>
      <c r="P63" s="783">
        <v>27915.5</v>
      </c>
      <c r="Q63" s="783">
        <v>29429.200000000001</v>
      </c>
      <c r="R63" s="783">
        <v>31540.6</v>
      </c>
      <c r="S63" s="783">
        <v>35234.400000000001</v>
      </c>
      <c r="T63" s="783">
        <v>40526.9</v>
      </c>
      <c r="U63" s="578">
        <v>26176.799999999999</v>
      </c>
      <c r="V63" s="783">
        <v>26741.3</v>
      </c>
      <c r="W63" s="783">
        <v>26791.9</v>
      </c>
      <c r="X63" s="783">
        <v>27300.5</v>
      </c>
      <c r="Y63" s="783">
        <v>28072</v>
      </c>
      <c r="Z63" s="783">
        <v>29572.3</v>
      </c>
      <c r="AA63" s="783">
        <v>31695.4</v>
      </c>
      <c r="AB63" s="783">
        <v>35392.9</v>
      </c>
      <c r="AC63" s="580">
        <v>40890.800000000003</v>
      </c>
    </row>
    <row r="64" spans="2:29" x14ac:dyDescent="0.2">
      <c r="B64" s="849" t="s">
        <v>247</v>
      </c>
      <c r="C64" s="869">
        <v>27716.5</v>
      </c>
      <c r="D64" s="783">
        <v>26822.1</v>
      </c>
      <c r="E64" s="783">
        <v>27046.3</v>
      </c>
      <c r="F64" s="783">
        <v>27245.1</v>
      </c>
      <c r="G64" s="783">
        <v>28370.3</v>
      </c>
      <c r="H64" s="783">
        <v>29879.5</v>
      </c>
      <c r="I64" s="783">
        <v>32538.5</v>
      </c>
      <c r="J64" s="783">
        <v>36109.9</v>
      </c>
      <c r="K64" s="579">
        <v>42461.3</v>
      </c>
      <c r="L64" s="578">
        <v>28840.2</v>
      </c>
      <c r="M64" s="783">
        <v>27765.7</v>
      </c>
      <c r="N64" s="783">
        <v>27522.9</v>
      </c>
      <c r="O64" s="783">
        <v>27930.9</v>
      </c>
      <c r="P64" s="783">
        <v>28950.400000000001</v>
      </c>
      <c r="Q64" s="783">
        <v>30261.4</v>
      </c>
      <c r="R64" s="783">
        <v>33041.9</v>
      </c>
      <c r="S64" s="783">
        <v>36298</v>
      </c>
      <c r="T64" s="783">
        <v>42466.8</v>
      </c>
      <c r="U64" s="578">
        <v>28302.6</v>
      </c>
      <c r="V64" s="783">
        <v>27306.400000000001</v>
      </c>
      <c r="W64" s="783">
        <v>27281.1</v>
      </c>
      <c r="X64" s="783">
        <v>27602.9</v>
      </c>
      <c r="Y64" s="783">
        <v>28671.3</v>
      </c>
      <c r="Z64" s="783">
        <v>30089.9</v>
      </c>
      <c r="AA64" s="783">
        <v>32813.1</v>
      </c>
      <c r="AB64" s="783">
        <v>36212</v>
      </c>
      <c r="AC64" s="580">
        <v>42464.2</v>
      </c>
    </row>
    <row r="65" spans="2:29" x14ac:dyDescent="0.2">
      <c r="B65" s="865" t="s">
        <v>256</v>
      </c>
      <c r="C65" s="869">
        <v>26778</v>
      </c>
      <c r="D65" s="783">
        <v>27862.3</v>
      </c>
      <c r="E65" s="783">
        <v>27621.4</v>
      </c>
      <c r="F65" s="783">
        <v>28204.1</v>
      </c>
      <c r="G65" s="783">
        <v>29414.5</v>
      </c>
      <c r="H65" s="783">
        <v>30951</v>
      </c>
      <c r="I65" s="783">
        <v>32866.5</v>
      </c>
      <c r="J65" s="783">
        <v>36497.199999999997</v>
      </c>
      <c r="K65" s="579">
        <v>41421.5</v>
      </c>
      <c r="L65" s="578">
        <v>26924</v>
      </c>
      <c r="M65" s="783">
        <v>28181.200000000001</v>
      </c>
      <c r="N65" s="783">
        <v>28091.3</v>
      </c>
      <c r="O65" s="783">
        <v>28479.4</v>
      </c>
      <c r="P65" s="783">
        <v>29694.7</v>
      </c>
      <c r="Q65" s="783">
        <v>31173.8</v>
      </c>
      <c r="R65" s="783">
        <v>33460.9</v>
      </c>
      <c r="S65" s="783">
        <v>37361.199999999997</v>
      </c>
      <c r="T65" s="783">
        <v>41707.300000000003</v>
      </c>
      <c r="U65" s="578">
        <v>26833.1</v>
      </c>
      <c r="V65" s="783">
        <v>27972.400000000001</v>
      </c>
      <c r="W65" s="783">
        <v>27774.400000000001</v>
      </c>
      <c r="X65" s="783">
        <v>28292.2</v>
      </c>
      <c r="Y65" s="783">
        <v>29499.3</v>
      </c>
      <c r="Z65" s="783">
        <v>31017.9</v>
      </c>
      <c r="AA65" s="783">
        <v>33036</v>
      </c>
      <c r="AB65" s="783">
        <v>36743.9</v>
      </c>
      <c r="AC65" s="580">
        <v>41509.800000000003</v>
      </c>
    </row>
    <row r="66" spans="2:29" x14ac:dyDescent="0.2">
      <c r="B66" s="846" t="s">
        <v>248</v>
      </c>
      <c r="C66" s="869">
        <v>27031.8</v>
      </c>
      <c r="D66" s="783">
        <v>27008.7</v>
      </c>
      <c r="E66" s="783">
        <v>27196.400000000001</v>
      </c>
      <c r="F66" s="783">
        <v>27790.5</v>
      </c>
      <c r="G66" s="783">
        <v>28344.9</v>
      </c>
      <c r="H66" s="783">
        <v>30011.599999999999</v>
      </c>
      <c r="I66" s="783">
        <v>32138.9</v>
      </c>
      <c r="J66" s="783">
        <v>35741.800000000003</v>
      </c>
      <c r="K66" s="579">
        <v>41410.9</v>
      </c>
      <c r="L66" s="578">
        <v>27717.8</v>
      </c>
      <c r="M66" s="783">
        <v>27606.1</v>
      </c>
      <c r="N66" s="783">
        <v>27724.5</v>
      </c>
      <c r="O66" s="783">
        <v>28307.3</v>
      </c>
      <c r="P66" s="783">
        <v>28939.7</v>
      </c>
      <c r="Q66" s="783">
        <v>30541.7</v>
      </c>
      <c r="R66" s="783">
        <v>32625.3</v>
      </c>
      <c r="S66" s="783">
        <v>36291</v>
      </c>
      <c r="T66" s="783">
        <v>42159.9</v>
      </c>
      <c r="U66" s="578">
        <v>27251.5</v>
      </c>
      <c r="V66" s="783">
        <v>27197.7</v>
      </c>
      <c r="W66" s="783">
        <v>27362.5</v>
      </c>
      <c r="X66" s="783">
        <v>27952.400000000001</v>
      </c>
      <c r="Y66" s="783">
        <v>28530.2</v>
      </c>
      <c r="Z66" s="783">
        <v>30174.7</v>
      </c>
      <c r="AA66" s="783">
        <v>32289.599999999999</v>
      </c>
      <c r="AB66" s="783">
        <v>35914.800000000003</v>
      </c>
      <c r="AC66" s="580">
        <v>41653.599999999999</v>
      </c>
    </row>
    <row r="67" spans="2:29" x14ac:dyDescent="0.2">
      <c r="B67" s="849" t="s">
        <v>257</v>
      </c>
      <c r="C67" s="870">
        <v>27034.1</v>
      </c>
      <c r="D67" s="784">
        <v>26999.3</v>
      </c>
      <c r="E67" s="784">
        <v>27178.7</v>
      </c>
      <c r="F67" s="784">
        <v>27772.2</v>
      </c>
      <c r="G67" s="784">
        <v>28315.4</v>
      </c>
      <c r="H67" s="784">
        <v>29979.9</v>
      </c>
      <c r="I67" s="784">
        <v>32108.2</v>
      </c>
      <c r="J67" s="784">
        <v>35733.9</v>
      </c>
      <c r="K67" s="583">
        <v>41397.9</v>
      </c>
      <c r="L67" s="582">
        <v>27713.1</v>
      </c>
      <c r="M67" s="784">
        <v>27585.9</v>
      </c>
      <c r="N67" s="784">
        <v>27713.5</v>
      </c>
      <c r="O67" s="784">
        <v>28311.5</v>
      </c>
      <c r="P67" s="784">
        <v>28968.400000000001</v>
      </c>
      <c r="Q67" s="784">
        <v>30570.2</v>
      </c>
      <c r="R67" s="784">
        <v>32644.1</v>
      </c>
      <c r="S67" s="784">
        <v>36308.6</v>
      </c>
      <c r="T67" s="784">
        <v>42192.5</v>
      </c>
      <c r="U67" s="582">
        <v>27255.4</v>
      </c>
      <c r="V67" s="784">
        <v>27187.3</v>
      </c>
      <c r="W67" s="784">
        <v>27349.1</v>
      </c>
      <c r="X67" s="784">
        <v>27943.200000000001</v>
      </c>
      <c r="Y67" s="784">
        <v>28521</v>
      </c>
      <c r="Z67" s="784">
        <v>30163.3</v>
      </c>
      <c r="AA67" s="784">
        <v>32275.5</v>
      </c>
      <c r="AB67" s="784">
        <v>35917</v>
      </c>
      <c r="AC67" s="584">
        <v>41657.599999999999</v>
      </c>
    </row>
    <row r="68" spans="2:29" x14ac:dyDescent="0.2">
      <c r="B68" s="849" t="s">
        <v>258</v>
      </c>
      <c r="C68" s="870">
        <v>26984.1</v>
      </c>
      <c r="D68" s="784" t="s">
        <v>69</v>
      </c>
      <c r="E68" s="784" t="s">
        <v>69</v>
      </c>
      <c r="F68" s="784" t="s">
        <v>69</v>
      </c>
      <c r="G68" s="784" t="s">
        <v>69</v>
      </c>
      <c r="H68" s="784" t="s">
        <v>69</v>
      </c>
      <c r="I68" s="784" t="s">
        <v>69</v>
      </c>
      <c r="J68" s="784" t="s">
        <v>69</v>
      </c>
      <c r="K68" s="583" t="s">
        <v>69</v>
      </c>
      <c r="L68" s="582" t="s">
        <v>69</v>
      </c>
      <c r="M68" s="784" t="s">
        <v>69</v>
      </c>
      <c r="N68" s="784" t="s">
        <v>69</v>
      </c>
      <c r="O68" s="784" t="s">
        <v>69</v>
      </c>
      <c r="P68" s="784" t="s">
        <v>69</v>
      </c>
      <c r="Q68" s="784" t="s">
        <v>69</v>
      </c>
      <c r="R68" s="784" t="s">
        <v>69</v>
      </c>
      <c r="S68" s="784" t="s">
        <v>69</v>
      </c>
      <c r="T68" s="784" t="s">
        <v>69</v>
      </c>
      <c r="U68" s="582">
        <v>27150.9</v>
      </c>
      <c r="V68" s="784">
        <v>27574.2</v>
      </c>
      <c r="W68" s="784">
        <v>27815.4</v>
      </c>
      <c r="X68" s="784" t="s">
        <v>69</v>
      </c>
      <c r="Y68" s="784">
        <v>28820.5</v>
      </c>
      <c r="Z68" s="784" t="s">
        <v>69</v>
      </c>
      <c r="AA68" s="784" t="s">
        <v>69</v>
      </c>
      <c r="AB68" s="784" t="s">
        <v>69</v>
      </c>
      <c r="AC68" s="584" t="s">
        <v>69</v>
      </c>
    </row>
    <row r="69" spans="2:29" ht="13.5" thickBot="1" x14ac:dyDescent="0.25">
      <c r="B69" s="847" t="s">
        <v>267</v>
      </c>
      <c r="C69" s="873">
        <v>24627.9</v>
      </c>
      <c r="D69" s="787">
        <v>25349.5</v>
      </c>
      <c r="E69" s="787">
        <v>25224.5</v>
      </c>
      <c r="F69" s="787">
        <v>25666.6</v>
      </c>
      <c r="G69" s="787">
        <v>26401.4</v>
      </c>
      <c r="H69" s="787">
        <v>27778.9</v>
      </c>
      <c r="I69" s="787">
        <v>29753.3</v>
      </c>
      <c r="J69" s="787">
        <v>33201.4</v>
      </c>
      <c r="K69" s="595">
        <v>38268.800000000003</v>
      </c>
      <c r="L69" s="594">
        <v>24545.3</v>
      </c>
      <c r="M69" s="787">
        <v>25497.9</v>
      </c>
      <c r="N69" s="787">
        <v>25274.7</v>
      </c>
      <c r="O69" s="787">
        <v>25608.3</v>
      </c>
      <c r="P69" s="787">
        <v>26257.4</v>
      </c>
      <c r="Q69" s="787">
        <v>27534.7</v>
      </c>
      <c r="R69" s="787">
        <v>29619.1</v>
      </c>
      <c r="S69" s="787">
        <v>33101.199999999997</v>
      </c>
      <c r="T69" s="787">
        <v>38155.4</v>
      </c>
      <c r="U69" s="594">
        <v>24596.799999999999</v>
      </c>
      <c r="V69" s="787">
        <v>25405.200000000001</v>
      </c>
      <c r="W69" s="787">
        <v>25243.3</v>
      </c>
      <c r="X69" s="787">
        <v>25644.9</v>
      </c>
      <c r="Y69" s="787">
        <v>26347.3</v>
      </c>
      <c r="Z69" s="787">
        <v>27687.599999999999</v>
      </c>
      <c r="AA69" s="787">
        <v>29703</v>
      </c>
      <c r="AB69" s="787">
        <v>33163.800000000003</v>
      </c>
      <c r="AC69" s="596">
        <v>38225.9</v>
      </c>
    </row>
    <row r="70" spans="2:29" x14ac:dyDescent="0.2">
      <c r="B70" s="850" t="s">
        <v>115</v>
      </c>
      <c r="C70" s="871">
        <v>20466.7</v>
      </c>
      <c r="D70" s="785">
        <v>22076</v>
      </c>
      <c r="E70" s="785">
        <v>22181.5</v>
      </c>
      <c r="F70" s="785">
        <v>22385.8</v>
      </c>
      <c r="G70" s="785">
        <v>22809.200000000001</v>
      </c>
      <c r="H70" s="785">
        <v>23716.3</v>
      </c>
      <c r="I70" s="785">
        <v>24897.8</v>
      </c>
      <c r="J70" s="785">
        <v>27088.400000000001</v>
      </c>
      <c r="K70" s="587">
        <v>30908.799999999999</v>
      </c>
      <c r="L70" s="586">
        <v>23190.1</v>
      </c>
      <c r="M70" s="785">
        <v>24786.9</v>
      </c>
      <c r="N70" s="785">
        <v>24923.1</v>
      </c>
      <c r="O70" s="785">
        <v>25127.8</v>
      </c>
      <c r="P70" s="785">
        <v>25790.3</v>
      </c>
      <c r="Q70" s="785">
        <v>26882.7</v>
      </c>
      <c r="R70" s="785">
        <v>28551.599999999999</v>
      </c>
      <c r="S70" s="785">
        <v>31419.200000000001</v>
      </c>
      <c r="T70" s="785">
        <v>35407</v>
      </c>
      <c r="U70" s="586">
        <v>20864.400000000001</v>
      </c>
      <c r="V70" s="785">
        <v>22454.9</v>
      </c>
      <c r="W70" s="785">
        <v>22564.7</v>
      </c>
      <c r="X70" s="785">
        <v>22752.400000000001</v>
      </c>
      <c r="Y70" s="785">
        <v>23202.799999999999</v>
      </c>
      <c r="Z70" s="785">
        <v>24104.6</v>
      </c>
      <c r="AA70" s="785">
        <v>25311.9</v>
      </c>
      <c r="AB70" s="785">
        <v>27548.400000000001</v>
      </c>
      <c r="AC70" s="588">
        <v>31377.5</v>
      </c>
    </row>
    <row r="71" spans="2:29" x14ac:dyDescent="0.2">
      <c r="B71" s="846" t="s">
        <v>268</v>
      </c>
      <c r="C71" s="869">
        <v>20675.5</v>
      </c>
      <c r="D71" s="783">
        <v>22891.7</v>
      </c>
      <c r="E71" s="783">
        <v>23120.400000000001</v>
      </c>
      <c r="F71" s="783">
        <v>23495.4</v>
      </c>
      <c r="G71" s="783">
        <v>24013.599999999999</v>
      </c>
      <c r="H71" s="783">
        <v>25164.2</v>
      </c>
      <c r="I71" s="783">
        <v>26858.9</v>
      </c>
      <c r="J71" s="783">
        <v>29783.1</v>
      </c>
      <c r="K71" s="579">
        <v>34315.9</v>
      </c>
      <c r="L71" s="578">
        <v>24185.5</v>
      </c>
      <c r="M71" s="783">
        <v>26398.6</v>
      </c>
      <c r="N71" s="783">
        <v>26695.4</v>
      </c>
      <c r="O71" s="783">
        <v>26980.5</v>
      </c>
      <c r="P71" s="783">
        <v>27526.1</v>
      </c>
      <c r="Q71" s="783">
        <v>28579.5</v>
      </c>
      <c r="R71" s="783">
        <v>30557</v>
      </c>
      <c r="S71" s="783">
        <v>33726.9</v>
      </c>
      <c r="T71" s="783">
        <v>38027.699999999997</v>
      </c>
      <c r="U71" s="578">
        <v>21119.3</v>
      </c>
      <c r="V71" s="783">
        <v>23314.6</v>
      </c>
      <c r="W71" s="783">
        <v>23549.5</v>
      </c>
      <c r="X71" s="783">
        <v>23900.799999999999</v>
      </c>
      <c r="Y71" s="783">
        <v>24425.599999999999</v>
      </c>
      <c r="Z71" s="783">
        <v>25548.5</v>
      </c>
      <c r="AA71" s="783">
        <v>27278.3</v>
      </c>
      <c r="AB71" s="783">
        <v>30228.400000000001</v>
      </c>
      <c r="AC71" s="580">
        <v>34750.699999999997</v>
      </c>
    </row>
    <row r="72" spans="2:29" x14ac:dyDescent="0.2">
      <c r="B72" s="845" t="s">
        <v>261</v>
      </c>
      <c r="C72" s="870">
        <v>16369.7</v>
      </c>
      <c r="D72" s="784">
        <v>16809.3</v>
      </c>
      <c r="E72" s="784">
        <v>16798.8</v>
      </c>
      <c r="F72" s="784">
        <v>17089.400000000001</v>
      </c>
      <c r="G72" s="784">
        <v>17652.900000000001</v>
      </c>
      <c r="H72" s="784">
        <v>18673.900000000001</v>
      </c>
      <c r="I72" s="784">
        <v>20200.599999999999</v>
      </c>
      <c r="J72" s="784">
        <v>22261.599999999999</v>
      </c>
      <c r="K72" s="583">
        <v>25761.7</v>
      </c>
      <c r="L72" s="582">
        <v>18388.400000000001</v>
      </c>
      <c r="M72" s="784">
        <v>18950</v>
      </c>
      <c r="N72" s="784">
        <v>18890.900000000001</v>
      </c>
      <c r="O72" s="784">
        <v>19470</v>
      </c>
      <c r="P72" s="784">
        <v>20324.599999999999</v>
      </c>
      <c r="Q72" s="784">
        <v>21280.5</v>
      </c>
      <c r="R72" s="784">
        <v>22581.3</v>
      </c>
      <c r="S72" s="784">
        <v>24950.2</v>
      </c>
      <c r="T72" s="784">
        <v>28271.1</v>
      </c>
      <c r="U72" s="582">
        <v>16701.900000000001</v>
      </c>
      <c r="V72" s="784">
        <v>17130.3</v>
      </c>
      <c r="W72" s="784">
        <v>17112.099999999999</v>
      </c>
      <c r="X72" s="784">
        <v>17422.3</v>
      </c>
      <c r="Y72" s="784">
        <v>18006.2</v>
      </c>
      <c r="Z72" s="784">
        <v>18963.5</v>
      </c>
      <c r="AA72" s="784">
        <v>20414.400000000001</v>
      </c>
      <c r="AB72" s="784">
        <v>22469.1</v>
      </c>
      <c r="AC72" s="584">
        <v>25945.599999999999</v>
      </c>
    </row>
    <row r="73" spans="2:29" x14ac:dyDescent="0.2">
      <c r="B73" s="845" t="s">
        <v>262</v>
      </c>
      <c r="C73" s="870">
        <v>27043.1</v>
      </c>
      <c r="D73" s="784">
        <v>27545.599999999999</v>
      </c>
      <c r="E73" s="784">
        <v>27428.799999999999</v>
      </c>
      <c r="F73" s="784">
        <v>28080.799999999999</v>
      </c>
      <c r="G73" s="784">
        <v>28720.5</v>
      </c>
      <c r="H73" s="784">
        <v>30526.3</v>
      </c>
      <c r="I73" s="784">
        <v>32790.5</v>
      </c>
      <c r="J73" s="784">
        <v>35956.800000000003</v>
      </c>
      <c r="K73" s="583">
        <v>40836</v>
      </c>
      <c r="L73" s="582">
        <v>30132.5</v>
      </c>
      <c r="M73" s="784">
        <v>30223.8</v>
      </c>
      <c r="N73" s="784">
        <v>30331</v>
      </c>
      <c r="O73" s="784">
        <v>31403.3</v>
      </c>
      <c r="P73" s="784">
        <v>33429</v>
      </c>
      <c r="Q73" s="784">
        <v>34961.9</v>
      </c>
      <c r="R73" s="784">
        <v>36783.300000000003</v>
      </c>
      <c r="S73" s="784">
        <v>40659.5</v>
      </c>
      <c r="T73" s="784">
        <v>45394.8</v>
      </c>
      <c r="U73" s="582">
        <v>27435.599999999999</v>
      </c>
      <c r="V73" s="784">
        <v>27885.8</v>
      </c>
      <c r="W73" s="784">
        <v>27790.400000000001</v>
      </c>
      <c r="X73" s="784">
        <v>28492</v>
      </c>
      <c r="Y73" s="784">
        <v>29255.1</v>
      </c>
      <c r="Z73" s="784">
        <v>30995.7</v>
      </c>
      <c r="AA73" s="784">
        <v>33201.9</v>
      </c>
      <c r="AB73" s="784">
        <v>36425.800000000003</v>
      </c>
      <c r="AC73" s="584">
        <v>41254.800000000003</v>
      </c>
    </row>
    <row r="74" spans="2:29" x14ac:dyDescent="0.2">
      <c r="B74" s="845" t="s">
        <v>263</v>
      </c>
      <c r="C74" s="870">
        <v>26133</v>
      </c>
      <c r="D74" s="784">
        <v>26458.3</v>
      </c>
      <c r="E74" s="784">
        <v>26627</v>
      </c>
      <c r="F74" s="784">
        <v>26891.4</v>
      </c>
      <c r="G74" s="784">
        <v>27726.400000000001</v>
      </c>
      <c r="H74" s="784">
        <v>28915.1</v>
      </c>
      <c r="I74" s="784">
        <v>31445</v>
      </c>
      <c r="J74" s="784">
        <v>34657.5</v>
      </c>
      <c r="K74" s="583">
        <v>39028.1</v>
      </c>
      <c r="L74" s="582" t="s">
        <v>69</v>
      </c>
      <c r="M74" s="784" t="s">
        <v>69</v>
      </c>
      <c r="N74" s="784" t="s">
        <v>69</v>
      </c>
      <c r="O74" s="784" t="s">
        <v>69</v>
      </c>
      <c r="P74" s="784" t="s">
        <v>69</v>
      </c>
      <c r="Q74" s="784" t="s">
        <v>69</v>
      </c>
      <c r="R74" s="784" t="s">
        <v>69</v>
      </c>
      <c r="S74" s="784" t="s">
        <v>69</v>
      </c>
      <c r="T74" s="784" t="s">
        <v>69</v>
      </c>
      <c r="U74" s="582">
        <v>26272.799999999999</v>
      </c>
      <c r="V74" s="784">
        <v>26741.8</v>
      </c>
      <c r="W74" s="784">
        <v>26776.1</v>
      </c>
      <c r="X74" s="784">
        <v>26985.7</v>
      </c>
      <c r="Y74" s="784">
        <v>27854.5</v>
      </c>
      <c r="Z74" s="784">
        <v>29031.5</v>
      </c>
      <c r="AA74" s="784">
        <v>31516.9</v>
      </c>
      <c r="AB74" s="784">
        <v>34731.199999999997</v>
      </c>
      <c r="AC74" s="584">
        <v>39206.300000000003</v>
      </c>
    </row>
    <row r="75" spans="2:29" x14ac:dyDescent="0.2">
      <c r="B75" s="845" t="s">
        <v>264</v>
      </c>
      <c r="C75" s="870">
        <v>22057.3</v>
      </c>
      <c r="D75" s="784">
        <v>24213.599999999999</v>
      </c>
      <c r="E75" s="784">
        <v>24189.9</v>
      </c>
      <c r="F75" s="784">
        <v>24428.5</v>
      </c>
      <c r="G75" s="784">
        <v>25126.400000000001</v>
      </c>
      <c r="H75" s="784">
        <v>26644.9</v>
      </c>
      <c r="I75" s="784">
        <v>28624.400000000001</v>
      </c>
      <c r="J75" s="784">
        <v>31645</v>
      </c>
      <c r="K75" s="583">
        <v>36242.5</v>
      </c>
      <c r="L75" s="582">
        <v>22975.5</v>
      </c>
      <c r="M75" s="784">
        <v>24984</v>
      </c>
      <c r="N75" s="784">
        <v>25281.200000000001</v>
      </c>
      <c r="O75" s="784">
        <v>25363.1</v>
      </c>
      <c r="P75" s="784">
        <v>26233</v>
      </c>
      <c r="Q75" s="784">
        <v>27843.599999999999</v>
      </c>
      <c r="R75" s="784">
        <v>30258.7</v>
      </c>
      <c r="S75" s="784">
        <v>33571.199999999997</v>
      </c>
      <c r="T75" s="784">
        <v>38208.400000000001</v>
      </c>
      <c r="U75" s="582">
        <v>22283.3</v>
      </c>
      <c r="V75" s="784">
        <v>24400.400000000001</v>
      </c>
      <c r="W75" s="784">
        <v>24465.8</v>
      </c>
      <c r="X75" s="784">
        <v>24654.6</v>
      </c>
      <c r="Y75" s="784">
        <v>25388.6</v>
      </c>
      <c r="Z75" s="784">
        <v>26923.5</v>
      </c>
      <c r="AA75" s="784">
        <v>28999.200000000001</v>
      </c>
      <c r="AB75" s="784">
        <v>32111.3</v>
      </c>
      <c r="AC75" s="584">
        <v>36707</v>
      </c>
    </row>
    <row r="76" spans="2:29" ht="13.5" thickBot="1" x14ac:dyDescent="0.25">
      <c r="B76" s="851" t="s">
        <v>324</v>
      </c>
      <c r="C76" s="873">
        <v>25053.3</v>
      </c>
      <c r="D76" s="787">
        <v>24948.9</v>
      </c>
      <c r="E76" s="787">
        <v>25518.5</v>
      </c>
      <c r="F76" s="787">
        <v>25269.200000000001</v>
      </c>
      <c r="G76" s="787">
        <v>25614</v>
      </c>
      <c r="H76" s="787">
        <v>26418.7</v>
      </c>
      <c r="I76" s="787">
        <v>27001.599999999999</v>
      </c>
      <c r="J76" s="787">
        <v>29416.400000000001</v>
      </c>
      <c r="K76" s="595">
        <v>33522.9</v>
      </c>
      <c r="L76" s="594">
        <v>25233.3</v>
      </c>
      <c r="M76" s="787">
        <v>25724.9</v>
      </c>
      <c r="N76" s="787">
        <v>26496.799999999999</v>
      </c>
      <c r="O76" s="787">
        <v>26215.8</v>
      </c>
      <c r="P76" s="787">
        <v>26840.5</v>
      </c>
      <c r="Q76" s="787">
        <v>28652.7</v>
      </c>
      <c r="R76" s="787">
        <v>30262.2</v>
      </c>
      <c r="S76" s="787">
        <v>33232.199999999997</v>
      </c>
      <c r="T76" s="787">
        <v>38231.5</v>
      </c>
      <c r="U76" s="594">
        <v>25106.1</v>
      </c>
      <c r="V76" s="787">
        <v>25187.8</v>
      </c>
      <c r="W76" s="787">
        <v>25821.599999999999</v>
      </c>
      <c r="X76" s="787">
        <v>25556.799999999999</v>
      </c>
      <c r="Y76" s="787">
        <v>25997.3</v>
      </c>
      <c r="Z76" s="787">
        <v>27083.8</v>
      </c>
      <c r="AA76" s="787">
        <v>27858.3</v>
      </c>
      <c r="AB76" s="787">
        <v>30364.2</v>
      </c>
      <c r="AC76" s="596">
        <v>34696.199999999997</v>
      </c>
    </row>
    <row r="77" spans="2:29" ht="13.5" customHeight="1" x14ac:dyDescent="0.2">
      <c r="B77" s="13"/>
      <c r="AB77" s="15" t="s">
        <v>110</v>
      </c>
      <c r="AC77" s="15" t="s">
        <v>110</v>
      </c>
    </row>
    <row r="78" spans="2:29" ht="13.5" customHeight="1" x14ac:dyDescent="0.2"/>
    <row r="79" spans="2:29" ht="16.5" thickBot="1" x14ac:dyDescent="0.3">
      <c r="B79" s="700" t="s">
        <v>309</v>
      </c>
    </row>
    <row r="80" spans="2:29" x14ac:dyDescent="0.2">
      <c r="B80" s="955" t="s">
        <v>45</v>
      </c>
      <c r="C80" s="890" t="s">
        <v>308</v>
      </c>
      <c r="D80" s="891"/>
      <c r="E80" s="891"/>
      <c r="F80" s="891"/>
      <c r="G80" s="891"/>
      <c r="H80" s="891"/>
      <c r="I80" s="891"/>
      <c r="J80" s="891"/>
      <c r="K80" s="891"/>
      <c r="L80" s="891"/>
      <c r="M80" s="891"/>
      <c r="N80" s="891"/>
      <c r="O80" s="891"/>
      <c r="P80" s="891"/>
      <c r="Q80" s="891"/>
      <c r="R80" s="891"/>
      <c r="S80" s="891"/>
      <c r="T80" s="892"/>
    </row>
    <row r="81" spans="2:20" ht="28.5" customHeight="1" x14ac:dyDescent="0.2">
      <c r="B81" s="956"/>
      <c r="C81" s="974" t="s">
        <v>316</v>
      </c>
      <c r="D81" s="973"/>
      <c r="E81" s="968"/>
      <c r="F81" s="968"/>
      <c r="G81" s="968"/>
      <c r="H81" s="968"/>
      <c r="I81" s="968"/>
      <c r="J81" s="968"/>
      <c r="K81" s="971"/>
      <c r="L81" s="972" t="s">
        <v>340</v>
      </c>
      <c r="M81" s="973"/>
      <c r="N81" s="968"/>
      <c r="O81" s="968"/>
      <c r="P81" s="968"/>
      <c r="Q81" s="968"/>
      <c r="R81" s="968"/>
      <c r="S81" s="968"/>
      <c r="T81" s="971"/>
    </row>
    <row r="82" spans="2:20" ht="13.5" thickBot="1" x14ac:dyDescent="0.25">
      <c r="B82" s="957"/>
      <c r="C82" s="788">
        <v>2011</v>
      </c>
      <c r="D82" s="681">
        <v>2012</v>
      </c>
      <c r="E82" s="122">
        <v>2013</v>
      </c>
      <c r="F82" s="122">
        <v>2014</v>
      </c>
      <c r="G82" s="122">
        <v>2015</v>
      </c>
      <c r="H82" s="119">
        <v>2016</v>
      </c>
      <c r="I82" s="119">
        <v>2017</v>
      </c>
      <c r="J82" s="119">
        <v>2018</v>
      </c>
      <c r="K82" s="121">
        <v>2019</v>
      </c>
      <c r="L82" s="778">
        <v>2011</v>
      </c>
      <c r="M82" s="122">
        <v>2012</v>
      </c>
      <c r="N82" s="122">
        <v>2013</v>
      </c>
      <c r="O82" s="122">
        <v>2014</v>
      </c>
      <c r="P82" s="122">
        <v>2015</v>
      </c>
      <c r="Q82" s="122">
        <v>2016</v>
      </c>
      <c r="R82" s="122">
        <v>2017</v>
      </c>
      <c r="S82" s="122">
        <v>2018</v>
      </c>
      <c r="T82" s="121">
        <v>2019</v>
      </c>
    </row>
    <row r="83" spans="2:20" ht="14.25" thickTop="1" thickBot="1" x14ac:dyDescent="0.25">
      <c r="B83" s="672" t="s">
        <v>120</v>
      </c>
      <c r="C83" s="789">
        <v>-3003.8999999999978</v>
      </c>
      <c r="D83" s="716">
        <v>-2667.5999999999985</v>
      </c>
      <c r="E83" s="678">
        <v>-2691.4000000000015</v>
      </c>
      <c r="F83" s="678">
        <v>-2821.5</v>
      </c>
      <c r="G83" s="678">
        <v>-2963.8999999999978</v>
      </c>
      <c r="H83" s="678">
        <v>-3116.7999999999993</v>
      </c>
      <c r="I83" s="678">
        <v>-3432.4000000000015</v>
      </c>
      <c r="J83" s="678">
        <v>-3901.1999999999971</v>
      </c>
      <c r="K83" s="680">
        <v>-4353.5999999999985</v>
      </c>
      <c r="L83" s="790">
        <v>0.10827283933707704</v>
      </c>
      <c r="M83" s="791">
        <v>9.4201235252365054E-2</v>
      </c>
      <c r="N83" s="791">
        <v>9.4384087194989419E-2</v>
      </c>
      <c r="O83" s="791">
        <v>9.7140024168809833E-2</v>
      </c>
      <c r="P83" s="791">
        <v>9.9263868608249428E-2</v>
      </c>
      <c r="Q83" s="791">
        <v>9.9258933718038109E-2</v>
      </c>
      <c r="R83" s="791">
        <v>0.10210158399643048</v>
      </c>
      <c r="S83" s="791">
        <v>0.10510264561668185</v>
      </c>
      <c r="T83" s="893">
        <v>0.10241114064595043</v>
      </c>
    </row>
    <row r="84" spans="2:20" x14ac:dyDescent="0.2">
      <c r="B84" s="123" t="s">
        <v>111</v>
      </c>
      <c r="C84" s="572">
        <v>-6289.7000000000044</v>
      </c>
      <c r="D84" s="771">
        <v>-5439.1999999999971</v>
      </c>
      <c r="E84" s="571">
        <v>-5500.5999999999985</v>
      </c>
      <c r="F84" s="571">
        <v>-5810.7999999999956</v>
      </c>
      <c r="G84" s="571">
        <v>-6144</v>
      </c>
      <c r="H84" s="571">
        <v>-6369</v>
      </c>
      <c r="I84" s="571">
        <v>-6657.5999999999985</v>
      </c>
      <c r="J84" s="571">
        <v>-7140.1999999999971</v>
      </c>
      <c r="K84" s="574">
        <v>-7681.3000000000029</v>
      </c>
      <c r="L84" s="674">
        <v>0.14933023737280218</v>
      </c>
      <c r="M84" s="738">
        <v>0.12897779548321614</v>
      </c>
      <c r="N84" s="738">
        <v>0.12768219422289484</v>
      </c>
      <c r="O84" s="738">
        <v>0.13139115255555647</v>
      </c>
      <c r="P84" s="738">
        <v>0.13436997670832923</v>
      </c>
      <c r="Q84" s="738">
        <v>0.13236816180963426</v>
      </c>
      <c r="R84" s="738">
        <v>0.12891482745132965</v>
      </c>
      <c r="S84" s="738">
        <v>0.12638595845310749</v>
      </c>
      <c r="T84" s="677">
        <v>0.12021585109529724</v>
      </c>
    </row>
    <row r="85" spans="2:20" x14ac:dyDescent="0.2">
      <c r="B85" s="124" t="s">
        <v>238</v>
      </c>
      <c r="C85" s="575" t="s">
        <v>348</v>
      </c>
      <c r="D85" s="772" t="s">
        <v>348</v>
      </c>
      <c r="E85" s="441" t="s">
        <v>348</v>
      </c>
      <c r="F85" s="441" t="s">
        <v>348</v>
      </c>
      <c r="G85" s="441" t="s">
        <v>348</v>
      </c>
      <c r="H85" s="441" t="s">
        <v>348</v>
      </c>
      <c r="I85" s="441" t="s">
        <v>348</v>
      </c>
      <c r="J85" s="441" t="s">
        <v>348</v>
      </c>
      <c r="K85" s="442" t="s">
        <v>348</v>
      </c>
      <c r="L85" s="439" t="s">
        <v>348</v>
      </c>
      <c r="M85" s="739" t="s">
        <v>348</v>
      </c>
      <c r="N85" s="739" t="s">
        <v>348</v>
      </c>
      <c r="O85" s="739" t="s">
        <v>348</v>
      </c>
      <c r="P85" s="739" t="s">
        <v>348</v>
      </c>
      <c r="Q85" s="739" t="s">
        <v>348</v>
      </c>
      <c r="R85" s="739" t="s">
        <v>348</v>
      </c>
      <c r="S85" s="739" t="s">
        <v>348</v>
      </c>
      <c r="T85" s="609" t="s">
        <v>348</v>
      </c>
    </row>
    <row r="86" spans="2:20" x14ac:dyDescent="0.2">
      <c r="B86" s="124" t="s">
        <v>239</v>
      </c>
      <c r="C86" s="575">
        <v>-3441.7999999999956</v>
      </c>
      <c r="D86" s="772">
        <v>-2835.9000000000015</v>
      </c>
      <c r="E86" s="441">
        <v>-2939.2000000000044</v>
      </c>
      <c r="F86" s="441">
        <v>-3197.5</v>
      </c>
      <c r="G86" s="441">
        <v>-3196.9000000000015</v>
      </c>
      <c r="H86" s="441">
        <v>-3019.5</v>
      </c>
      <c r="I86" s="441">
        <v>-2921.5</v>
      </c>
      <c r="J86" s="441">
        <v>-3498.3000000000029</v>
      </c>
      <c r="K86" s="442">
        <v>-3177.8000000000029</v>
      </c>
      <c r="L86" s="439">
        <v>8.3334342184590626E-2</v>
      </c>
      <c r="M86" s="739">
        <v>6.8601244832349223E-2</v>
      </c>
      <c r="N86" s="739">
        <v>6.9404564001813607E-2</v>
      </c>
      <c r="O86" s="739">
        <v>7.3483279824789194E-2</v>
      </c>
      <c r="P86" s="739">
        <v>7.0922756778581883E-2</v>
      </c>
      <c r="Q86" s="739">
        <v>6.3490094325737087E-2</v>
      </c>
      <c r="R86" s="739">
        <v>5.7182506439515529E-2</v>
      </c>
      <c r="S86" s="739">
        <v>6.2228064620562365E-2</v>
      </c>
      <c r="T86" s="609">
        <v>4.9968708625412417E-2</v>
      </c>
    </row>
    <row r="87" spans="2:20" x14ac:dyDescent="0.2">
      <c r="B87" s="125" t="s">
        <v>240</v>
      </c>
      <c r="C87" s="578">
        <v>-1954.5999999999985</v>
      </c>
      <c r="D87" s="773">
        <v>-1037.9000000000015</v>
      </c>
      <c r="E87" s="577">
        <v>-1350.2000000000044</v>
      </c>
      <c r="F87" s="577">
        <v>-1014.8000000000029</v>
      </c>
      <c r="G87" s="577">
        <v>-1151.5</v>
      </c>
      <c r="H87" s="577">
        <v>-1316.6999999999971</v>
      </c>
      <c r="I87" s="577">
        <v>-1940</v>
      </c>
      <c r="J87" s="577">
        <v>-1980.2999999999956</v>
      </c>
      <c r="K87" s="580">
        <v>-1138.6999999999971</v>
      </c>
      <c r="L87" s="599">
        <v>4.480355751157563E-2</v>
      </c>
      <c r="M87" s="740">
        <v>2.3852038764446502E-2</v>
      </c>
      <c r="N87" s="740">
        <v>3.0258752448354936E-2</v>
      </c>
      <c r="O87" s="740">
        <v>2.2194761878724979E-2</v>
      </c>
      <c r="P87" s="740">
        <v>2.4275989433672686E-2</v>
      </c>
      <c r="Q87" s="740">
        <v>2.6408683757666623E-2</v>
      </c>
      <c r="R87" s="740">
        <v>3.632951998217232E-2</v>
      </c>
      <c r="S87" s="740">
        <v>3.4022148843250305E-2</v>
      </c>
      <c r="T87" s="611">
        <v>1.723091729250488E-2</v>
      </c>
    </row>
    <row r="88" spans="2:20" x14ac:dyDescent="0.2">
      <c r="B88" s="125" t="s">
        <v>241</v>
      </c>
      <c r="C88" s="578">
        <v>-1267.9000000000015</v>
      </c>
      <c r="D88" s="773">
        <v>-963</v>
      </c>
      <c r="E88" s="577">
        <v>-985.19999999999709</v>
      </c>
      <c r="F88" s="577">
        <v>-1506.9000000000015</v>
      </c>
      <c r="G88" s="577">
        <v>-1541.9000000000015</v>
      </c>
      <c r="H88" s="577">
        <v>-2077.2999999999956</v>
      </c>
      <c r="I88" s="577">
        <v>-1551.4000000000015</v>
      </c>
      <c r="J88" s="577">
        <v>-1656.8999999999942</v>
      </c>
      <c r="K88" s="580">
        <v>-1172.5</v>
      </c>
      <c r="L88" s="599">
        <v>2.7463280128056593E-2</v>
      </c>
      <c r="M88" s="740">
        <v>2.0786879442574895E-2</v>
      </c>
      <c r="N88" s="740">
        <v>2.1076952698799757E-2</v>
      </c>
      <c r="O88" s="740">
        <v>3.159583167341122E-2</v>
      </c>
      <c r="P88" s="740">
        <v>3.1242275039004751E-2</v>
      </c>
      <c r="Q88" s="740">
        <v>3.9830347607168727E-2</v>
      </c>
      <c r="R88" s="740">
        <v>2.8222666909223239E-2</v>
      </c>
      <c r="S88" s="740">
        <v>2.7512196093928923E-2</v>
      </c>
      <c r="T88" s="611">
        <v>1.7207700244063158E-2</v>
      </c>
    </row>
    <row r="89" spans="2:20" x14ac:dyDescent="0.2">
      <c r="B89" s="125" t="s">
        <v>215</v>
      </c>
      <c r="C89" s="578">
        <v>-3384.3000000000029</v>
      </c>
      <c r="D89" s="773">
        <v>-3609</v>
      </c>
      <c r="E89" s="577">
        <v>-3413.9000000000015</v>
      </c>
      <c r="F89" s="577">
        <v>-2998.1000000000058</v>
      </c>
      <c r="G89" s="577">
        <v>-3885.5</v>
      </c>
      <c r="H89" s="577">
        <v>-2317.5</v>
      </c>
      <c r="I89" s="577">
        <v>-2884.8999999999942</v>
      </c>
      <c r="J89" s="577">
        <v>-1322.2999999999956</v>
      </c>
      <c r="K89" s="580">
        <v>-2085.1000000000058</v>
      </c>
      <c r="L89" s="599">
        <v>7.5432461167093554E-2</v>
      </c>
      <c r="M89" s="740">
        <v>7.9721317776373868E-2</v>
      </c>
      <c r="N89" s="740">
        <v>7.3845348515262713E-2</v>
      </c>
      <c r="O89" s="740">
        <v>6.4061555160971312E-2</v>
      </c>
      <c r="P89" s="740">
        <v>8.1066307252883898E-2</v>
      </c>
      <c r="Q89" s="740">
        <v>4.6732929625350118E-2</v>
      </c>
      <c r="R89" s="740">
        <v>5.3607032891888319E-2</v>
      </c>
      <c r="S89" s="740">
        <v>2.3271694347598747E-2</v>
      </c>
      <c r="T89" s="611">
        <v>3.2227551148157799E-2</v>
      </c>
    </row>
    <row r="90" spans="2:20" ht="13.5" thickBot="1" x14ac:dyDescent="0.25">
      <c r="B90" s="126" t="s">
        <v>119</v>
      </c>
      <c r="C90" s="594">
        <v>-3850.7999999999993</v>
      </c>
      <c r="D90" s="777">
        <v>-3976.3000000000029</v>
      </c>
      <c r="E90" s="593">
        <v>-3695.5999999999985</v>
      </c>
      <c r="F90" s="593">
        <v>-4095.5999999999985</v>
      </c>
      <c r="G90" s="593">
        <v>-3463.7000000000044</v>
      </c>
      <c r="H90" s="593">
        <v>-3966.3999999999942</v>
      </c>
      <c r="I90" s="593">
        <v>-4427.5</v>
      </c>
      <c r="J90" s="593">
        <v>-4685.5</v>
      </c>
      <c r="K90" s="596">
        <v>-3965.6999999999971</v>
      </c>
      <c r="L90" s="601">
        <v>0.10734535723245893</v>
      </c>
      <c r="M90" s="744">
        <v>0.10632841663903485</v>
      </c>
      <c r="N90" s="744">
        <v>9.5037507361317886E-2</v>
      </c>
      <c r="O90" s="744">
        <v>0.10112168131214243</v>
      </c>
      <c r="P90" s="744">
        <v>8.3435910900843929E-2</v>
      </c>
      <c r="Q90" s="744">
        <v>9.1054551464967146E-2</v>
      </c>
      <c r="R90" s="744">
        <v>9.3560541224750271E-2</v>
      </c>
      <c r="S90" s="744">
        <v>9.0547361748836638E-2</v>
      </c>
      <c r="T90" s="617">
        <v>6.8789722738752695E-2</v>
      </c>
    </row>
    <row r="91" spans="2:20" x14ac:dyDescent="0.2">
      <c r="B91" s="127" t="s">
        <v>276</v>
      </c>
      <c r="C91" s="586">
        <v>-1486.9000000000015</v>
      </c>
      <c r="D91" s="775">
        <v>-1214.5</v>
      </c>
      <c r="E91" s="585">
        <v>-1145.5999999999985</v>
      </c>
      <c r="F91" s="585">
        <v>-1168.5</v>
      </c>
      <c r="G91" s="585">
        <v>-1184</v>
      </c>
      <c r="H91" s="585">
        <v>-1169.7000000000007</v>
      </c>
      <c r="I91" s="585">
        <v>-1195.9000000000015</v>
      </c>
      <c r="J91" s="585">
        <v>-1410</v>
      </c>
      <c r="K91" s="588">
        <v>-1612.5999999999985</v>
      </c>
      <c r="L91" s="597">
        <v>5.7397742538177719E-2</v>
      </c>
      <c r="M91" s="742">
        <v>4.5924290149249217E-2</v>
      </c>
      <c r="N91" s="742">
        <v>4.3214207576066158E-2</v>
      </c>
      <c r="O91" s="742">
        <v>4.330231575670658E-2</v>
      </c>
      <c r="P91" s="742">
        <v>4.2714075442292707E-2</v>
      </c>
      <c r="Q91" s="742">
        <v>4.0020117833022013E-2</v>
      </c>
      <c r="R91" s="742">
        <v>3.807264970870082E-2</v>
      </c>
      <c r="S91" s="742">
        <v>4.0337692283485292E-2</v>
      </c>
      <c r="T91" s="608">
        <v>4.0001587561455956E-2</v>
      </c>
    </row>
    <row r="92" spans="2:20" x14ac:dyDescent="0.2">
      <c r="B92" s="124" t="s">
        <v>238</v>
      </c>
      <c r="C92" s="590" t="s">
        <v>348</v>
      </c>
      <c r="D92" s="776" t="s">
        <v>348</v>
      </c>
      <c r="E92" s="589" t="s">
        <v>348</v>
      </c>
      <c r="F92" s="589" t="s">
        <v>348</v>
      </c>
      <c r="G92" s="589" t="s">
        <v>348</v>
      </c>
      <c r="H92" s="589">
        <v>-2555.9000000000015</v>
      </c>
      <c r="I92" s="589">
        <v>-1557</v>
      </c>
      <c r="J92" s="589">
        <v>-380.5</v>
      </c>
      <c r="K92" s="592">
        <v>-1584.4000000000015</v>
      </c>
      <c r="L92" s="603" t="s">
        <v>348</v>
      </c>
      <c r="M92" s="743" t="s">
        <v>348</v>
      </c>
      <c r="N92" s="743" t="s">
        <v>348</v>
      </c>
      <c r="O92" s="743" t="s">
        <v>348</v>
      </c>
      <c r="P92" s="743" t="s">
        <v>348</v>
      </c>
      <c r="Q92" s="743">
        <v>9.4727869095491413E-2</v>
      </c>
      <c r="R92" s="743">
        <v>5.6046305695341359E-2</v>
      </c>
      <c r="S92" s="743">
        <v>1.2938260186542169E-2</v>
      </c>
      <c r="T92" s="615">
        <v>4.5372149564291094E-2</v>
      </c>
    </row>
    <row r="93" spans="2:20" x14ac:dyDescent="0.2">
      <c r="B93" s="128" t="s">
        <v>260</v>
      </c>
      <c r="C93" s="575" t="s">
        <v>348</v>
      </c>
      <c r="D93" s="772" t="s">
        <v>348</v>
      </c>
      <c r="E93" s="441" t="s">
        <v>348</v>
      </c>
      <c r="F93" s="441" t="s">
        <v>348</v>
      </c>
      <c r="G93" s="441" t="s">
        <v>348</v>
      </c>
      <c r="H93" s="441" t="s">
        <v>348</v>
      </c>
      <c r="I93" s="441">
        <v>-1568.7000000000007</v>
      </c>
      <c r="J93" s="441" t="s">
        <v>348</v>
      </c>
      <c r="K93" s="442">
        <v>-1618</v>
      </c>
      <c r="L93" s="439" t="s">
        <v>348</v>
      </c>
      <c r="M93" s="739" t="s">
        <v>348</v>
      </c>
      <c r="N93" s="739" t="s">
        <v>348</v>
      </c>
      <c r="O93" s="739" t="s">
        <v>348</v>
      </c>
      <c r="P93" s="739" t="s">
        <v>348</v>
      </c>
      <c r="Q93" s="739" t="s">
        <v>348</v>
      </c>
      <c r="R93" s="739">
        <v>5.655663234403395E-2</v>
      </c>
      <c r="S93" s="739" t="s">
        <v>348</v>
      </c>
      <c r="T93" s="609">
        <v>4.6382162647165902E-2</v>
      </c>
    </row>
    <row r="94" spans="2:20" x14ac:dyDescent="0.2">
      <c r="B94" s="128" t="s">
        <v>251</v>
      </c>
      <c r="C94" s="575" t="s">
        <v>348</v>
      </c>
      <c r="D94" s="772" t="s">
        <v>348</v>
      </c>
      <c r="E94" s="441" t="s">
        <v>348</v>
      </c>
      <c r="F94" s="441" t="s">
        <v>348</v>
      </c>
      <c r="G94" s="441" t="s">
        <v>348</v>
      </c>
      <c r="H94" s="441" t="s">
        <v>348</v>
      </c>
      <c r="I94" s="441" t="s">
        <v>348</v>
      </c>
      <c r="J94" s="441" t="s">
        <v>348</v>
      </c>
      <c r="K94" s="442" t="s">
        <v>348</v>
      </c>
      <c r="L94" s="439" t="s">
        <v>348</v>
      </c>
      <c r="M94" s="739" t="s">
        <v>348</v>
      </c>
      <c r="N94" s="739" t="s">
        <v>348</v>
      </c>
      <c r="O94" s="739" t="s">
        <v>348</v>
      </c>
      <c r="P94" s="739" t="s">
        <v>348</v>
      </c>
      <c r="Q94" s="739" t="s">
        <v>348</v>
      </c>
      <c r="R94" s="739" t="s">
        <v>348</v>
      </c>
      <c r="S94" s="739" t="s">
        <v>348</v>
      </c>
      <c r="T94" s="609" t="s">
        <v>348</v>
      </c>
    </row>
    <row r="95" spans="2:20" x14ac:dyDescent="0.2">
      <c r="B95" s="128" t="s">
        <v>259</v>
      </c>
      <c r="C95" s="575" t="s">
        <v>348</v>
      </c>
      <c r="D95" s="772" t="s">
        <v>348</v>
      </c>
      <c r="E95" s="441" t="s">
        <v>348</v>
      </c>
      <c r="F95" s="441" t="s">
        <v>348</v>
      </c>
      <c r="G95" s="441" t="s">
        <v>348</v>
      </c>
      <c r="H95" s="441" t="s">
        <v>348</v>
      </c>
      <c r="I95" s="441" t="s">
        <v>348</v>
      </c>
      <c r="J95" s="441" t="s">
        <v>348</v>
      </c>
      <c r="K95" s="442" t="s">
        <v>348</v>
      </c>
      <c r="L95" s="439" t="s">
        <v>348</v>
      </c>
      <c r="M95" s="739" t="s">
        <v>348</v>
      </c>
      <c r="N95" s="739" t="s">
        <v>348</v>
      </c>
      <c r="O95" s="739" t="s">
        <v>348</v>
      </c>
      <c r="P95" s="739" t="s">
        <v>348</v>
      </c>
      <c r="Q95" s="739" t="s">
        <v>348</v>
      </c>
      <c r="R95" s="739" t="s">
        <v>348</v>
      </c>
      <c r="S95" s="739" t="s">
        <v>348</v>
      </c>
      <c r="T95" s="609" t="s">
        <v>348</v>
      </c>
    </row>
    <row r="96" spans="2:20" x14ac:dyDescent="0.2">
      <c r="B96" s="124" t="s">
        <v>242</v>
      </c>
      <c r="C96" s="578">
        <v>-65.30000000000291</v>
      </c>
      <c r="D96" s="773">
        <v>-98.099999999998545</v>
      </c>
      <c r="E96" s="577">
        <v>-82.100000000002183</v>
      </c>
      <c r="F96" s="577">
        <v>-18.200000000000728</v>
      </c>
      <c r="G96" s="577">
        <v>-16.099999999998545</v>
      </c>
      <c r="H96" s="577">
        <v>54.200000000000728</v>
      </c>
      <c r="I96" s="577">
        <v>58.099999999998545</v>
      </c>
      <c r="J96" s="577">
        <v>132.5</v>
      </c>
      <c r="K96" s="580">
        <v>122.70000000000437</v>
      </c>
      <c r="L96" s="599">
        <v>2.5568337549043011E-3</v>
      </c>
      <c r="M96" s="740">
        <v>3.7732946131507029E-3</v>
      </c>
      <c r="N96" s="740">
        <v>3.1318664550782083E-3</v>
      </c>
      <c r="O96" s="740">
        <v>6.8255801743150892E-4</v>
      </c>
      <c r="P96" s="740">
        <v>5.8515026731548853E-4</v>
      </c>
      <c r="Q96" s="740">
        <v>-1.8589846925301306E-3</v>
      </c>
      <c r="R96" s="740">
        <v>-1.843654306884305E-3</v>
      </c>
      <c r="S96" s="740">
        <v>-3.7998497266976006E-3</v>
      </c>
      <c r="T96" s="611">
        <v>-3.040696262446642E-3</v>
      </c>
    </row>
    <row r="97" spans="2:20" x14ac:dyDescent="0.2">
      <c r="B97" s="128" t="s">
        <v>252</v>
      </c>
      <c r="C97" s="578">
        <v>-50.200000000000728</v>
      </c>
      <c r="D97" s="773">
        <v>-144.29999999999927</v>
      </c>
      <c r="E97" s="577">
        <v>-170.60000000000218</v>
      </c>
      <c r="F97" s="577">
        <v>-83.900000000001455</v>
      </c>
      <c r="G97" s="577">
        <v>58.900000000001455</v>
      </c>
      <c r="H97" s="577">
        <v>122.60000000000218</v>
      </c>
      <c r="I97" s="577">
        <v>227.29999999999927</v>
      </c>
      <c r="J97" s="577">
        <v>306.90000000000146</v>
      </c>
      <c r="K97" s="580">
        <v>218.19999999999709</v>
      </c>
      <c r="L97" s="599">
        <v>1.9779743493764938E-3</v>
      </c>
      <c r="M97" s="740">
        <v>5.5671725862081987E-3</v>
      </c>
      <c r="N97" s="740">
        <v>6.5053919250774913E-3</v>
      </c>
      <c r="O97" s="740">
        <v>3.1504045960611101E-3</v>
      </c>
      <c r="P97" s="740">
        <v>-2.1535176559198503E-3</v>
      </c>
      <c r="Q97" s="740">
        <v>-4.2269594508401228E-3</v>
      </c>
      <c r="R97" s="740">
        <v>-7.2681576035864108E-3</v>
      </c>
      <c r="S97" s="740">
        <v>-8.8537189081279236E-3</v>
      </c>
      <c r="T97" s="611">
        <v>-5.4232873273532293E-3</v>
      </c>
    </row>
    <row r="98" spans="2:20" x14ac:dyDescent="0.2">
      <c r="B98" s="128" t="s">
        <v>253</v>
      </c>
      <c r="C98" s="578">
        <v>-81.200000000000728</v>
      </c>
      <c r="D98" s="773">
        <v>-126.60000000000218</v>
      </c>
      <c r="E98" s="577">
        <v>-86.80000000000291</v>
      </c>
      <c r="F98" s="577">
        <v>-8.3999999999978172</v>
      </c>
      <c r="G98" s="577">
        <v>-40.799999999999272</v>
      </c>
      <c r="H98" s="577">
        <v>-7</v>
      </c>
      <c r="I98" s="577">
        <v>-51.399999999997817</v>
      </c>
      <c r="J98" s="577">
        <v>-47.30000000000291</v>
      </c>
      <c r="K98" s="580">
        <v>-3.5999999999985448</v>
      </c>
      <c r="L98" s="599">
        <v>3.1911465333616575E-3</v>
      </c>
      <c r="M98" s="740">
        <v>4.8953266257821381E-3</v>
      </c>
      <c r="N98" s="740">
        <v>3.3298934664268828E-3</v>
      </c>
      <c r="O98" s="740">
        <v>3.1654990748443884E-4</v>
      </c>
      <c r="P98" s="740">
        <v>1.4885187049887001E-3</v>
      </c>
      <c r="Q98" s="740">
        <v>2.4089834434009338E-4</v>
      </c>
      <c r="R98" s="740">
        <v>1.6351044844489418E-3</v>
      </c>
      <c r="S98" s="740">
        <v>1.3603368343553471E-3</v>
      </c>
      <c r="T98" s="611">
        <v>8.9415668605625858E-5</v>
      </c>
    </row>
    <row r="99" spans="2:20" x14ac:dyDescent="0.2">
      <c r="B99" s="128" t="s">
        <v>254</v>
      </c>
      <c r="C99" s="578">
        <v>-28.100000000002183</v>
      </c>
      <c r="D99" s="773">
        <v>-73.30000000000291</v>
      </c>
      <c r="E99" s="577">
        <v>-300.79999999999927</v>
      </c>
      <c r="F99" s="577">
        <v>-259.10000000000218</v>
      </c>
      <c r="G99" s="577">
        <v>-386.79999999999927</v>
      </c>
      <c r="H99" s="577">
        <v>-85</v>
      </c>
      <c r="I99" s="577">
        <v>40.700000000004366</v>
      </c>
      <c r="J99" s="577">
        <v>314.79999999999563</v>
      </c>
      <c r="K99" s="580">
        <v>202.90000000000146</v>
      </c>
      <c r="L99" s="599">
        <v>1.0369883790876046E-3</v>
      </c>
      <c r="M99" s="740">
        <v>2.6378862362078821E-3</v>
      </c>
      <c r="N99" s="740">
        <v>1.0779932410397161E-2</v>
      </c>
      <c r="O99" s="740">
        <v>9.130891380805117E-3</v>
      </c>
      <c r="P99" s="740">
        <v>1.3172367995368533E-2</v>
      </c>
      <c r="Q99" s="740">
        <v>2.7437498991268417E-3</v>
      </c>
      <c r="R99" s="740">
        <v>-1.2191213340243994E-3</v>
      </c>
      <c r="S99" s="740">
        <v>-8.5376900503906939E-3</v>
      </c>
      <c r="T99" s="611">
        <v>-4.8343018615279029E-3</v>
      </c>
    </row>
    <row r="100" spans="2:20" x14ac:dyDescent="0.2">
      <c r="B100" s="125" t="s">
        <v>245</v>
      </c>
      <c r="C100" s="578">
        <v>487.39999999999782</v>
      </c>
      <c r="D100" s="773">
        <v>138.5</v>
      </c>
      <c r="E100" s="577">
        <v>126.80000000000291</v>
      </c>
      <c r="F100" s="577">
        <v>86.200000000000728</v>
      </c>
      <c r="G100" s="577">
        <v>239.40000000000146</v>
      </c>
      <c r="H100" s="577">
        <v>226.5</v>
      </c>
      <c r="I100" s="577">
        <v>225.20000000000073</v>
      </c>
      <c r="J100" s="577">
        <v>233.69999999999709</v>
      </c>
      <c r="K100" s="580">
        <v>568.09999999999854</v>
      </c>
      <c r="L100" s="599">
        <v>-1.8771495364896373E-2</v>
      </c>
      <c r="M100" s="740">
        <v>-5.1840428797077474E-3</v>
      </c>
      <c r="N100" s="740">
        <v>-4.7388405537119515E-3</v>
      </c>
      <c r="O100" s="740">
        <v>-3.1591871140349537E-3</v>
      </c>
      <c r="P100" s="740">
        <v>-8.5548579371858106E-3</v>
      </c>
      <c r="Q100" s="740">
        <v>-7.6811166614102729E-3</v>
      </c>
      <c r="R100" s="740">
        <v>-7.1220070650816324E-3</v>
      </c>
      <c r="S100" s="740">
        <v>-6.6186153867938396E-3</v>
      </c>
      <c r="T100" s="611">
        <v>-1.3989647513088324E-2</v>
      </c>
    </row>
    <row r="101" spans="2:20" x14ac:dyDescent="0.2">
      <c r="B101" s="128" t="s">
        <v>255</v>
      </c>
      <c r="C101" s="578">
        <v>559.40000000000146</v>
      </c>
      <c r="D101" s="773">
        <v>168.10000000000218</v>
      </c>
      <c r="E101" s="577">
        <v>151</v>
      </c>
      <c r="F101" s="577">
        <v>106.30000000000291</v>
      </c>
      <c r="G101" s="577">
        <v>262.29999999999927</v>
      </c>
      <c r="H101" s="577">
        <v>238.70000000000073</v>
      </c>
      <c r="I101" s="577">
        <v>258.40000000000146</v>
      </c>
      <c r="J101" s="577">
        <v>263.90000000000146</v>
      </c>
      <c r="K101" s="580">
        <v>616.59999999999854</v>
      </c>
      <c r="L101" s="599">
        <v>-2.1636632977879947E-2</v>
      </c>
      <c r="M101" s="740">
        <v>-6.3095626846232915E-3</v>
      </c>
      <c r="N101" s="740">
        <v>-5.654985937435633E-3</v>
      </c>
      <c r="O101" s="740">
        <v>-3.9027649786505508E-3</v>
      </c>
      <c r="P101" s="740">
        <v>-9.3962135731045209E-3</v>
      </c>
      <c r="Q101" s="740">
        <v>-8.1109918040585781E-3</v>
      </c>
      <c r="R101" s="740">
        <v>-8.1926152324306289E-3</v>
      </c>
      <c r="S101" s="740">
        <v>-7.4898394750585063E-3</v>
      </c>
      <c r="T101" s="611">
        <v>-1.5214585867658234E-2</v>
      </c>
    </row>
    <row r="102" spans="2:20" x14ac:dyDescent="0.2">
      <c r="B102" s="128" t="s">
        <v>247</v>
      </c>
      <c r="C102" s="578">
        <v>-1123.7000000000007</v>
      </c>
      <c r="D102" s="773">
        <v>-943.60000000000218</v>
      </c>
      <c r="E102" s="577">
        <v>-476.60000000000218</v>
      </c>
      <c r="F102" s="577">
        <v>-685.80000000000291</v>
      </c>
      <c r="G102" s="577">
        <v>-580.10000000000218</v>
      </c>
      <c r="H102" s="577">
        <v>-381.90000000000146</v>
      </c>
      <c r="I102" s="577">
        <v>-503.40000000000146</v>
      </c>
      <c r="J102" s="577">
        <v>-188.09999999999854</v>
      </c>
      <c r="K102" s="580">
        <v>-5.5</v>
      </c>
      <c r="L102" s="599">
        <v>3.8962975291433506E-2</v>
      </c>
      <c r="M102" s="740">
        <v>3.3984376406861784E-2</v>
      </c>
      <c r="N102" s="740">
        <v>1.7316489178102676E-2</v>
      </c>
      <c r="O102" s="740">
        <v>2.4553451553655733E-2</v>
      </c>
      <c r="P102" s="740">
        <v>2.0037719686083859E-2</v>
      </c>
      <c r="Q102" s="740">
        <v>1.262003740739032E-2</v>
      </c>
      <c r="R102" s="740">
        <v>1.523520136553895E-2</v>
      </c>
      <c r="S102" s="740">
        <v>5.1821036971733576E-3</v>
      </c>
      <c r="T102" s="611">
        <v>1.2951293716503243E-4</v>
      </c>
    </row>
    <row r="103" spans="2:20" x14ac:dyDescent="0.2">
      <c r="B103" s="128" t="s">
        <v>256</v>
      </c>
      <c r="C103" s="578">
        <v>-146</v>
      </c>
      <c r="D103" s="773">
        <v>-318.90000000000146</v>
      </c>
      <c r="E103" s="577">
        <v>-469.89999999999782</v>
      </c>
      <c r="F103" s="577">
        <v>-275.30000000000291</v>
      </c>
      <c r="G103" s="577">
        <v>-280.20000000000073</v>
      </c>
      <c r="H103" s="577">
        <v>-222.79999999999927</v>
      </c>
      <c r="I103" s="577">
        <v>-594.40000000000146</v>
      </c>
      <c r="J103" s="577">
        <v>-864</v>
      </c>
      <c r="K103" s="580">
        <v>-285.80000000000291</v>
      </c>
      <c r="L103" s="599">
        <v>5.4226712227009363E-3</v>
      </c>
      <c r="M103" s="740">
        <v>1.1316054674747755E-2</v>
      </c>
      <c r="N103" s="740">
        <v>1.6727598936325406E-2</v>
      </c>
      <c r="O103" s="740">
        <v>9.6666362353140488E-3</v>
      </c>
      <c r="P103" s="740">
        <v>9.436027304535851E-3</v>
      </c>
      <c r="Q103" s="740">
        <v>7.1470273113960854E-3</v>
      </c>
      <c r="R103" s="740">
        <v>1.7764017106533341E-2</v>
      </c>
      <c r="S103" s="740">
        <v>2.3125595537616568E-2</v>
      </c>
      <c r="T103" s="611">
        <v>6.852517425007202E-3</v>
      </c>
    </row>
    <row r="104" spans="2:20" x14ac:dyDescent="0.2">
      <c r="B104" s="125" t="s">
        <v>248</v>
      </c>
      <c r="C104" s="578">
        <v>-686</v>
      </c>
      <c r="D104" s="773">
        <v>-597.39999999999782</v>
      </c>
      <c r="E104" s="577">
        <v>-528.09999999999854</v>
      </c>
      <c r="F104" s="577">
        <v>-516.79999999999927</v>
      </c>
      <c r="G104" s="577">
        <v>-594.79999999999927</v>
      </c>
      <c r="H104" s="577">
        <v>-530.10000000000218</v>
      </c>
      <c r="I104" s="577">
        <v>-486.39999999999782</v>
      </c>
      <c r="J104" s="577">
        <v>-549.19999999999709</v>
      </c>
      <c r="K104" s="580">
        <v>-749</v>
      </c>
      <c r="L104" s="599">
        <v>2.4749438988664326E-2</v>
      </c>
      <c r="M104" s="740">
        <v>2.1640144750616635E-2</v>
      </c>
      <c r="N104" s="740">
        <v>1.9048134321628832E-2</v>
      </c>
      <c r="O104" s="740">
        <v>1.8256774754215319E-2</v>
      </c>
      <c r="P104" s="740">
        <v>2.0553081061655761E-2</v>
      </c>
      <c r="Q104" s="740">
        <v>1.7356597700848419E-2</v>
      </c>
      <c r="R104" s="740">
        <v>1.4908675169270408E-2</v>
      </c>
      <c r="S104" s="740">
        <v>1.5133228624176712E-2</v>
      </c>
      <c r="T104" s="611">
        <v>1.7765696787705853E-2</v>
      </c>
    </row>
    <row r="105" spans="2:20" x14ac:dyDescent="0.2">
      <c r="B105" s="128" t="s">
        <v>257</v>
      </c>
      <c r="C105" s="582">
        <v>-679</v>
      </c>
      <c r="D105" s="774">
        <v>-586.60000000000218</v>
      </c>
      <c r="E105" s="581">
        <v>-534.79999999999927</v>
      </c>
      <c r="F105" s="581">
        <v>-539.29999999999927</v>
      </c>
      <c r="G105" s="581">
        <v>-653</v>
      </c>
      <c r="H105" s="581">
        <v>-590.29999999999927</v>
      </c>
      <c r="I105" s="581">
        <v>-535.89999999999782</v>
      </c>
      <c r="J105" s="581">
        <v>-574.69999999999709</v>
      </c>
      <c r="K105" s="584">
        <v>-794.59999999999854</v>
      </c>
      <c r="L105" s="605">
        <v>2.4501048240723702E-2</v>
      </c>
      <c r="M105" s="741">
        <v>2.126448656741314E-2</v>
      </c>
      <c r="N105" s="741">
        <v>1.9297454309271628E-2</v>
      </c>
      <c r="O105" s="741">
        <v>1.9048796425480786E-2</v>
      </c>
      <c r="P105" s="741">
        <v>2.25418041728228E-2</v>
      </c>
      <c r="Q105" s="741">
        <v>1.9309654500134093E-2</v>
      </c>
      <c r="R105" s="741">
        <v>1.6416442787517433E-2</v>
      </c>
      <c r="S105" s="741">
        <v>1.5828205989765431E-2</v>
      </c>
      <c r="T105" s="613">
        <v>1.8832730935592783E-2</v>
      </c>
    </row>
    <row r="106" spans="2:20" x14ac:dyDescent="0.2">
      <c r="B106" s="128" t="s">
        <v>258</v>
      </c>
      <c r="C106" s="582" t="s">
        <v>348</v>
      </c>
      <c r="D106" s="774" t="s">
        <v>348</v>
      </c>
      <c r="E106" s="581" t="s">
        <v>348</v>
      </c>
      <c r="F106" s="581" t="s">
        <v>348</v>
      </c>
      <c r="G106" s="581" t="s">
        <v>348</v>
      </c>
      <c r="H106" s="581" t="s">
        <v>348</v>
      </c>
      <c r="I106" s="581" t="s">
        <v>348</v>
      </c>
      <c r="J106" s="581" t="s">
        <v>348</v>
      </c>
      <c r="K106" s="584" t="s">
        <v>348</v>
      </c>
      <c r="L106" s="605" t="s">
        <v>348</v>
      </c>
      <c r="M106" s="741" t="s">
        <v>348</v>
      </c>
      <c r="N106" s="741" t="s">
        <v>348</v>
      </c>
      <c r="O106" s="741" t="s">
        <v>348</v>
      </c>
      <c r="P106" s="741" t="s">
        <v>348</v>
      </c>
      <c r="Q106" s="741" t="s">
        <v>348</v>
      </c>
      <c r="R106" s="741" t="s">
        <v>348</v>
      </c>
      <c r="S106" s="741" t="s">
        <v>348</v>
      </c>
      <c r="T106" s="613" t="s">
        <v>348</v>
      </c>
    </row>
    <row r="107" spans="2:20" ht="13.5" thickBot="1" x14ac:dyDescent="0.25">
      <c r="B107" s="126" t="s">
        <v>267</v>
      </c>
      <c r="C107" s="594">
        <v>82.600000000002183</v>
      </c>
      <c r="D107" s="777">
        <v>-148.40000000000146</v>
      </c>
      <c r="E107" s="593">
        <v>-50.200000000000728</v>
      </c>
      <c r="F107" s="593">
        <v>58.299999999999272</v>
      </c>
      <c r="G107" s="593">
        <v>144</v>
      </c>
      <c r="H107" s="593">
        <v>244.20000000000073</v>
      </c>
      <c r="I107" s="593">
        <v>134.20000000000073</v>
      </c>
      <c r="J107" s="593">
        <v>100.20000000000437</v>
      </c>
      <c r="K107" s="596">
        <v>113.40000000000146</v>
      </c>
      <c r="L107" s="601">
        <v>-3.3652063735217E-3</v>
      </c>
      <c r="M107" s="744">
        <v>5.8200871444315586E-3</v>
      </c>
      <c r="N107" s="744">
        <v>1.9861758992194061E-3</v>
      </c>
      <c r="O107" s="744">
        <v>-2.2766056317677971E-3</v>
      </c>
      <c r="P107" s="744">
        <v>-5.4841682725631632E-3</v>
      </c>
      <c r="Q107" s="744">
        <v>-8.8688091753315167E-3</v>
      </c>
      <c r="R107" s="744">
        <v>-4.5308601544274043E-3</v>
      </c>
      <c r="S107" s="744">
        <v>-3.0270805892234835E-3</v>
      </c>
      <c r="T107" s="617">
        <v>-2.9720563799619831E-3</v>
      </c>
    </row>
    <row r="108" spans="2:20" x14ac:dyDescent="0.2">
      <c r="B108" s="129" t="s">
        <v>115</v>
      </c>
      <c r="C108" s="586">
        <v>-2723.3999999999978</v>
      </c>
      <c r="D108" s="775">
        <v>-2710.9000000000015</v>
      </c>
      <c r="E108" s="585">
        <v>-2741.5999999999985</v>
      </c>
      <c r="F108" s="585">
        <v>-2742</v>
      </c>
      <c r="G108" s="585">
        <v>-2981.0999999999985</v>
      </c>
      <c r="H108" s="585">
        <v>-3166.4000000000015</v>
      </c>
      <c r="I108" s="585">
        <v>-3653.7999999999993</v>
      </c>
      <c r="J108" s="585">
        <v>-4330.7999999999993</v>
      </c>
      <c r="K108" s="588">
        <v>-4498.2000000000007</v>
      </c>
      <c r="L108" s="597">
        <v>0.11743804468286027</v>
      </c>
      <c r="M108" s="742">
        <v>0.10936825500566837</v>
      </c>
      <c r="N108" s="742">
        <v>0.11000236728175863</v>
      </c>
      <c r="O108" s="742">
        <v>0.10912216747984305</v>
      </c>
      <c r="P108" s="742">
        <v>0.11558996987239382</v>
      </c>
      <c r="Q108" s="742">
        <v>0.11778578788588949</v>
      </c>
      <c r="R108" s="742">
        <v>0.12797181243783184</v>
      </c>
      <c r="S108" s="742">
        <v>0.13783928298619949</v>
      </c>
      <c r="T108" s="608">
        <v>0.12704267517722487</v>
      </c>
    </row>
    <row r="109" spans="2:20" x14ac:dyDescent="0.2">
      <c r="B109" s="125" t="s">
        <v>268</v>
      </c>
      <c r="C109" s="578">
        <v>-3510</v>
      </c>
      <c r="D109" s="773">
        <v>-3506.8999999999978</v>
      </c>
      <c r="E109" s="577">
        <v>-3575</v>
      </c>
      <c r="F109" s="577">
        <v>-3485.0999999999985</v>
      </c>
      <c r="G109" s="577">
        <v>-3512.5</v>
      </c>
      <c r="H109" s="577">
        <v>-3415.2999999999993</v>
      </c>
      <c r="I109" s="577">
        <v>-3698.0999999999985</v>
      </c>
      <c r="J109" s="577">
        <v>-3943.8000000000029</v>
      </c>
      <c r="K109" s="580">
        <v>-3711.7999999999956</v>
      </c>
      <c r="L109" s="599">
        <v>0.14512827934092742</v>
      </c>
      <c r="M109" s="740">
        <v>0.1328441659784988</v>
      </c>
      <c r="N109" s="740">
        <v>0.13391820313612082</v>
      </c>
      <c r="O109" s="740">
        <v>0.12917106799355085</v>
      </c>
      <c r="P109" s="740">
        <v>0.12760616287814111</v>
      </c>
      <c r="Q109" s="740">
        <v>0.11950174075823577</v>
      </c>
      <c r="R109" s="740">
        <v>0.12102300618516211</v>
      </c>
      <c r="S109" s="740">
        <v>0.11693336772724451</v>
      </c>
      <c r="T109" s="611">
        <v>9.7607796422081686E-2</v>
      </c>
    </row>
    <row r="110" spans="2:20" x14ac:dyDescent="0.2">
      <c r="B110" s="124" t="s">
        <v>261</v>
      </c>
      <c r="C110" s="582">
        <v>-2018.7000000000007</v>
      </c>
      <c r="D110" s="774">
        <v>-2140.7000000000007</v>
      </c>
      <c r="E110" s="581">
        <v>-2092.1000000000022</v>
      </c>
      <c r="F110" s="581">
        <v>-2380.5999999999985</v>
      </c>
      <c r="G110" s="581">
        <v>-2671.6999999999971</v>
      </c>
      <c r="H110" s="581">
        <v>-2606.5999999999985</v>
      </c>
      <c r="I110" s="581">
        <v>-2380.7000000000007</v>
      </c>
      <c r="J110" s="581">
        <v>-2688.6000000000022</v>
      </c>
      <c r="K110" s="584">
        <v>-2509.3999999999978</v>
      </c>
      <c r="L110" s="605">
        <v>0.10978116638750519</v>
      </c>
      <c r="M110" s="741">
        <v>0.11296569920844331</v>
      </c>
      <c r="N110" s="741">
        <v>0.11074644405507425</v>
      </c>
      <c r="O110" s="741">
        <v>0.12227015921931168</v>
      </c>
      <c r="P110" s="741">
        <v>0.13145154148175103</v>
      </c>
      <c r="Q110" s="741">
        <v>0.12248772350273718</v>
      </c>
      <c r="R110" s="741">
        <v>0.10542794258966494</v>
      </c>
      <c r="S110" s="741">
        <v>0.10775865524124063</v>
      </c>
      <c r="T110" s="613">
        <v>8.8762021994191878E-2</v>
      </c>
    </row>
    <row r="111" spans="2:20" x14ac:dyDescent="0.2">
      <c r="B111" s="124" t="s">
        <v>262</v>
      </c>
      <c r="C111" s="582">
        <v>-3089.4000000000015</v>
      </c>
      <c r="D111" s="774">
        <v>-2678.2000000000007</v>
      </c>
      <c r="E111" s="581">
        <v>-2902.2000000000007</v>
      </c>
      <c r="F111" s="581">
        <v>-3322.5</v>
      </c>
      <c r="G111" s="581">
        <v>-4708.5</v>
      </c>
      <c r="H111" s="581">
        <v>-4435.6000000000022</v>
      </c>
      <c r="I111" s="581">
        <v>-3992.8000000000029</v>
      </c>
      <c r="J111" s="581">
        <v>-4702.6999999999971</v>
      </c>
      <c r="K111" s="584">
        <v>-4558.8000000000029</v>
      </c>
      <c r="L111" s="605">
        <v>0.1025271716585083</v>
      </c>
      <c r="M111" s="741">
        <v>8.8612285682144562E-2</v>
      </c>
      <c r="N111" s="741">
        <v>9.5684283406415896E-2</v>
      </c>
      <c r="O111" s="741">
        <v>0.10580098269927046</v>
      </c>
      <c r="P111" s="741">
        <v>0.14085075832361124</v>
      </c>
      <c r="Q111" s="741">
        <v>0.12686953512251914</v>
      </c>
      <c r="R111" s="741">
        <v>0.10854926012619864</v>
      </c>
      <c r="S111" s="741">
        <v>0.11566054673569515</v>
      </c>
      <c r="T111" s="613">
        <v>0.10042559940786175</v>
      </c>
    </row>
    <row r="112" spans="2:20" ht="13.5" customHeight="1" x14ac:dyDescent="0.2">
      <c r="B112" s="124" t="s">
        <v>263</v>
      </c>
      <c r="C112" s="582" t="s">
        <v>348</v>
      </c>
      <c r="D112" s="774" t="s">
        <v>348</v>
      </c>
      <c r="E112" s="581" t="s">
        <v>348</v>
      </c>
      <c r="F112" s="581" t="s">
        <v>348</v>
      </c>
      <c r="G112" s="581" t="s">
        <v>348</v>
      </c>
      <c r="H112" s="581" t="s">
        <v>348</v>
      </c>
      <c r="I112" s="581" t="s">
        <v>348</v>
      </c>
      <c r="J112" s="581" t="s">
        <v>348</v>
      </c>
      <c r="K112" s="584" t="s">
        <v>348</v>
      </c>
      <c r="L112" s="605" t="s">
        <v>348</v>
      </c>
      <c r="M112" s="741" t="s">
        <v>348</v>
      </c>
      <c r="N112" s="741" t="s">
        <v>348</v>
      </c>
      <c r="O112" s="741" t="s">
        <v>348</v>
      </c>
      <c r="P112" s="741" t="s">
        <v>348</v>
      </c>
      <c r="Q112" s="741" t="s">
        <v>348</v>
      </c>
      <c r="R112" s="741" t="s">
        <v>348</v>
      </c>
      <c r="S112" s="741" t="s">
        <v>348</v>
      </c>
      <c r="T112" s="613" t="s">
        <v>348</v>
      </c>
    </row>
    <row r="113" spans="2:29" ht="13.5" customHeight="1" x14ac:dyDescent="0.2">
      <c r="B113" s="124" t="s">
        <v>264</v>
      </c>
      <c r="C113" s="582">
        <v>-918.20000000000073</v>
      </c>
      <c r="D113" s="774">
        <v>-770.40000000000146</v>
      </c>
      <c r="E113" s="581">
        <v>-1091.2999999999993</v>
      </c>
      <c r="F113" s="581">
        <v>-934.59999999999854</v>
      </c>
      <c r="G113" s="581">
        <v>-1106.5999999999985</v>
      </c>
      <c r="H113" s="581">
        <v>-1198.6999999999971</v>
      </c>
      <c r="I113" s="581">
        <v>-1634.2999999999993</v>
      </c>
      <c r="J113" s="581">
        <v>-1926.1999999999971</v>
      </c>
      <c r="K113" s="584">
        <v>-1965.9000000000015</v>
      </c>
      <c r="L113" s="605">
        <v>3.9964309808274062E-2</v>
      </c>
      <c r="M113" s="741">
        <v>3.0835734870317062E-2</v>
      </c>
      <c r="N113" s="741">
        <v>4.3166463617233329E-2</v>
      </c>
      <c r="O113" s="741">
        <v>3.6848807913859055E-2</v>
      </c>
      <c r="P113" s="741">
        <v>4.218350932032168E-2</v>
      </c>
      <c r="Q113" s="741">
        <v>4.3051185909867874E-2</v>
      </c>
      <c r="R113" s="741">
        <v>5.4010912563989835E-2</v>
      </c>
      <c r="S113" s="741">
        <v>5.7376560861690892E-2</v>
      </c>
      <c r="T113" s="613">
        <v>5.1452036724908695E-2</v>
      </c>
    </row>
    <row r="114" spans="2:29" ht="13.5" thickBot="1" x14ac:dyDescent="0.25">
      <c r="B114" s="671" t="s">
        <v>324</v>
      </c>
      <c r="C114" s="594">
        <v>-180</v>
      </c>
      <c r="D114" s="777">
        <v>-776</v>
      </c>
      <c r="E114" s="593">
        <v>-978.29999999999927</v>
      </c>
      <c r="F114" s="593">
        <v>-946.59999999999854</v>
      </c>
      <c r="G114" s="593">
        <v>-1226.5</v>
      </c>
      <c r="H114" s="593">
        <v>-2234</v>
      </c>
      <c r="I114" s="593">
        <v>-3260.6000000000022</v>
      </c>
      <c r="J114" s="593">
        <v>-3815.7999999999956</v>
      </c>
      <c r="K114" s="596">
        <v>-4708.5999999999985</v>
      </c>
      <c r="L114" s="601">
        <v>7.1334308235545887E-3</v>
      </c>
      <c r="M114" s="744">
        <v>3.0165326201462395E-2</v>
      </c>
      <c r="N114" s="744">
        <v>3.6921439570061262E-2</v>
      </c>
      <c r="O114" s="744">
        <v>3.6107995941378812E-2</v>
      </c>
      <c r="P114" s="744">
        <v>4.5695870047130271E-2</v>
      </c>
      <c r="Q114" s="744">
        <v>7.7968219399916938E-2</v>
      </c>
      <c r="R114" s="744">
        <v>0.10774497558009669</v>
      </c>
      <c r="S114" s="744">
        <v>0.1148223710738379</v>
      </c>
      <c r="T114" s="617">
        <v>0.12316022128349656</v>
      </c>
    </row>
    <row r="115" spans="2:29" x14ac:dyDescent="0.2">
      <c r="B115" s="13"/>
      <c r="S115" s="15" t="s">
        <v>110</v>
      </c>
      <c r="T115" s="15" t="s">
        <v>110</v>
      </c>
    </row>
    <row r="117" spans="2:29" ht="16.5" thickBot="1" x14ac:dyDescent="0.3">
      <c r="B117" s="700" t="s">
        <v>310</v>
      </c>
    </row>
    <row r="118" spans="2:29" x14ac:dyDescent="0.2">
      <c r="B118" s="951" t="s">
        <v>45</v>
      </c>
      <c r="C118" s="964" t="s">
        <v>311</v>
      </c>
      <c r="D118" s="965"/>
      <c r="E118" s="965"/>
      <c r="F118" s="965"/>
      <c r="G118" s="965"/>
      <c r="H118" s="965"/>
      <c r="I118" s="965"/>
      <c r="J118" s="965"/>
      <c r="K118" s="965"/>
      <c r="L118" s="965"/>
      <c r="M118" s="965"/>
      <c r="N118" s="965"/>
      <c r="O118" s="965"/>
      <c r="P118" s="965"/>
      <c r="Q118" s="965"/>
      <c r="R118" s="965"/>
      <c r="S118" s="965"/>
      <c r="T118" s="965"/>
      <c r="U118" s="965"/>
      <c r="V118" s="965"/>
      <c r="W118" s="965"/>
      <c r="X118" s="965"/>
      <c r="Y118" s="965"/>
      <c r="Z118" s="965"/>
      <c r="AA118" s="965"/>
      <c r="AB118" s="965"/>
      <c r="AC118" s="966"/>
    </row>
    <row r="119" spans="2:29" x14ac:dyDescent="0.2">
      <c r="B119" s="952"/>
      <c r="C119" s="967" t="s">
        <v>43</v>
      </c>
      <c r="D119" s="968"/>
      <c r="E119" s="968"/>
      <c r="F119" s="968"/>
      <c r="G119" s="968"/>
      <c r="H119" s="968"/>
      <c r="I119" s="968"/>
      <c r="J119" s="968"/>
      <c r="K119" s="968"/>
      <c r="L119" s="969" t="s">
        <v>44</v>
      </c>
      <c r="M119" s="968"/>
      <c r="N119" s="968"/>
      <c r="O119" s="968"/>
      <c r="P119" s="968"/>
      <c r="Q119" s="968"/>
      <c r="R119" s="968"/>
      <c r="S119" s="968"/>
      <c r="T119" s="970"/>
      <c r="U119" s="969" t="s">
        <v>46</v>
      </c>
      <c r="V119" s="968"/>
      <c r="W119" s="968"/>
      <c r="X119" s="968"/>
      <c r="Y119" s="968"/>
      <c r="Z119" s="968"/>
      <c r="AA119" s="968"/>
      <c r="AB119" s="968"/>
      <c r="AC119" s="971"/>
    </row>
    <row r="120" spans="2:29" ht="24.75" thickBot="1" x14ac:dyDescent="0.25">
      <c r="B120" s="953"/>
      <c r="C120" s="860" t="s">
        <v>321</v>
      </c>
      <c r="D120" s="792" t="s">
        <v>73</v>
      </c>
      <c r="E120" s="792" t="s">
        <v>76</v>
      </c>
      <c r="F120" s="792" t="s">
        <v>84</v>
      </c>
      <c r="G120" s="792" t="s">
        <v>85</v>
      </c>
      <c r="H120" s="792" t="s">
        <v>116</v>
      </c>
      <c r="I120" s="792" t="s">
        <v>250</v>
      </c>
      <c r="J120" s="792" t="s">
        <v>328</v>
      </c>
      <c r="K120" s="130" t="s">
        <v>329</v>
      </c>
      <c r="L120" s="793" t="s">
        <v>321</v>
      </c>
      <c r="M120" s="792" t="s">
        <v>73</v>
      </c>
      <c r="N120" s="792" t="s">
        <v>76</v>
      </c>
      <c r="O120" s="792" t="s">
        <v>84</v>
      </c>
      <c r="P120" s="792" t="s">
        <v>85</v>
      </c>
      <c r="Q120" s="792" t="s">
        <v>116</v>
      </c>
      <c r="R120" s="792" t="s">
        <v>250</v>
      </c>
      <c r="S120" s="792" t="s">
        <v>328</v>
      </c>
      <c r="T120" s="130" t="s">
        <v>329</v>
      </c>
      <c r="U120" s="793" t="s">
        <v>321</v>
      </c>
      <c r="V120" s="792" t="s">
        <v>73</v>
      </c>
      <c r="W120" s="792" t="s">
        <v>76</v>
      </c>
      <c r="X120" s="792" t="s">
        <v>84</v>
      </c>
      <c r="Y120" s="792" t="s">
        <v>85</v>
      </c>
      <c r="Z120" s="792" t="s">
        <v>116</v>
      </c>
      <c r="AA120" s="792" t="s">
        <v>250</v>
      </c>
      <c r="AB120" s="792" t="s">
        <v>328</v>
      </c>
      <c r="AC120" s="131" t="s">
        <v>329</v>
      </c>
    </row>
    <row r="121" spans="2:29" ht="14.25" thickTop="1" thickBot="1" x14ac:dyDescent="0.25">
      <c r="B121" s="843" t="s">
        <v>120</v>
      </c>
      <c r="C121" s="861">
        <v>1.0368069393974915</v>
      </c>
      <c r="D121" s="737">
        <v>1.0067640007017407</v>
      </c>
      <c r="E121" s="737">
        <v>1.0154972118959109</v>
      </c>
      <c r="F121" s="737">
        <v>1.0255756133647547</v>
      </c>
      <c r="G121" s="737">
        <v>1.0516454792544312</v>
      </c>
      <c r="H121" s="737">
        <v>1.0672184529007667</v>
      </c>
      <c r="I121" s="737">
        <v>1.1004369705583219</v>
      </c>
      <c r="J121" s="737">
        <v>1.1487379880060691</v>
      </c>
      <c r="K121" s="727">
        <v>1.5423425316998047</v>
      </c>
      <c r="L121" s="726">
        <v>1.0207001203872577</v>
      </c>
      <c r="M121" s="737">
        <v>1.006967275346863</v>
      </c>
      <c r="N121" s="737">
        <v>1.0185969686555334</v>
      </c>
      <c r="O121" s="737">
        <v>1.027993816640673</v>
      </c>
      <c r="P121" s="737">
        <v>1.0516397176041905</v>
      </c>
      <c r="Q121" s="737">
        <v>1.0705971522927833</v>
      </c>
      <c r="R121" s="737">
        <v>1.1041273146426713</v>
      </c>
      <c r="S121" s="737">
        <v>1.1452933886524059</v>
      </c>
      <c r="T121" s="737">
        <v>1.5322702729979312</v>
      </c>
      <c r="U121" s="726">
        <v>1.032590490827767</v>
      </c>
      <c r="V121" s="737">
        <v>1.0064459498139491</v>
      </c>
      <c r="W121" s="737">
        <v>1.0156798653086299</v>
      </c>
      <c r="X121" s="737">
        <v>1.0259063875541816</v>
      </c>
      <c r="Y121" s="737">
        <v>1.051090295063831</v>
      </c>
      <c r="Z121" s="737">
        <v>1.0674521426320946</v>
      </c>
      <c r="AA121" s="737">
        <v>1.1007074071791612</v>
      </c>
      <c r="AB121" s="737">
        <v>1.1481856918062929</v>
      </c>
      <c r="AC121" s="728">
        <v>1.5355204823550275</v>
      </c>
    </row>
    <row r="122" spans="2:29" x14ac:dyDescent="0.2">
      <c r="B122" s="844" t="s">
        <v>111</v>
      </c>
      <c r="C122" s="853">
        <v>1.025194182479898</v>
      </c>
      <c r="D122" s="738">
        <v>1.0230695516764492</v>
      </c>
      <c r="E122" s="738">
        <v>1.0222087398017019</v>
      </c>
      <c r="F122" s="738">
        <v>1.0303558040734724</v>
      </c>
      <c r="G122" s="738">
        <v>1.054731496570281</v>
      </c>
      <c r="H122" s="738">
        <v>1.0775867850949055</v>
      </c>
      <c r="I122" s="738">
        <v>1.0971239813452245</v>
      </c>
      <c r="J122" s="738">
        <v>1.1389849052780874</v>
      </c>
      <c r="K122" s="676">
        <v>1.5689386179621934</v>
      </c>
      <c r="L122" s="675">
        <v>1.0012393338936452</v>
      </c>
      <c r="M122" s="738">
        <v>1.0215500478995343</v>
      </c>
      <c r="N122" s="738">
        <v>1.0265735694190397</v>
      </c>
      <c r="O122" s="738">
        <v>1.0339014860305891</v>
      </c>
      <c r="P122" s="738">
        <v>1.0522980021651414</v>
      </c>
      <c r="Q122" s="738">
        <v>1.073314794724394</v>
      </c>
      <c r="R122" s="738">
        <v>1.0939481134084896</v>
      </c>
      <c r="S122" s="738">
        <v>1.1309969696540592</v>
      </c>
      <c r="T122" s="738">
        <v>1.5170182861104384</v>
      </c>
      <c r="U122" s="675">
        <v>1.0166764607785526</v>
      </c>
      <c r="V122" s="738">
        <v>1.0222767250402263</v>
      </c>
      <c r="W122" s="738">
        <v>1.0232379264149309</v>
      </c>
      <c r="X122" s="738">
        <v>1.0316260037136784</v>
      </c>
      <c r="Y122" s="738">
        <v>1.053360484867202</v>
      </c>
      <c r="Z122" s="738">
        <v>1.0759585872005131</v>
      </c>
      <c r="AA122" s="738">
        <v>1.0949989568741991</v>
      </c>
      <c r="AB122" s="738">
        <v>1.1356463381204471</v>
      </c>
      <c r="AC122" s="677">
        <v>1.5462493845591854</v>
      </c>
    </row>
    <row r="123" spans="2:29" x14ac:dyDescent="0.2">
      <c r="B123" s="845" t="s">
        <v>238</v>
      </c>
      <c r="C123" s="854">
        <v>1.0575979707640191</v>
      </c>
      <c r="D123" s="739">
        <v>1.0209456289746832</v>
      </c>
      <c r="E123" s="739">
        <v>1.0179902197959363</v>
      </c>
      <c r="F123" s="739">
        <v>1.0168950931890535</v>
      </c>
      <c r="G123" s="739">
        <v>1.0471035048370456</v>
      </c>
      <c r="H123" s="739">
        <v>1.0737933415868683</v>
      </c>
      <c r="I123" s="739">
        <v>1.1040321884877529</v>
      </c>
      <c r="J123" s="739">
        <v>1.1345713480578465</v>
      </c>
      <c r="K123" s="440">
        <v>1.5742251545091031</v>
      </c>
      <c r="L123" s="443" t="s">
        <v>348</v>
      </c>
      <c r="M123" s="739" t="s">
        <v>348</v>
      </c>
      <c r="N123" s="739" t="s">
        <v>348</v>
      </c>
      <c r="O123" s="739" t="s">
        <v>348</v>
      </c>
      <c r="P123" s="739" t="s">
        <v>348</v>
      </c>
      <c r="Q123" s="739" t="s">
        <v>348</v>
      </c>
      <c r="R123" s="739" t="s">
        <v>348</v>
      </c>
      <c r="S123" s="739" t="s">
        <v>348</v>
      </c>
      <c r="T123" s="739" t="s">
        <v>348</v>
      </c>
      <c r="U123" s="443">
        <v>1.0539333483729429</v>
      </c>
      <c r="V123" s="739">
        <v>1.0207007801957471</v>
      </c>
      <c r="W123" s="739">
        <v>1.0183510217975369</v>
      </c>
      <c r="X123" s="739">
        <v>1.0169041323201997</v>
      </c>
      <c r="Y123" s="739">
        <v>1.0473776890793298</v>
      </c>
      <c r="Z123" s="739">
        <v>1.0740683660573929</v>
      </c>
      <c r="AA123" s="739">
        <v>1.1039978502814984</v>
      </c>
      <c r="AB123" s="739">
        <v>1.1344096566619954</v>
      </c>
      <c r="AC123" s="609">
        <v>1.5695042486897555</v>
      </c>
    </row>
    <row r="124" spans="2:29" x14ac:dyDescent="0.2">
      <c r="B124" s="845" t="s">
        <v>239</v>
      </c>
      <c r="C124" s="854">
        <v>1.0170024274088532</v>
      </c>
      <c r="D124" s="739">
        <v>1.0235462171778822</v>
      </c>
      <c r="E124" s="739">
        <v>1.0229943973042102</v>
      </c>
      <c r="F124" s="739">
        <v>1.0387713997985901</v>
      </c>
      <c r="G124" s="739">
        <v>1.0635212481703196</v>
      </c>
      <c r="H124" s="739">
        <v>1.0815059127822522</v>
      </c>
      <c r="I124" s="739">
        <v>1.0944543516306029</v>
      </c>
      <c r="J124" s="739">
        <v>1.1460362563093831</v>
      </c>
      <c r="K124" s="440">
        <v>1.5958562361163571</v>
      </c>
      <c r="L124" s="443">
        <v>1.000915229860706</v>
      </c>
      <c r="M124" s="739">
        <v>1.0244297743771604</v>
      </c>
      <c r="N124" s="739">
        <v>1.0274978275653619</v>
      </c>
      <c r="O124" s="739">
        <v>1.0359085612904559</v>
      </c>
      <c r="P124" s="739">
        <v>1.055080553201496</v>
      </c>
      <c r="Q124" s="739">
        <v>1.074270478945974</v>
      </c>
      <c r="R124" s="739">
        <v>1.1003429188816773</v>
      </c>
      <c r="S124" s="739">
        <v>1.1312476208433688</v>
      </c>
      <c r="T124" s="739">
        <v>1.5398088670761796</v>
      </c>
      <c r="U124" s="443">
        <v>1.0110591553477326</v>
      </c>
      <c r="V124" s="739">
        <v>1.0232534591608908</v>
      </c>
      <c r="W124" s="739">
        <v>1.0244888972450918</v>
      </c>
      <c r="X124" s="739">
        <v>1.0378269258167259</v>
      </c>
      <c r="Y124" s="739">
        <v>1.0604018725511182</v>
      </c>
      <c r="Z124" s="739">
        <v>1.0788769232119504</v>
      </c>
      <c r="AA124" s="739">
        <v>1.0960776577397415</v>
      </c>
      <c r="AB124" s="739">
        <v>1.1405693058743416</v>
      </c>
      <c r="AC124" s="609">
        <v>1.5732486684736011</v>
      </c>
    </row>
    <row r="125" spans="2:29" x14ac:dyDescent="0.2">
      <c r="B125" s="846" t="s">
        <v>240</v>
      </c>
      <c r="C125" s="855">
        <v>1.0193130060425135</v>
      </c>
      <c r="D125" s="740">
        <v>1.0187257805547578</v>
      </c>
      <c r="E125" s="740">
        <v>1.0331880494365819</v>
      </c>
      <c r="F125" s="740">
        <v>1.0352176470719809</v>
      </c>
      <c r="G125" s="740">
        <v>1.0488243860490643</v>
      </c>
      <c r="H125" s="740">
        <v>1.0601171359176298</v>
      </c>
      <c r="I125" s="740">
        <v>1.0926115573036197</v>
      </c>
      <c r="J125" s="740">
        <v>1.155090447640678</v>
      </c>
      <c r="K125" s="600">
        <v>1.558526951338328</v>
      </c>
      <c r="L125" s="610">
        <v>0.99743501581625638</v>
      </c>
      <c r="M125" s="740">
        <v>1.0254561165231502</v>
      </c>
      <c r="N125" s="740">
        <v>1.0246673150791765</v>
      </c>
      <c r="O125" s="740">
        <v>1.0374257750560445</v>
      </c>
      <c r="P125" s="740">
        <v>1.0511218817001415</v>
      </c>
      <c r="Q125" s="740">
        <v>1.0710308753153919</v>
      </c>
      <c r="R125" s="740">
        <v>1.090001704116659</v>
      </c>
      <c r="S125" s="740">
        <v>1.1353549965467595</v>
      </c>
      <c r="T125" s="740">
        <v>1.5148008068582954</v>
      </c>
      <c r="U125" s="610">
        <v>1.0071113978735937</v>
      </c>
      <c r="V125" s="740">
        <v>1.0227944828994953</v>
      </c>
      <c r="W125" s="740">
        <v>1.0279942627080563</v>
      </c>
      <c r="X125" s="740">
        <v>1.0364468464172412</v>
      </c>
      <c r="Y125" s="740">
        <v>1.050013845400132</v>
      </c>
      <c r="Z125" s="740">
        <v>1.0659823511512323</v>
      </c>
      <c r="AA125" s="740">
        <v>1.090536960774612</v>
      </c>
      <c r="AB125" s="740">
        <v>1.1443885448241082</v>
      </c>
      <c r="AC125" s="611">
        <v>1.5330719742661842</v>
      </c>
    </row>
    <row r="126" spans="2:29" x14ac:dyDescent="0.2">
      <c r="B126" s="846" t="s">
        <v>241</v>
      </c>
      <c r="C126" s="855">
        <v>1.0103587591761101</v>
      </c>
      <c r="D126" s="740">
        <v>1.0086742217999616</v>
      </c>
      <c r="E126" s="740">
        <v>1.009360152804549</v>
      </c>
      <c r="F126" s="740">
        <v>1.0351837457590054</v>
      </c>
      <c r="G126" s="740">
        <v>1.047380210871534</v>
      </c>
      <c r="H126" s="740">
        <v>1.0667420181961962</v>
      </c>
      <c r="I126" s="740">
        <v>1.0963840310303903</v>
      </c>
      <c r="J126" s="740">
        <v>1.1433957174054463</v>
      </c>
      <c r="K126" s="600">
        <v>1.491465326776424</v>
      </c>
      <c r="L126" s="610">
        <v>1.003470003530653</v>
      </c>
      <c r="M126" s="740">
        <v>1.008973110887101</v>
      </c>
      <c r="N126" s="740">
        <v>1.0203238987655905</v>
      </c>
      <c r="O126" s="740">
        <v>1.0348059463652948</v>
      </c>
      <c r="P126" s="740">
        <v>1.056748323303548</v>
      </c>
      <c r="Q126" s="740">
        <v>1.054000003834819</v>
      </c>
      <c r="R126" s="740">
        <v>1.0955830452974349</v>
      </c>
      <c r="S126" s="740">
        <v>1.1314073080256775</v>
      </c>
      <c r="T126" s="740">
        <v>1.4759016702370304</v>
      </c>
      <c r="U126" s="610">
        <v>1.0058608556191913</v>
      </c>
      <c r="V126" s="740">
        <v>1.0085037236464069</v>
      </c>
      <c r="W126" s="740">
        <v>1.0154104670224644</v>
      </c>
      <c r="X126" s="740">
        <v>1.035294342865408</v>
      </c>
      <c r="Y126" s="740">
        <v>1.052571780779701</v>
      </c>
      <c r="Z126" s="740">
        <v>1.0595651486493609</v>
      </c>
      <c r="AA126" s="740">
        <v>1.0953486272840987</v>
      </c>
      <c r="AB126" s="740">
        <v>1.1367167462457135</v>
      </c>
      <c r="AC126" s="611">
        <v>1.4808289769465708</v>
      </c>
    </row>
    <row r="127" spans="2:29" x14ac:dyDescent="0.2">
      <c r="B127" s="846" t="s">
        <v>215</v>
      </c>
      <c r="C127" s="855">
        <v>1.0043441575661145</v>
      </c>
      <c r="D127" s="740">
        <v>1.0277308382859831</v>
      </c>
      <c r="E127" s="740">
        <v>1.0230214987212873</v>
      </c>
      <c r="F127" s="740">
        <v>1.0055294026327446</v>
      </c>
      <c r="G127" s="740">
        <v>1.0732987621581858</v>
      </c>
      <c r="H127" s="740">
        <v>1.0773806501836152</v>
      </c>
      <c r="I127" s="740">
        <v>1.0896706904270108</v>
      </c>
      <c r="J127" s="740">
        <v>1.1282285063552067</v>
      </c>
      <c r="K127" s="600">
        <v>1.5094669848846458</v>
      </c>
      <c r="L127" s="610">
        <v>1.0090247919884632</v>
      </c>
      <c r="M127" s="740">
        <v>1.0212104209833401</v>
      </c>
      <c r="N127" s="740">
        <v>1.0123273863085762</v>
      </c>
      <c r="O127" s="740">
        <v>1.0241365974149739</v>
      </c>
      <c r="P127" s="740">
        <v>1.0346422587987874</v>
      </c>
      <c r="Q127" s="740">
        <v>1.0852061794342844</v>
      </c>
      <c r="R127" s="740">
        <v>1.055827574481053</v>
      </c>
      <c r="S127" s="740">
        <v>1.1386692385265074</v>
      </c>
      <c r="T127" s="740">
        <v>1.44207884489795</v>
      </c>
      <c r="U127" s="610">
        <v>1.0049481515674641</v>
      </c>
      <c r="V127" s="740">
        <v>1.0260695939105329</v>
      </c>
      <c r="W127" s="740">
        <v>1.0199142128872525</v>
      </c>
      <c r="X127" s="740">
        <v>1.0104669833186652</v>
      </c>
      <c r="Y127" s="740">
        <v>1.0616682290939472</v>
      </c>
      <c r="Z127" s="740">
        <v>1.0797124290518467</v>
      </c>
      <c r="AA127" s="740">
        <v>1.0798595603915451</v>
      </c>
      <c r="AB127" s="740">
        <v>1.1305996537394882</v>
      </c>
      <c r="AC127" s="611">
        <v>1.4872339573672346</v>
      </c>
    </row>
    <row r="128" spans="2:29" ht="13.5" thickBot="1" x14ac:dyDescent="0.25">
      <c r="B128" s="847" t="s">
        <v>119</v>
      </c>
      <c r="C128" s="859">
        <v>1.0436540899750797</v>
      </c>
      <c r="D128" s="741">
        <v>1.0529621395507494</v>
      </c>
      <c r="E128" s="741">
        <v>1.0345551731879137</v>
      </c>
      <c r="F128" s="741">
        <v>1.0451435336385935</v>
      </c>
      <c r="G128" s="741">
        <v>1.0405970102182416</v>
      </c>
      <c r="H128" s="741">
        <v>1.0833579580899271</v>
      </c>
      <c r="I128" s="741">
        <v>1.0971236606768187</v>
      </c>
      <c r="J128" s="741">
        <v>1.1407325401766648</v>
      </c>
      <c r="K128" s="606">
        <v>1.6764588316855182</v>
      </c>
      <c r="L128" s="612">
        <v>1.0424664789674687</v>
      </c>
      <c r="M128" s="741">
        <v>1.039824689007498</v>
      </c>
      <c r="N128" s="741">
        <v>1.0415576934451483</v>
      </c>
      <c r="O128" s="741">
        <v>1.0249767293718537</v>
      </c>
      <c r="P128" s="741">
        <v>1.0493191338679411</v>
      </c>
      <c r="Q128" s="741">
        <v>1.0863530659516492</v>
      </c>
      <c r="R128" s="741">
        <v>1.0934886934912293</v>
      </c>
      <c r="S128" s="741">
        <v>1.1140794335451354</v>
      </c>
      <c r="T128" s="741">
        <v>1.6070470827641958</v>
      </c>
      <c r="U128" s="612">
        <v>1.0478045389441892</v>
      </c>
      <c r="V128" s="741">
        <v>1.049890187824575</v>
      </c>
      <c r="W128" s="741">
        <v>1.0372043994835674</v>
      </c>
      <c r="X128" s="741">
        <v>1.0367207380387768</v>
      </c>
      <c r="Y128" s="741">
        <v>1.0443973291182849</v>
      </c>
      <c r="Z128" s="741">
        <v>1.0830238926226585</v>
      </c>
      <c r="AA128" s="741">
        <v>1.0957620248402138</v>
      </c>
      <c r="AB128" s="741">
        <v>1.1298439591657383</v>
      </c>
      <c r="AC128" s="613">
        <v>1.656489899141232</v>
      </c>
    </row>
    <row r="129" spans="2:29" x14ac:dyDescent="0.2">
      <c r="B129" s="848" t="s">
        <v>276</v>
      </c>
      <c r="C129" s="857">
        <v>1.0332906058161297</v>
      </c>
      <c r="D129" s="742">
        <v>1.0052712514664384</v>
      </c>
      <c r="E129" s="742">
        <v>1.0178203925217433</v>
      </c>
      <c r="F129" s="742">
        <v>1.0278507293869741</v>
      </c>
      <c r="G129" s="742">
        <v>1.0573916910368113</v>
      </c>
      <c r="H129" s="742">
        <v>1.0768761961786435</v>
      </c>
      <c r="I129" s="742">
        <v>1.1102031765574167</v>
      </c>
      <c r="J129" s="742">
        <v>1.1537014568533519</v>
      </c>
      <c r="K129" s="598">
        <v>1.5849096783969401</v>
      </c>
      <c r="L129" s="607">
        <v>1.0208645368497444</v>
      </c>
      <c r="M129" s="742">
        <v>1.0024238344986141</v>
      </c>
      <c r="N129" s="742">
        <v>1.0179141298689542</v>
      </c>
      <c r="O129" s="742">
        <v>1.0272191278761669</v>
      </c>
      <c r="P129" s="742">
        <v>1.0544243701116915</v>
      </c>
      <c r="Q129" s="742">
        <v>1.0746960085945572</v>
      </c>
      <c r="R129" s="742">
        <v>1.1128235331571743</v>
      </c>
      <c r="S129" s="742">
        <v>1.153297534823444</v>
      </c>
      <c r="T129" s="742">
        <v>1.5561894909130214</v>
      </c>
      <c r="U129" s="607">
        <v>1.0303161401707051</v>
      </c>
      <c r="V129" s="742">
        <v>1.0044815069165114</v>
      </c>
      <c r="W129" s="742">
        <v>1.01766243304801</v>
      </c>
      <c r="X129" s="742">
        <v>1.0276557845275023</v>
      </c>
      <c r="Y129" s="742">
        <v>1.0566621340944069</v>
      </c>
      <c r="Z129" s="742">
        <v>1.0764123594711166</v>
      </c>
      <c r="AA129" s="742">
        <v>1.1107089603710003</v>
      </c>
      <c r="AB129" s="742">
        <v>1.1537781431300307</v>
      </c>
      <c r="AC129" s="608">
        <v>1.5776158688699575</v>
      </c>
    </row>
    <row r="130" spans="2:29" x14ac:dyDescent="0.2">
      <c r="B130" s="845" t="s">
        <v>238</v>
      </c>
      <c r="C130" s="858">
        <v>1.1210517562030333</v>
      </c>
      <c r="D130" s="743">
        <v>1.0075619635928768</v>
      </c>
      <c r="E130" s="743">
        <v>1.017549339389856</v>
      </c>
      <c r="F130" s="743">
        <v>1.0164617354545613</v>
      </c>
      <c r="G130" s="743">
        <v>1.0537450711395266</v>
      </c>
      <c r="H130" s="743">
        <v>1.0736112930695663</v>
      </c>
      <c r="I130" s="743">
        <v>1.1069570920849923</v>
      </c>
      <c r="J130" s="743">
        <v>1.1483822739110663</v>
      </c>
      <c r="K130" s="604">
        <v>1.6801336619441463</v>
      </c>
      <c r="L130" s="614" t="s">
        <v>348</v>
      </c>
      <c r="M130" s="743" t="s">
        <v>348</v>
      </c>
      <c r="N130" s="743" t="s">
        <v>348</v>
      </c>
      <c r="O130" s="743" t="s">
        <v>348</v>
      </c>
      <c r="P130" s="743" t="s">
        <v>348</v>
      </c>
      <c r="Q130" s="743">
        <v>1.0296165891444138</v>
      </c>
      <c r="R130" s="743">
        <v>1.0586128449349548</v>
      </c>
      <c r="S130" s="743">
        <v>1.1873990526677298</v>
      </c>
      <c r="T130" s="743" t="s">
        <v>348</v>
      </c>
      <c r="U130" s="614">
        <v>1.1212061638967441</v>
      </c>
      <c r="V130" s="743">
        <v>1.0074316851447225</v>
      </c>
      <c r="W130" s="743">
        <v>1.0178062201277227</v>
      </c>
      <c r="X130" s="743">
        <v>1.0167054707128107</v>
      </c>
      <c r="Y130" s="743">
        <v>1.0539074258557264</v>
      </c>
      <c r="Z130" s="743">
        <v>1.0734064710961251</v>
      </c>
      <c r="AA130" s="743">
        <v>1.1066758666961474</v>
      </c>
      <c r="AB130" s="743">
        <v>1.1485940454907149</v>
      </c>
      <c r="AC130" s="615">
        <v>1.6807960439759859</v>
      </c>
    </row>
    <row r="131" spans="2:29" x14ac:dyDescent="0.2">
      <c r="B131" s="849" t="s">
        <v>260</v>
      </c>
      <c r="C131" s="854">
        <v>1.1230149084427159</v>
      </c>
      <c r="D131" s="739">
        <v>1.0084910084594434</v>
      </c>
      <c r="E131" s="739">
        <v>1.0174560803408943</v>
      </c>
      <c r="F131" s="739">
        <v>1.01636556200588</v>
      </c>
      <c r="G131" s="739">
        <v>1.0539401145822074</v>
      </c>
      <c r="H131" s="739">
        <v>1.0735630769230768</v>
      </c>
      <c r="I131" s="739">
        <v>1.1067253640883368</v>
      </c>
      <c r="J131" s="739">
        <v>1.1486556011726154</v>
      </c>
      <c r="K131" s="440">
        <v>1.6845983228001944</v>
      </c>
      <c r="L131" s="443" t="s">
        <v>348</v>
      </c>
      <c r="M131" s="739" t="s">
        <v>348</v>
      </c>
      <c r="N131" s="739" t="s">
        <v>348</v>
      </c>
      <c r="O131" s="739" t="s">
        <v>348</v>
      </c>
      <c r="P131" s="739" t="s">
        <v>348</v>
      </c>
      <c r="Q131" s="739" t="s">
        <v>348</v>
      </c>
      <c r="R131" s="739" t="s">
        <v>348</v>
      </c>
      <c r="S131" s="739" t="s">
        <v>348</v>
      </c>
      <c r="T131" s="739" t="s">
        <v>348</v>
      </c>
      <c r="U131" s="443">
        <v>1.1232651200486272</v>
      </c>
      <c r="V131" s="739">
        <v>1.0083876350025929</v>
      </c>
      <c r="W131" s="739">
        <v>1.0176911208997608</v>
      </c>
      <c r="X131" s="739">
        <v>1.0167112681317041</v>
      </c>
      <c r="Y131" s="739">
        <v>1.0540250849274335</v>
      </c>
      <c r="Z131" s="739">
        <v>1.0733493525345055</v>
      </c>
      <c r="AA131" s="739">
        <v>1.1064249203474912</v>
      </c>
      <c r="AB131" s="739">
        <v>1.1488847455286237</v>
      </c>
      <c r="AC131" s="609">
        <v>1.6854422044372404</v>
      </c>
    </row>
    <row r="132" spans="2:29" x14ac:dyDescent="0.2">
      <c r="B132" s="849" t="s">
        <v>251</v>
      </c>
      <c r="C132" s="854">
        <v>1.0703927307139602</v>
      </c>
      <c r="D132" s="739">
        <v>0.97794650348934775</v>
      </c>
      <c r="E132" s="739">
        <v>1.0236180925554668</v>
      </c>
      <c r="F132" s="739">
        <v>1.0152798789712556</v>
      </c>
      <c r="G132" s="739">
        <v>1.0624629994321546</v>
      </c>
      <c r="H132" s="739">
        <v>1.0742408563511827</v>
      </c>
      <c r="I132" s="739">
        <v>1.0966785813841067</v>
      </c>
      <c r="J132" s="739">
        <v>1.1377050340731398</v>
      </c>
      <c r="K132" s="440">
        <v>1.5491964880305633</v>
      </c>
      <c r="L132" s="443" t="s">
        <v>348</v>
      </c>
      <c r="M132" s="739" t="s">
        <v>348</v>
      </c>
      <c r="N132" s="739" t="s">
        <v>348</v>
      </c>
      <c r="O132" s="739" t="s">
        <v>348</v>
      </c>
      <c r="P132" s="739" t="s">
        <v>348</v>
      </c>
      <c r="Q132" s="739" t="s">
        <v>348</v>
      </c>
      <c r="R132" s="739" t="s">
        <v>348</v>
      </c>
      <c r="S132" s="739" t="s">
        <v>348</v>
      </c>
      <c r="T132" s="739" t="s">
        <v>348</v>
      </c>
      <c r="U132" s="443">
        <v>1.0682776786026813</v>
      </c>
      <c r="V132" s="739">
        <v>0.97799776373399083</v>
      </c>
      <c r="W132" s="739">
        <v>1.0245576564692087</v>
      </c>
      <c r="X132" s="739">
        <v>1.0118046670944905</v>
      </c>
      <c r="Y132" s="739">
        <v>1.065776025402263</v>
      </c>
      <c r="Z132" s="739">
        <v>1.0743426364287636</v>
      </c>
      <c r="AA132" s="739">
        <v>1.0965028648846991</v>
      </c>
      <c r="AB132" s="739">
        <v>1.1380637355848433</v>
      </c>
      <c r="AC132" s="609">
        <v>1.5475340403934332</v>
      </c>
    </row>
    <row r="133" spans="2:29" x14ac:dyDescent="0.2">
      <c r="B133" s="849" t="s">
        <v>259</v>
      </c>
      <c r="C133" s="854" t="s">
        <v>348</v>
      </c>
      <c r="D133" s="739" t="s">
        <v>348</v>
      </c>
      <c r="E133" s="739" t="s">
        <v>348</v>
      </c>
      <c r="F133" s="739" t="s">
        <v>348</v>
      </c>
      <c r="G133" s="739" t="s">
        <v>348</v>
      </c>
      <c r="H133" s="739" t="s">
        <v>348</v>
      </c>
      <c r="I133" s="739" t="s">
        <v>348</v>
      </c>
      <c r="J133" s="739" t="s">
        <v>348</v>
      </c>
      <c r="K133" s="440" t="s">
        <v>348</v>
      </c>
      <c r="L133" s="443" t="s">
        <v>348</v>
      </c>
      <c r="M133" s="739" t="s">
        <v>348</v>
      </c>
      <c r="N133" s="739" t="s">
        <v>348</v>
      </c>
      <c r="O133" s="739" t="s">
        <v>348</v>
      </c>
      <c r="P133" s="739" t="s">
        <v>348</v>
      </c>
      <c r="Q133" s="739" t="s">
        <v>348</v>
      </c>
      <c r="R133" s="739" t="s">
        <v>348</v>
      </c>
      <c r="S133" s="739" t="s">
        <v>348</v>
      </c>
      <c r="T133" s="739" t="s">
        <v>348</v>
      </c>
      <c r="U133" s="443" t="s">
        <v>348</v>
      </c>
      <c r="V133" s="739" t="s">
        <v>348</v>
      </c>
      <c r="W133" s="739" t="s">
        <v>348</v>
      </c>
      <c r="X133" s="739" t="s">
        <v>348</v>
      </c>
      <c r="Y133" s="739" t="s">
        <v>348</v>
      </c>
      <c r="Z133" s="739" t="s">
        <v>348</v>
      </c>
      <c r="AA133" s="739" t="s">
        <v>348</v>
      </c>
      <c r="AB133" s="739" t="s">
        <v>348</v>
      </c>
      <c r="AC133" s="609" t="s">
        <v>348</v>
      </c>
    </row>
    <row r="134" spans="2:29" x14ac:dyDescent="0.2">
      <c r="B134" s="845" t="s">
        <v>242</v>
      </c>
      <c r="C134" s="855">
        <v>1.0167346442072538</v>
      </c>
      <c r="D134" s="740">
        <v>1.0089535296752172</v>
      </c>
      <c r="E134" s="740">
        <v>1.0196653183990694</v>
      </c>
      <c r="F134" s="740">
        <v>1.0319745404598029</v>
      </c>
      <c r="G134" s="740">
        <v>1.0622477107592496</v>
      </c>
      <c r="H134" s="740">
        <v>1.0808527245899506</v>
      </c>
      <c r="I134" s="740">
        <v>1.1086641158509547</v>
      </c>
      <c r="J134" s="740">
        <v>1.1563611534099187</v>
      </c>
      <c r="K134" s="600">
        <v>1.5888804707526469</v>
      </c>
      <c r="L134" s="610">
        <v>1.0179761466596708</v>
      </c>
      <c r="M134" s="740">
        <v>1.0083043252495336</v>
      </c>
      <c r="N134" s="740">
        <v>1.0171661376953125</v>
      </c>
      <c r="O134" s="740">
        <v>1.0318739592865394</v>
      </c>
      <c r="P134" s="740">
        <v>1.0596562514765051</v>
      </c>
      <c r="Q134" s="740">
        <v>1.0808692639861159</v>
      </c>
      <c r="R134" s="740">
        <v>1.106503561965507</v>
      </c>
      <c r="S134" s="740">
        <v>1.1572363477851892</v>
      </c>
      <c r="T134" s="740">
        <v>1.5800136260053093</v>
      </c>
      <c r="U134" s="610">
        <v>1.0169165630064472</v>
      </c>
      <c r="V134" s="740">
        <v>1.0088481574377772</v>
      </c>
      <c r="W134" s="740">
        <v>1.0192967491958094</v>
      </c>
      <c r="X134" s="740">
        <v>1.0319564107952328</v>
      </c>
      <c r="Y134" s="740">
        <v>1.0618900088725982</v>
      </c>
      <c r="Z134" s="740">
        <v>1.0808529435936771</v>
      </c>
      <c r="AA134" s="740">
        <v>1.1083625073265007</v>
      </c>
      <c r="AB134" s="740">
        <v>1.1564752828452025</v>
      </c>
      <c r="AC134" s="611">
        <v>1.5875866723696137</v>
      </c>
    </row>
    <row r="135" spans="2:29" x14ac:dyDescent="0.2">
      <c r="B135" s="849" t="s">
        <v>252</v>
      </c>
      <c r="C135" s="855">
        <v>1.0176159625414047</v>
      </c>
      <c r="D135" s="740">
        <v>1.010797074741518</v>
      </c>
      <c r="E135" s="740">
        <v>1.0189530893765977</v>
      </c>
      <c r="F135" s="740">
        <v>1.0324662116349501</v>
      </c>
      <c r="G135" s="740">
        <v>1.0626571079370293</v>
      </c>
      <c r="H135" s="740">
        <v>1.0814985460175988</v>
      </c>
      <c r="I135" s="740">
        <v>1.1101435841108294</v>
      </c>
      <c r="J135" s="740">
        <v>1.156755875700237</v>
      </c>
      <c r="K135" s="600">
        <v>1.5970476878555664</v>
      </c>
      <c r="L135" s="610">
        <v>1.0212888354774523</v>
      </c>
      <c r="M135" s="740">
        <v>1.0117516338860639</v>
      </c>
      <c r="N135" s="740">
        <v>1.0155237107426671</v>
      </c>
      <c r="O135" s="740">
        <v>1.027001858701162</v>
      </c>
      <c r="P135" s="740">
        <v>1.0604630245771574</v>
      </c>
      <c r="Q135" s="740">
        <v>1.0782332274869588</v>
      </c>
      <c r="R135" s="740">
        <v>1.1083988309553805</v>
      </c>
      <c r="S135" s="740">
        <v>1.16070264313368</v>
      </c>
      <c r="T135" s="740">
        <v>1.5852912783939794</v>
      </c>
      <c r="U135" s="610">
        <v>1.0178739193936761</v>
      </c>
      <c r="V135" s="740">
        <v>1.0108276648387873</v>
      </c>
      <c r="W135" s="740">
        <v>1.0187147515825821</v>
      </c>
      <c r="X135" s="740">
        <v>1.0321322045132717</v>
      </c>
      <c r="Y135" s="740">
        <v>1.0625483470772823</v>
      </c>
      <c r="Z135" s="740">
        <v>1.0813181228150905</v>
      </c>
      <c r="AA135" s="740">
        <v>1.1100348702053466</v>
      </c>
      <c r="AB135" s="740">
        <v>1.1569765113151949</v>
      </c>
      <c r="AC135" s="611">
        <v>1.5963288990644615</v>
      </c>
    </row>
    <row r="136" spans="2:29" x14ac:dyDescent="0.2">
      <c r="B136" s="849" t="s">
        <v>253</v>
      </c>
      <c r="C136" s="855">
        <v>1.0146111448419426</v>
      </c>
      <c r="D136" s="740">
        <v>1.0095318401541882</v>
      </c>
      <c r="E136" s="740">
        <v>1.0210776709866398</v>
      </c>
      <c r="F136" s="740">
        <v>1.0317140196850838</v>
      </c>
      <c r="G136" s="740">
        <v>1.0614527384997625</v>
      </c>
      <c r="H136" s="740">
        <v>1.0803073226647022</v>
      </c>
      <c r="I136" s="740">
        <v>1.1064112490799423</v>
      </c>
      <c r="J136" s="740">
        <v>1.1593819747433296</v>
      </c>
      <c r="K136" s="600">
        <v>1.5871898187208744</v>
      </c>
      <c r="L136" s="610">
        <v>1.0163487310083552</v>
      </c>
      <c r="M136" s="740">
        <v>1.00794620554185</v>
      </c>
      <c r="N136" s="740">
        <v>1.0179998388761224</v>
      </c>
      <c r="O136" s="740">
        <v>1.0329249588296698</v>
      </c>
      <c r="P136" s="740">
        <v>1.0601281293551943</v>
      </c>
      <c r="Q136" s="740">
        <v>1.081815960547734</v>
      </c>
      <c r="R136" s="740">
        <v>1.1061068289470755</v>
      </c>
      <c r="S136" s="740">
        <v>1.1579083598881821</v>
      </c>
      <c r="T136" s="740">
        <v>1.5822663428360333</v>
      </c>
      <c r="U136" s="610">
        <v>1.0150022850118978</v>
      </c>
      <c r="V136" s="740">
        <v>1.0091718548650035</v>
      </c>
      <c r="W136" s="740">
        <v>1.0203731552813664</v>
      </c>
      <c r="X136" s="740">
        <v>1.0319831433568543</v>
      </c>
      <c r="Y136" s="740">
        <v>1.0611547185524197</v>
      </c>
      <c r="Z136" s="740">
        <v>1.080643939915463</v>
      </c>
      <c r="AA136" s="740">
        <v>1.1063439432016895</v>
      </c>
      <c r="AB136" s="740">
        <v>1.1590545287038636</v>
      </c>
      <c r="AC136" s="611">
        <v>1.5860582756827457</v>
      </c>
    </row>
    <row r="137" spans="2:29" x14ac:dyDescent="0.2">
      <c r="B137" s="849" t="s">
        <v>254</v>
      </c>
      <c r="C137" s="855">
        <v>1.0238089960693915</v>
      </c>
      <c r="D137" s="740">
        <v>0.99598760197877623</v>
      </c>
      <c r="E137" s="740">
        <v>1.0186284774425876</v>
      </c>
      <c r="F137" s="740">
        <v>1.0306077084763365</v>
      </c>
      <c r="G137" s="740">
        <v>1.0661474168067169</v>
      </c>
      <c r="H137" s="740">
        <v>1.081920730227063</v>
      </c>
      <c r="I137" s="740">
        <v>1.1125252053827328</v>
      </c>
      <c r="J137" s="740">
        <v>1.1341128255877118</v>
      </c>
      <c r="K137" s="600">
        <v>1.557976475455862</v>
      </c>
      <c r="L137" s="610">
        <v>1.0254523446639383</v>
      </c>
      <c r="M137" s="740">
        <v>1.0041853501946925</v>
      </c>
      <c r="N137" s="740">
        <v>1.0169332382443905</v>
      </c>
      <c r="O137" s="740">
        <v>1.0348284830245065</v>
      </c>
      <c r="P137" s="740">
        <v>1.0549983824005176</v>
      </c>
      <c r="Q137" s="740">
        <v>1.0776384383221163</v>
      </c>
      <c r="R137" s="740">
        <v>1.1044520394072737</v>
      </c>
      <c r="S137" s="740">
        <v>1.1382926789579026</v>
      </c>
      <c r="T137" s="740">
        <v>1.548873151595892</v>
      </c>
      <c r="U137" s="610">
        <v>1.0240235803408511</v>
      </c>
      <c r="V137" s="740">
        <v>0.99705668054162855</v>
      </c>
      <c r="W137" s="740">
        <v>1.0183559919253893</v>
      </c>
      <c r="X137" s="740">
        <v>1.0311443146616648</v>
      </c>
      <c r="Y137" s="740">
        <v>1.0647137251389258</v>
      </c>
      <c r="Z137" s="740">
        <v>1.0814018579698235</v>
      </c>
      <c r="AA137" s="740">
        <v>1.1114828069083553</v>
      </c>
      <c r="AB137" s="740">
        <v>1.1346409592367457</v>
      </c>
      <c r="AC137" s="611">
        <v>1.5567900596157112</v>
      </c>
    </row>
    <row r="138" spans="2:29" x14ac:dyDescent="0.2">
      <c r="B138" s="846" t="s">
        <v>245</v>
      </c>
      <c r="C138" s="855">
        <v>1.0152274093368063</v>
      </c>
      <c r="D138" s="740">
        <v>1.0010910404355227</v>
      </c>
      <c r="E138" s="740">
        <v>1.0181257532249186</v>
      </c>
      <c r="F138" s="740">
        <v>1.031119733155047</v>
      </c>
      <c r="G138" s="740">
        <v>1.0528247736815066</v>
      </c>
      <c r="H138" s="740">
        <v>1.0717194356944781</v>
      </c>
      <c r="I138" s="740">
        <v>1.1161137366346892</v>
      </c>
      <c r="J138" s="740">
        <v>1.1584972652996917</v>
      </c>
      <c r="K138" s="600">
        <v>1.5566396872861716</v>
      </c>
      <c r="L138" s="610">
        <v>1.0289506218009696</v>
      </c>
      <c r="M138" s="740">
        <v>1.0015346264120435</v>
      </c>
      <c r="N138" s="740">
        <v>1.0197289741979849</v>
      </c>
      <c r="O138" s="740">
        <v>1.0256033424346265</v>
      </c>
      <c r="P138" s="740">
        <v>1.0537376581701754</v>
      </c>
      <c r="Q138" s="740">
        <v>1.0723144069262307</v>
      </c>
      <c r="R138" s="740">
        <v>1.1166718848334773</v>
      </c>
      <c r="S138" s="740">
        <v>1.1500757586485224</v>
      </c>
      <c r="T138" s="740">
        <v>1.563980604585421</v>
      </c>
      <c r="U138" s="610">
        <v>1.0210275655801726</v>
      </c>
      <c r="V138" s="740">
        <v>1.0012948534240849</v>
      </c>
      <c r="W138" s="740">
        <v>1.0187753185431427</v>
      </c>
      <c r="X138" s="740">
        <v>1.0289023261598791</v>
      </c>
      <c r="Y138" s="740">
        <v>1.0532122160201942</v>
      </c>
      <c r="Z138" s="740">
        <v>1.0719525244989654</v>
      </c>
      <c r="AA138" s="740">
        <v>1.1163525973698796</v>
      </c>
      <c r="AB138" s="740">
        <v>1.1549816643159379</v>
      </c>
      <c r="AC138" s="611">
        <v>1.5599832358600194</v>
      </c>
    </row>
    <row r="139" spans="2:29" x14ac:dyDescent="0.2">
      <c r="B139" s="849" t="s">
        <v>255</v>
      </c>
      <c r="C139" s="855">
        <v>1.0150111495171066</v>
      </c>
      <c r="D139" s="740">
        <v>1.0016001372611916</v>
      </c>
      <c r="E139" s="740">
        <v>1.0182585995657858</v>
      </c>
      <c r="F139" s="740">
        <v>1.0305155905995596</v>
      </c>
      <c r="G139" s="740">
        <v>1.0528820560867067</v>
      </c>
      <c r="H139" s="740">
        <v>1.0718318451929525</v>
      </c>
      <c r="I139" s="740">
        <v>1.1163338469763202</v>
      </c>
      <c r="J139" s="740">
        <v>1.1590273337033039</v>
      </c>
      <c r="K139" s="600">
        <v>1.5576575792107883</v>
      </c>
      <c r="L139" s="610">
        <v>1.0304707534143256</v>
      </c>
      <c r="M139" s="740">
        <v>1.0022520747238393</v>
      </c>
      <c r="N139" s="740">
        <v>1.0200358773280005</v>
      </c>
      <c r="O139" s="740">
        <v>1.0249072037772009</v>
      </c>
      <c r="P139" s="740">
        <v>1.0542243556447135</v>
      </c>
      <c r="Q139" s="740">
        <v>1.0717450695227868</v>
      </c>
      <c r="R139" s="740">
        <v>1.1171125470029106</v>
      </c>
      <c r="S139" s="740">
        <v>1.150208319142656</v>
      </c>
      <c r="T139" s="740">
        <v>1.5675110136418315</v>
      </c>
      <c r="U139" s="610">
        <v>1.0215648971608446</v>
      </c>
      <c r="V139" s="740">
        <v>1.0018922041935134</v>
      </c>
      <c r="W139" s="740">
        <v>1.0189833494451681</v>
      </c>
      <c r="X139" s="740">
        <v>1.0282595556857932</v>
      </c>
      <c r="Y139" s="740">
        <v>1.0534447135936165</v>
      </c>
      <c r="Z139" s="740">
        <v>1.0717935365189721</v>
      </c>
      <c r="AA139" s="740">
        <v>1.1166573067385173</v>
      </c>
      <c r="AB139" s="740">
        <v>1.1553390651797395</v>
      </c>
      <c r="AC139" s="611">
        <v>1.5621007915406009</v>
      </c>
    </row>
    <row r="140" spans="2:29" x14ac:dyDescent="0.2">
      <c r="B140" s="849" t="s">
        <v>247</v>
      </c>
      <c r="C140" s="855">
        <v>0.96773041329172149</v>
      </c>
      <c r="D140" s="740">
        <v>1.0083587787682546</v>
      </c>
      <c r="E140" s="740">
        <v>1.0073503584593826</v>
      </c>
      <c r="F140" s="740">
        <v>1.0412991693919273</v>
      </c>
      <c r="G140" s="740">
        <v>1.0531964765970045</v>
      </c>
      <c r="H140" s="740">
        <v>1.0889907796315199</v>
      </c>
      <c r="I140" s="740">
        <v>1.1097592083224488</v>
      </c>
      <c r="J140" s="740">
        <v>1.1758908221844979</v>
      </c>
      <c r="K140" s="600">
        <v>1.5319863619143832</v>
      </c>
      <c r="L140" s="610">
        <v>0.96274297681708176</v>
      </c>
      <c r="M140" s="740">
        <v>0.99125539784698391</v>
      </c>
      <c r="N140" s="740">
        <v>1.014824019271225</v>
      </c>
      <c r="O140" s="740">
        <v>1.0365007930285097</v>
      </c>
      <c r="P140" s="740">
        <v>1.0452843484027854</v>
      </c>
      <c r="Q140" s="740">
        <v>1.0918827284924029</v>
      </c>
      <c r="R140" s="740">
        <v>1.0985445752211584</v>
      </c>
      <c r="S140" s="740">
        <v>1.1699487575073007</v>
      </c>
      <c r="T140" s="740">
        <v>1.472486321176691</v>
      </c>
      <c r="U140" s="610">
        <v>0.9648018203274612</v>
      </c>
      <c r="V140" s="740">
        <v>0.99907347728005147</v>
      </c>
      <c r="W140" s="740">
        <v>1.0117957120497341</v>
      </c>
      <c r="X140" s="740">
        <v>1.0387060779845596</v>
      </c>
      <c r="Y140" s="740">
        <v>1.0494780494780496</v>
      </c>
      <c r="Z140" s="740">
        <v>1.0905021286212315</v>
      </c>
      <c r="AA140" s="740">
        <v>1.1035836297088664</v>
      </c>
      <c r="AB140" s="740">
        <v>1.17265547332376</v>
      </c>
      <c r="AC140" s="611">
        <v>1.5003639241624445</v>
      </c>
    </row>
    <row r="141" spans="2:29" x14ac:dyDescent="0.2">
      <c r="B141" s="849" t="s">
        <v>256</v>
      </c>
      <c r="C141" s="855">
        <v>1.0404921950855179</v>
      </c>
      <c r="D141" s="740">
        <v>0.9913539083277404</v>
      </c>
      <c r="E141" s="740">
        <v>1.0210959618266995</v>
      </c>
      <c r="F141" s="740">
        <v>1.0429157462922058</v>
      </c>
      <c r="G141" s="740">
        <v>1.0522361420387905</v>
      </c>
      <c r="H141" s="740">
        <v>1.0618881457788116</v>
      </c>
      <c r="I141" s="740">
        <v>1.1104681058220376</v>
      </c>
      <c r="J141" s="740">
        <v>1.1349226790000331</v>
      </c>
      <c r="K141" s="600">
        <v>1.5468481589364405</v>
      </c>
      <c r="L141" s="610">
        <v>1.0466943990491755</v>
      </c>
      <c r="M141" s="740">
        <v>0.99680993002427143</v>
      </c>
      <c r="N141" s="740">
        <v>1.0138156653483463</v>
      </c>
      <c r="O141" s="740">
        <v>1.0426729495705667</v>
      </c>
      <c r="P141" s="740">
        <v>1.0498102354965702</v>
      </c>
      <c r="Q141" s="740">
        <v>1.0733660958882139</v>
      </c>
      <c r="R141" s="740">
        <v>1.1165629137291584</v>
      </c>
      <c r="S141" s="740">
        <v>1.1163265633866151</v>
      </c>
      <c r="T141" s="740">
        <v>1.5490751745654436</v>
      </c>
      <c r="U141" s="610">
        <v>1.042458754299727</v>
      </c>
      <c r="V141" s="740">
        <v>0.9929215941427979</v>
      </c>
      <c r="W141" s="740">
        <v>1.0186430669969468</v>
      </c>
      <c r="X141" s="740">
        <v>1.0426654696347402</v>
      </c>
      <c r="Y141" s="740">
        <v>1.0514791876417406</v>
      </c>
      <c r="Z141" s="740">
        <v>1.0650624316926678</v>
      </c>
      <c r="AA141" s="740">
        <v>1.1122381644266861</v>
      </c>
      <c r="AB141" s="740">
        <v>1.1297058831533942</v>
      </c>
      <c r="AC141" s="611">
        <v>1.5469625201709831</v>
      </c>
    </row>
    <row r="142" spans="2:29" x14ac:dyDescent="0.2">
      <c r="B142" s="846" t="s">
        <v>248</v>
      </c>
      <c r="C142" s="855">
        <v>0.9991454509133687</v>
      </c>
      <c r="D142" s="740">
        <v>1.0069496125322581</v>
      </c>
      <c r="E142" s="740">
        <v>1.0218448029886309</v>
      </c>
      <c r="F142" s="740">
        <v>1.0199492632374374</v>
      </c>
      <c r="G142" s="740">
        <v>1.0588007013607386</v>
      </c>
      <c r="H142" s="740">
        <v>1.0708825920644018</v>
      </c>
      <c r="I142" s="740">
        <v>1.1121040234731121</v>
      </c>
      <c r="J142" s="740">
        <v>1.158612604849224</v>
      </c>
      <c r="K142" s="600">
        <v>1.531932760674465</v>
      </c>
      <c r="L142" s="610">
        <v>0.99597009863697694</v>
      </c>
      <c r="M142" s="740">
        <v>1.0042889071618231</v>
      </c>
      <c r="N142" s="740">
        <v>1.0210211185052931</v>
      </c>
      <c r="O142" s="740">
        <v>1.0223405270018688</v>
      </c>
      <c r="P142" s="740">
        <v>1.0553564826173043</v>
      </c>
      <c r="Q142" s="740">
        <v>1.0682214807951096</v>
      </c>
      <c r="R142" s="740">
        <v>1.1123575875164367</v>
      </c>
      <c r="S142" s="740">
        <v>1.161717781268083</v>
      </c>
      <c r="T142" s="740">
        <v>1.5210406309303048</v>
      </c>
      <c r="U142" s="610">
        <v>0.99802579674513336</v>
      </c>
      <c r="V142" s="740">
        <v>1.0060593358997267</v>
      </c>
      <c r="W142" s="740">
        <v>1.0215587026039288</v>
      </c>
      <c r="X142" s="740">
        <v>1.0206708547387702</v>
      </c>
      <c r="Y142" s="740">
        <v>1.0576406754947389</v>
      </c>
      <c r="Z142" s="740">
        <v>1.0700885178643034</v>
      </c>
      <c r="AA142" s="740">
        <v>1.1122714434368963</v>
      </c>
      <c r="AB142" s="740">
        <v>1.1597892790715805</v>
      </c>
      <c r="AC142" s="611">
        <v>1.5284883400913711</v>
      </c>
    </row>
    <row r="143" spans="2:29" x14ac:dyDescent="0.2">
      <c r="B143" s="849" t="s">
        <v>257</v>
      </c>
      <c r="C143" s="859">
        <v>0.99871273687675943</v>
      </c>
      <c r="D143" s="741">
        <v>1.0066446167122851</v>
      </c>
      <c r="E143" s="741">
        <v>1.0218369532023239</v>
      </c>
      <c r="F143" s="741">
        <v>1.0195591274727966</v>
      </c>
      <c r="G143" s="741">
        <v>1.0587842658058866</v>
      </c>
      <c r="H143" s="741">
        <v>1.0709908972344804</v>
      </c>
      <c r="I143" s="741">
        <v>1.1129213098211672</v>
      </c>
      <c r="J143" s="741">
        <v>1.1585049490819641</v>
      </c>
      <c r="K143" s="606">
        <v>1.531321553149541</v>
      </c>
      <c r="L143" s="612">
        <v>0.99541011290689252</v>
      </c>
      <c r="M143" s="741">
        <v>1.0046255514592599</v>
      </c>
      <c r="N143" s="741">
        <v>1.0215779313331048</v>
      </c>
      <c r="O143" s="741">
        <v>1.0232025855217846</v>
      </c>
      <c r="P143" s="741">
        <v>1.055294734952569</v>
      </c>
      <c r="Q143" s="741">
        <v>1.0678405767708421</v>
      </c>
      <c r="R143" s="741">
        <v>1.1122561197888745</v>
      </c>
      <c r="S143" s="741">
        <v>1.1620525164836981</v>
      </c>
      <c r="T143" s="741">
        <v>1.5224749306284755</v>
      </c>
      <c r="U143" s="612">
        <v>0.99750141256411562</v>
      </c>
      <c r="V143" s="741">
        <v>1.0059513081475542</v>
      </c>
      <c r="W143" s="741">
        <v>1.0217228354863597</v>
      </c>
      <c r="X143" s="741">
        <v>1.0206776603968049</v>
      </c>
      <c r="Y143" s="741">
        <v>1.0575821324637986</v>
      </c>
      <c r="Z143" s="741">
        <v>1.0700254945579561</v>
      </c>
      <c r="AA143" s="741">
        <v>1.112825517807625</v>
      </c>
      <c r="AB143" s="741">
        <v>1.1598296071498175</v>
      </c>
      <c r="AC143" s="613">
        <v>1.5284163872113414</v>
      </c>
    </row>
    <row r="144" spans="2:29" x14ac:dyDescent="0.2">
      <c r="B144" s="849" t="s">
        <v>258</v>
      </c>
      <c r="C144" s="859" t="s">
        <v>348</v>
      </c>
      <c r="D144" s="741" t="s">
        <v>348</v>
      </c>
      <c r="E144" s="741" t="s">
        <v>348</v>
      </c>
      <c r="F144" s="741" t="s">
        <v>348</v>
      </c>
      <c r="G144" s="741" t="s">
        <v>348</v>
      </c>
      <c r="H144" s="741" t="s">
        <v>348</v>
      </c>
      <c r="I144" s="741" t="s">
        <v>348</v>
      </c>
      <c r="J144" s="741" t="s">
        <v>348</v>
      </c>
      <c r="K144" s="606" t="s">
        <v>348</v>
      </c>
      <c r="L144" s="612" t="s">
        <v>348</v>
      </c>
      <c r="M144" s="741" t="s">
        <v>348</v>
      </c>
      <c r="N144" s="741" t="s">
        <v>348</v>
      </c>
      <c r="O144" s="741" t="s">
        <v>348</v>
      </c>
      <c r="P144" s="741" t="s">
        <v>348</v>
      </c>
      <c r="Q144" s="741" t="s">
        <v>348</v>
      </c>
      <c r="R144" s="741" t="s">
        <v>348</v>
      </c>
      <c r="S144" s="741" t="s">
        <v>348</v>
      </c>
      <c r="T144" s="741" t="s">
        <v>348</v>
      </c>
      <c r="U144" s="612">
        <v>1.015590643404086</v>
      </c>
      <c r="V144" s="741">
        <v>1.0087473072654873</v>
      </c>
      <c r="W144" s="741" t="s">
        <v>348</v>
      </c>
      <c r="X144" s="741" t="s">
        <v>348</v>
      </c>
      <c r="Y144" s="741" t="s">
        <v>348</v>
      </c>
      <c r="Z144" s="741" t="s">
        <v>348</v>
      </c>
      <c r="AA144" s="741" t="s">
        <v>348</v>
      </c>
      <c r="AB144" s="741" t="s">
        <v>348</v>
      </c>
      <c r="AC144" s="613" t="s">
        <v>348</v>
      </c>
    </row>
    <row r="145" spans="2:29" ht="13.5" thickBot="1" x14ac:dyDescent="0.25">
      <c r="B145" s="847" t="s">
        <v>267</v>
      </c>
      <c r="C145" s="856">
        <v>1.0293001027290187</v>
      </c>
      <c r="D145" s="744">
        <v>0.9950689362709324</v>
      </c>
      <c r="E145" s="744">
        <v>1.0175266110329242</v>
      </c>
      <c r="F145" s="744">
        <v>1.0286286457886904</v>
      </c>
      <c r="G145" s="744">
        <v>1.0521752634329997</v>
      </c>
      <c r="H145" s="744">
        <v>1.0710755285486466</v>
      </c>
      <c r="I145" s="744">
        <v>1.1158896660202398</v>
      </c>
      <c r="J145" s="744">
        <v>1.1526260940803701</v>
      </c>
      <c r="K145" s="602">
        <v>1.5538799491633473</v>
      </c>
      <c r="L145" s="616">
        <v>1.0388098739880955</v>
      </c>
      <c r="M145" s="744">
        <v>0.9912463379337122</v>
      </c>
      <c r="N145" s="744">
        <v>1.0131989697207089</v>
      </c>
      <c r="O145" s="744">
        <v>1.0253472506960635</v>
      </c>
      <c r="P145" s="744">
        <v>1.0486453342676731</v>
      </c>
      <c r="Q145" s="744">
        <v>1.0757008429363675</v>
      </c>
      <c r="R145" s="744">
        <v>1.117562653828104</v>
      </c>
      <c r="S145" s="744">
        <v>1.1526893284835598</v>
      </c>
      <c r="T145" s="744">
        <v>1.5544890467828874</v>
      </c>
      <c r="U145" s="616">
        <v>1.0328660638782281</v>
      </c>
      <c r="V145" s="744">
        <v>0.99362728890148466</v>
      </c>
      <c r="W145" s="744">
        <v>1.0159091719386928</v>
      </c>
      <c r="X145" s="744">
        <v>1.0273894614523744</v>
      </c>
      <c r="Y145" s="744">
        <v>1.0508704876780544</v>
      </c>
      <c r="Z145" s="744">
        <v>1.0727907077536516</v>
      </c>
      <c r="AA145" s="744">
        <v>1.1165134834865167</v>
      </c>
      <c r="AB145" s="744">
        <v>1.1526393235998287</v>
      </c>
      <c r="AC145" s="617">
        <v>1.5541005334027191</v>
      </c>
    </row>
    <row r="146" spans="2:29" x14ac:dyDescent="0.2">
      <c r="B146" s="850" t="s">
        <v>115</v>
      </c>
      <c r="C146" s="857">
        <v>1.078630165097451</v>
      </c>
      <c r="D146" s="742">
        <v>1.0047789454611342</v>
      </c>
      <c r="E146" s="742">
        <v>1.0092103780177175</v>
      </c>
      <c r="F146" s="742">
        <v>1.0189137756970938</v>
      </c>
      <c r="G146" s="742">
        <v>1.0397690405625799</v>
      </c>
      <c r="H146" s="742">
        <v>1.0498180576228164</v>
      </c>
      <c r="I146" s="742">
        <v>1.0879836772726907</v>
      </c>
      <c r="J146" s="742">
        <v>1.1410345387693623</v>
      </c>
      <c r="K146" s="598">
        <v>1.5101994947890964</v>
      </c>
      <c r="L146" s="607">
        <v>1.0688569691376926</v>
      </c>
      <c r="M146" s="742">
        <v>1.0054948379991042</v>
      </c>
      <c r="N146" s="742">
        <v>1.0082132640000643</v>
      </c>
      <c r="O146" s="742">
        <v>1.0263652209902976</v>
      </c>
      <c r="P146" s="742">
        <v>1.0423570101937552</v>
      </c>
      <c r="Q146" s="742">
        <v>1.0620808177750003</v>
      </c>
      <c r="R146" s="742">
        <v>1.10043570237745</v>
      </c>
      <c r="S146" s="742">
        <v>1.1269223914039823</v>
      </c>
      <c r="T146" s="742">
        <v>1.5268153220555325</v>
      </c>
      <c r="U146" s="607">
        <v>1.0762303253388548</v>
      </c>
      <c r="V146" s="742">
        <v>1.0048898013351206</v>
      </c>
      <c r="W146" s="742">
        <v>1.0083183024813094</v>
      </c>
      <c r="X146" s="742">
        <v>1.0197957138587577</v>
      </c>
      <c r="Y146" s="742">
        <v>1.0388659989311635</v>
      </c>
      <c r="Z146" s="742">
        <v>1.0500858757249656</v>
      </c>
      <c r="AA146" s="742">
        <v>1.0883576499591101</v>
      </c>
      <c r="AB146" s="742">
        <v>1.1389953681520524</v>
      </c>
      <c r="AC146" s="608">
        <v>1.5038774179942869</v>
      </c>
    </row>
    <row r="147" spans="2:29" x14ac:dyDescent="0.2">
      <c r="B147" s="846" t="s">
        <v>268</v>
      </c>
      <c r="C147" s="855">
        <v>1.1071896689318275</v>
      </c>
      <c r="D147" s="740">
        <v>1.0099905205816955</v>
      </c>
      <c r="E147" s="740">
        <v>1.0162194425701978</v>
      </c>
      <c r="F147" s="740">
        <v>1.0220553810533124</v>
      </c>
      <c r="G147" s="740">
        <v>1.0479145151081055</v>
      </c>
      <c r="H147" s="740">
        <v>1.0673456736156921</v>
      </c>
      <c r="I147" s="740">
        <v>1.1088726641820774</v>
      </c>
      <c r="J147" s="740">
        <v>1.1521936937390669</v>
      </c>
      <c r="K147" s="600">
        <v>1.6597373703175256</v>
      </c>
      <c r="L147" s="610">
        <v>1.0915052407434205</v>
      </c>
      <c r="M147" s="740">
        <v>1.0112430204632066</v>
      </c>
      <c r="N147" s="740">
        <v>1.0106797425773728</v>
      </c>
      <c r="O147" s="740">
        <v>1.020222012193992</v>
      </c>
      <c r="P147" s="740">
        <v>1.0382691336586005</v>
      </c>
      <c r="Q147" s="740">
        <v>1.0691929529907802</v>
      </c>
      <c r="R147" s="740">
        <v>1.103737277874137</v>
      </c>
      <c r="S147" s="740">
        <v>1.1275183903649608</v>
      </c>
      <c r="T147" s="740">
        <v>1.5723346633313349</v>
      </c>
      <c r="U147" s="610">
        <v>1.1039475740199722</v>
      </c>
      <c r="V147" s="740">
        <v>1.0100752318289827</v>
      </c>
      <c r="W147" s="740">
        <v>1.0149175141722755</v>
      </c>
      <c r="X147" s="740">
        <v>1.0219574240192797</v>
      </c>
      <c r="Y147" s="740">
        <v>1.0459722586139133</v>
      </c>
      <c r="Z147" s="740">
        <v>1.0677065189737167</v>
      </c>
      <c r="AA147" s="740">
        <v>1.1081482350439729</v>
      </c>
      <c r="AB147" s="740">
        <v>1.1496043455823</v>
      </c>
      <c r="AC147" s="611">
        <v>1.6454475290374206</v>
      </c>
    </row>
    <row r="148" spans="2:29" x14ac:dyDescent="0.2">
      <c r="B148" s="845" t="s">
        <v>261</v>
      </c>
      <c r="C148" s="859">
        <v>1.0268544933627373</v>
      </c>
      <c r="D148" s="741">
        <v>0.99937534579072296</v>
      </c>
      <c r="E148" s="741">
        <v>1.0172988546800963</v>
      </c>
      <c r="F148" s="741">
        <v>1.0329736561845355</v>
      </c>
      <c r="G148" s="741">
        <v>1.0578375224467369</v>
      </c>
      <c r="H148" s="741">
        <v>1.0817558196198971</v>
      </c>
      <c r="I148" s="741">
        <v>1.1020266724750749</v>
      </c>
      <c r="J148" s="741">
        <v>1.157225895712797</v>
      </c>
      <c r="K148" s="606">
        <v>1.5737429519172617</v>
      </c>
      <c r="L148" s="612">
        <v>1.0305409932348655</v>
      </c>
      <c r="M148" s="741">
        <v>0.99688126649076525</v>
      </c>
      <c r="N148" s="741">
        <v>1.0306549714412758</v>
      </c>
      <c r="O148" s="741">
        <v>1.0438931689779147</v>
      </c>
      <c r="P148" s="741">
        <v>1.0470316759001408</v>
      </c>
      <c r="Q148" s="741">
        <v>1.0611263833086628</v>
      </c>
      <c r="R148" s="741">
        <v>1.1049053863152254</v>
      </c>
      <c r="S148" s="741">
        <v>1.1331011374658317</v>
      </c>
      <c r="T148" s="741">
        <v>1.537442083052359</v>
      </c>
      <c r="U148" s="612">
        <v>1.0256497763727479</v>
      </c>
      <c r="V148" s="741">
        <v>0.99893755509243853</v>
      </c>
      <c r="W148" s="741">
        <v>1.0181275237989493</v>
      </c>
      <c r="X148" s="741">
        <v>1.0335145187489598</v>
      </c>
      <c r="Y148" s="741">
        <v>1.0531650209372327</v>
      </c>
      <c r="Z148" s="741">
        <v>1.0765101378964854</v>
      </c>
      <c r="AA148" s="741">
        <v>1.1006495415001174</v>
      </c>
      <c r="AB148" s="741">
        <v>1.1547235981859532</v>
      </c>
      <c r="AC148" s="613">
        <v>1.5534520024667851</v>
      </c>
    </row>
    <row r="149" spans="2:29" x14ac:dyDescent="0.2">
      <c r="B149" s="845" t="s">
        <v>262</v>
      </c>
      <c r="C149" s="859">
        <v>1.0185814496119159</v>
      </c>
      <c r="D149" s="741">
        <v>0.9957597583643123</v>
      </c>
      <c r="E149" s="741">
        <v>1.0237706352447062</v>
      </c>
      <c r="F149" s="741">
        <v>1.0227806900088316</v>
      </c>
      <c r="G149" s="741">
        <v>1.062874949948643</v>
      </c>
      <c r="H149" s="741">
        <v>1.0741721073304005</v>
      </c>
      <c r="I149" s="741">
        <v>1.0965615040941736</v>
      </c>
      <c r="J149" s="741">
        <v>1.1356961687358162</v>
      </c>
      <c r="K149" s="606">
        <v>1.5100339827904345</v>
      </c>
      <c r="L149" s="612">
        <v>1.0030299510495313</v>
      </c>
      <c r="M149" s="741">
        <v>1.0035468736558606</v>
      </c>
      <c r="N149" s="741">
        <v>1.0353532689327751</v>
      </c>
      <c r="O149" s="741">
        <v>1.0645059595647592</v>
      </c>
      <c r="P149" s="741">
        <v>1.0458553950163032</v>
      </c>
      <c r="Q149" s="741">
        <v>1.0520967109911075</v>
      </c>
      <c r="R149" s="741">
        <v>1.1053793433433106</v>
      </c>
      <c r="S149" s="741">
        <v>1.1164623273773657</v>
      </c>
      <c r="T149" s="741">
        <v>1.5065062640006639</v>
      </c>
      <c r="U149" s="612">
        <v>1.0164093367741183</v>
      </c>
      <c r="V149" s="741">
        <v>0.99657890395828708</v>
      </c>
      <c r="W149" s="741">
        <v>1.0252461281593643</v>
      </c>
      <c r="X149" s="741">
        <v>1.0267829566194018</v>
      </c>
      <c r="Y149" s="741">
        <v>1.0594973184162761</v>
      </c>
      <c r="Z149" s="741">
        <v>1.0711776149594945</v>
      </c>
      <c r="AA149" s="741">
        <v>1.0970998647667753</v>
      </c>
      <c r="AB149" s="741">
        <v>1.1325708700975683</v>
      </c>
      <c r="AC149" s="613">
        <v>1.5036959279184712</v>
      </c>
    </row>
    <row r="150" spans="2:29" x14ac:dyDescent="0.2">
      <c r="B150" s="845" t="s">
        <v>263</v>
      </c>
      <c r="C150" s="859">
        <v>1.0124478628553935</v>
      </c>
      <c r="D150" s="741">
        <v>1.0063760710249714</v>
      </c>
      <c r="E150" s="741">
        <v>1.0099297705336689</v>
      </c>
      <c r="F150" s="741">
        <v>1.0310508192210148</v>
      </c>
      <c r="G150" s="741">
        <v>1.0428724969703964</v>
      </c>
      <c r="H150" s="741">
        <v>1.0874940774889246</v>
      </c>
      <c r="I150" s="741">
        <v>1.1021625059627922</v>
      </c>
      <c r="J150" s="741">
        <v>1.1261083459568635</v>
      </c>
      <c r="K150" s="606">
        <v>1.4934412428729957</v>
      </c>
      <c r="L150" s="612" t="s">
        <v>348</v>
      </c>
      <c r="M150" s="741" t="s">
        <v>348</v>
      </c>
      <c r="N150" s="741" t="s">
        <v>348</v>
      </c>
      <c r="O150" s="741" t="s">
        <v>348</v>
      </c>
      <c r="P150" s="741" t="s">
        <v>348</v>
      </c>
      <c r="Q150" s="741" t="s">
        <v>348</v>
      </c>
      <c r="R150" s="741" t="s">
        <v>348</v>
      </c>
      <c r="S150" s="741" t="s">
        <v>348</v>
      </c>
      <c r="T150" s="741" t="s">
        <v>348</v>
      </c>
      <c r="U150" s="612">
        <v>1.017851161657684</v>
      </c>
      <c r="V150" s="741">
        <v>1.0012826361725837</v>
      </c>
      <c r="W150" s="741">
        <v>1.0078278763524189</v>
      </c>
      <c r="X150" s="741">
        <v>1.032194829113197</v>
      </c>
      <c r="Y150" s="741">
        <v>1.0422552908865712</v>
      </c>
      <c r="Z150" s="741">
        <v>1.0856104576063932</v>
      </c>
      <c r="AA150" s="741">
        <v>1.101986553246036</v>
      </c>
      <c r="AB150" s="741">
        <v>1.1288495646565626</v>
      </c>
      <c r="AC150" s="613">
        <v>1.4922771840077953</v>
      </c>
    </row>
    <row r="151" spans="2:29" x14ac:dyDescent="0.2">
      <c r="B151" s="845" t="s">
        <v>264</v>
      </c>
      <c r="C151" s="859">
        <v>1.0977590185562149</v>
      </c>
      <c r="D151" s="741">
        <v>0.99902121122014087</v>
      </c>
      <c r="E151" s="741">
        <v>1.009863620767345</v>
      </c>
      <c r="F151" s="741">
        <v>1.0285690893833024</v>
      </c>
      <c r="G151" s="741">
        <v>1.060434443453897</v>
      </c>
      <c r="H151" s="741">
        <v>1.0742918907558294</v>
      </c>
      <c r="I151" s="741">
        <v>1.1055253559899945</v>
      </c>
      <c r="J151" s="741">
        <v>1.1452836151050718</v>
      </c>
      <c r="K151" s="606">
        <v>1.6431068172441776</v>
      </c>
      <c r="L151" s="612">
        <v>1.087419207416596</v>
      </c>
      <c r="M151" s="741">
        <v>1.0118956131924433</v>
      </c>
      <c r="N151" s="741">
        <v>1.0032395614132239</v>
      </c>
      <c r="O151" s="741">
        <v>1.0342978579116906</v>
      </c>
      <c r="P151" s="741">
        <v>1.0613959516639346</v>
      </c>
      <c r="Q151" s="741">
        <v>1.0867380654800385</v>
      </c>
      <c r="R151" s="741">
        <v>1.1094726475360803</v>
      </c>
      <c r="S151" s="741">
        <v>1.1381303021637597</v>
      </c>
      <c r="T151" s="741">
        <v>1.6630062457835522</v>
      </c>
      <c r="U151" s="612">
        <v>1.0950083694964392</v>
      </c>
      <c r="V151" s="741">
        <v>1.0026802839297715</v>
      </c>
      <c r="W151" s="741">
        <v>1.0077168946038961</v>
      </c>
      <c r="X151" s="741">
        <v>1.029771320564925</v>
      </c>
      <c r="Y151" s="741">
        <v>1.0604562677737253</v>
      </c>
      <c r="Z151" s="741">
        <v>1.0770962170594462</v>
      </c>
      <c r="AA151" s="741">
        <v>1.1073167535656157</v>
      </c>
      <c r="AB151" s="741">
        <v>1.1431178432514411</v>
      </c>
      <c r="AC151" s="613">
        <v>1.6472874304972782</v>
      </c>
    </row>
    <row r="152" spans="2:29" ht="13.5" thickBot="1" x14ac:dyDescent="0.25">
      <c r="B152" s="851" t="s">
        <v>324</v>
      </c>
      <c r="C152" s="856">
        <v>0.99583288429069228</v>
      </c>
      <c r="D152" s="744">
        <v>1.0228306658810609</v>
      </c>
      <c r="E152" s="744">
        <v>0.99023061700335058</v>
      </c>
      <c r="F152" s="744">
        <v>1.013645069887452</v>
      </c>
      <c r="G152" s="744">
        <v>1.0314164128991958</v>
      </c>
      <c r="H152" s="744">
        <v>1.0220639168467789</v>
      </c>
      <c r="I152" s="744">
        <v>1.0894317373785258</v>
      </c>
      <c r="J152" s="744">
        <v>1.1395989991977264</v>
      </c>
      <c r="K152" s="602">
        <v>1.3380632491528064</v>
      </c>
      <c r="L152" s="616">
        <v>1.0194821921825525</v>
      </c>
      <c r="M152" s="744">
        <v>1.0300059475449854</v>
      </c>
      <c r="N152" s="744">
        <v>0.98939494580477638</v>
      </c>
      <c r="O152" s="744">
        <v>1.0238291412049223</v>
      </c>
      <c r="P152" s="744">
        <v>1.0675173711369013</v>
      </c>
      <c r="Q152" s="744">
        <v>1.056172716707326</v>
      </c>
      <c r="R152" s="744">
        <v>1.0981422368499314</v>
      </c>
      <c r="S152" s="744">
        <v>1.1504354210675189</v>
      </c>
      <c r="T152" s="744">
        <v>1.5151208918373738</v>
      </c>
      <c r="U152" s="616">
        <v>1.0032541892209463</v>
      </c>
      <c r="V152" s="744">
        <v>1.0251629757263436</v>
      </c>
      <c r="W152" s="744">
        <v>0.98974501967345174</v>
      </c>
      <c r="X152" s="744">
        <v>1.0172361171977713</v>
      </c>
      <c r="Y152" s="744">
        <v>1.0417928015601621</v>
      </c>
      <c r="Z152" s="744">
        <v>1.0285964303384312</v>
      </c>
      <c r="AA152" s="744">
        <v>1.0899516481623071</v>
      </c>
      <c r="AB152" s="744">
        <v>1.1426680103542988</v>
      </c>
      <c r="AC152" s="617">
        <v>1.3819828647221193</v>
      </c>
    </row>
    <row r="153" spans="2:29" x14ac:dyDescent="0.2">
      <c r="B153" s="13"/>
      <c r="AB153" s="15" t="s">
        <v>110</v>
      </c>
      <c r="AC153" s="15" t="s">
        <v>110</v>
      </c>
    </row>
  </sheetData>
  <mergeCells count="15">
    <mergeCell ref="B118:B120"/>
    <mergeCell ref="B4:B6"/>
    <mergeCell ref="B42:B44"/>
    <mergeCell ref="B80:B82"/>
    <mergeCell ref="C4:K5"/>
    <mergeCell ref="C118:AC118"/>
    <mergeCell ref="C119:K119"/>
    <mergeCell ref="L119:T119"/>
    <mergeCell ref="U119:AC119"/>
    <mergeCell ref="L81:T81"/>
    <mergeCell ref="C81:K81"/>
    <mergeCell ref="C42:AC42"/>
    <mergeCell ref="C43:K43"/>
    <mergeCell ref="L43:T43"/>
    <mergeCell ref="U43:AC43"/>
  </mergeCells>
  <phoneticPr fontId="4" type="noConversion"/>
  <pageMargins left="0.27559055118110237" right="0.19685039370078741" top="0.98425196850393704" bottom="0.6692913385826772" header="0.39370078740157483" footer="0.43307086614173229"/>
  <pageSetup paperSize="9" scale="55" fitToWidth="3" fitToHeight="6" orientation="landscape" r:id="rId1"/>
  <headerFooter alignWithMargins="0">
    <oddHeader xml:space="preserve">&amp;RMŠMT – Odbor školské statistiky, analýz a informační strategie
</oddHeader>
    <oddFooter>&amp;C&amp;"Arial Narrow,Tučné"&amp;8&amp;P/&amp;N</oddFooter>
  </headerFooter>
  <rowBreaks count="3" manualBreakCount="3">
    <brk id="40" min="1" max="22" man="1"/>
    <brk id="78" min="1" max="22" man="1"/>
    <brk id="116" min="1" max="2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7"/>
  <dimension ref="B1:AU217"/>
  <sheetViews>
    <sheetView zoomScale="70" zoomScaleNormal="70" workbookViewId="0"/>
  </sheetViews>
  <sheetFormatPr defaultRowHeight="12.75" x14ac:dyDescent="0.2"/>
  <cols>
    <col min="1" max="1" width="2.83203125" style="1" customWidth="1"/>
    <col min="2" max="2" width="38.83203125" style="1" customWidth="1"/>
    <col min="3" max="3" width="7.33203125" style="1" bestFit="1" customWidth="1"/>
    <col min="4" max="30" width="9.33203125" style="1" customWidth="1"/>
    <col min="31" max="31" width="9.33203125" style="1"/>
    <col min="32" max="34" width="9.33203125" style="1" customWidth="1"/>
    <col min="35" max="16384" width="9.33203125" style="1"/>
  </cols>
  <sheetData>
    <row r="1" spans="2:31" ht="21" x14ac:dyDescent="0.2">
      <c r="B1" s="698" t="s">
        <v>333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/>
      <c r="P1" s="17"/>
      <c r="Q1" s="17"/>
      <c r="R1" s="17"/>
      <c r="S1" s="17"/>
      <c r="T1" s="17"/>
      <c r="U1" s="16"/>
      <c r="V1" s="16"/>
      <c r="W1" s="16"/>
      <c r="X1" s="16"/>
      <c r="Y1" s="16"/>
      <c r="Z1" s="16"/>
      <c r="AA1" s="16"/>
      <c r="AB1" s="16"/>
      <c r="AC1" s="16"/>
      <c r="AD1" s="16"/>
      <c r="AE1" s="3"/>
    </row>
    <row r="2" spans="2:31" ht="18.75" x14ac:dyDescent="0.2">
      <c r="B2" s="9"/>
      <c r="C2" s="9"/>
      <c r="D2" s="9"/>
      <c r="E2" s="9"/>
      <c r="F2" s="9"/>
      <c r="G2" s="9"/>
      <c r="H2" s="9"/>
      <c r="I2" s="9"/>
      <c r="J2" s="9"/>
      <c r="K2" s="9"/>
      <c r="N2" s="9"/>
      <c r="O2" s="17"/>
      <c r="P2" s="17"/>
      <c r="Q2" s="17"/>
      <c r="R2" s="17"/>
      <c r="S2" s="17"/>
      <c r="T2" s="17"/>
      <c r="U2" s="9"/>
      <c r="V2" s="9"/>
      <c r="W2" s="9"/>
      <c r="X2" s="9"/>
      <c r="Y2" s="9"/>
      <c r="Z2" s="9"/>
      <c r="AA2" s="9"/>
      <c r="AB2" s="9"/>
      <c r="AC2" s="9"/>
      <c r="AD2" s="9"/>
    </row>
    <row r="3" spans="2:31" ht="16.5" thickBot="1" x14ac:dyDescent="0.3">
      <c r="B3" s="700" t="s">
        <v>293</v>
      </c>
      <c r="E3" s="715"/>
      <c r="F3" s="715"/>
      <c r="G3" s="715"/>
      <c r="H3" s="715"/>
      <c r="I3" s="715"/>
    </row>
    <row r="4" spans="2:31" ht="12.75" customHeight="1" x14ac:dyDescent="0.2">
      <c r="B4" s="991" t="s">
        <v>45</v>
      </c>
      <c r="C4" s="994" t="s">
        <v>6</v>
      </c>
      <c r="D4" s="984" t="s">
        <v>40</v>
      </c>
      <c r="E4" s="985"/>
      <c r="F4" s="985"/>
      <c r="G4" s="985"/>
      <c r="H4" s="985"/>
      <c r="I4" s="985"/>
      <c r="J4" s="985"/>
      <c r="K4" s="986"/>
      <c r="L4" s="987" t="s">
        <v>41</v>
      </c>
      <c r="M4" s="985"/>
      <c r="N4" s="985"/>
      <c r="O4" s="985"/>
      <c r="P4" s="985"/>
      <c r="Q4" s="985"/>
      <c r="R4" s="985"/>
      <c r="S4" s="986"/>
      <c r="T4" s="987" t="s">
        <v>42</v>
      </c>
      <c r="U4" s="985"/>
      <c r="V4" s="985"/>
      <c r="W4" s="985"/>
      <c r="X4" s="985"/>
      <c r="Y4" s="985"/>
      <c r="Z4" s="985"/>
      <c r="AA4" s="988"/>
    </row>
    <row r="5" spans="2:31" x14ac:dyDescent="0.2">
      <c r="B5" s="992"/>
      <c r="C5" s="995"/>
      <c r="D5" s="989" t="s">
        <v>67</v>
      </c>
      <c r="E5" s="997"/>
      <c r="F5" s="997"/>
      <c r="G5" s="997"/>
      <c r="H5" s="997"/>
      <c r="I5" s="997"/>
      <c r="J5" s="997"/>
      <c r="K5" s="999"/>
      <c r="L5" s="981" t="s">
        <v>67</v>
      </c>
      <c r="M5" s="997"/>
      <c r="N5" s="997"/>
      <c r="O5" s="997"/>
      <c r="P5" s="997"/>
      <c r="Q5" s="997"/>
      <c r="R5" s="997"/>
      <c r="S5" s="999"/>
      <c r="T5" s="981" t="s">
        <v>67</v>
      </c>
      <c r="U5" s="997"/>
      <c r="V5" s="997"/>
      <c r="W5" s="997"/>
      <c r="X5" s="997"/>
      <c r="Y5" s="997"/>
      <c r="Z5" s="997"/>
      <c r="AA5" s="998"/>
    </row>
    <row r="6" spans="2:31" ht="13.5" thickBot="1" x14ac:dyDescent="0.25">
      <c r="B6" s="993"/>
      <c r="C6" s="996"/>
      <c r="D6" s="132">
        <v>-34</v>
      </c>
      <c r="E6" s="133" t="s">
        <v>129</v>
      </c>
      <c r="F6" s="133" t="s">
        <v>130</v>
      </c>
      <c r="G6" s="133" t="s">
        <v>131</v>
      </c>
      <c r="H6" s="133" t="s">
        <v>132</v>
      </c>
      <c r="I6" s="133" t="s">
        <v>133</v>
      </c>
      <c r="J6" s="133" t="s">
        <v>134</v>
      </c>
      <c r="K6" s="134" t="s">
        <v>114</v>
      </c>
      <c r="L6" s="135">
        <v>-34</v>
      </c>
      <c r="M6" s="133" t="s">
        <v>129</v>
      </c>
      <c r="N6" s="133" t="s">
        <v>130</v>
      </c>
      <c r="O6" s="133" t="s">
        <v>131</v>
      </c>
      <c r="P6" s="133" t="s">
        <v>132</v>
      </c>
      <c r="Q6" s="133" t="s">
        <v>133</v>
      </c>
      <c r="R6" s="133" t="s">
        <v>134</v>
      </c>
      <c r="S6" s="134" t="s">
        <v>114</v>
      </c>
      <c r="T6" s="135">
        <v>-34</v>
      </c>
      <c r="U6" s="133" t="s">
        <v>129</v>
      </c>
      <c r="V6" s="133" t="s">
        <v>130</v>
      </c>
      <c r="W6" s="133" t="s">
        <v>131</v>
      </c>
      <c r="X6" s="133" t="s">
        <v>132</v>
      </c>
      <c r="Y6" s="133" t="s">
        <v>133</v>
      </c>
      <c r="Z6" s="133" t="s">
        <v>134</v>
      </c>
      <c r="AA6" s="136" t="s">
        <v>114</v>
      </c>
    </row>
    <row r="7" spans="2:31" ht="13.5" customHeight="1" thickTop="1" x14ac:dyDescent="0.2">
      <c r="B7" s="978" t="s">
        <v>212</v>
      </c>
      <c r="C7" s="137">
        <v>2011</v>
      </c>
      <c r="D7" s="682">
        <v>2.5441612810415432E-2</v>
      </c>
      <c r="E7" s="630">
        <v>4.462453563638253E-2</v>
      </c>
      <c r="F7" s="630">
        <v>0.11952475528623557</v>
      </c>
      <c r="G7" s="630">
        <v>0.24785831887379067</v>
      </c>
      <c r="H7" s="630">
        <v>0.26864583901047301</v>
      </c>
      <c r="I7" s="630">
        <v>0.23142703961935809</v>
      </c>
      <c r="J7" s="630">
        <v>5.4088617878965704E-2</v>
      </c>
      <c r="K7" s="632">
        <v>8.3892808843790048E-3</v>
      </c>
      <c r="L7" s="633">
        <v>4.3673956864446618E-2</v>
      </c>
      <c r="M7" s="630">
        <v>8.0893286509744367E-2</v>
      </c>
      <c r="N7" s="630">
        <v>0.11765104675127454</v>
      </c>
      <c r="O7" s="630">
        <v>0.1802436996058864</v>
      </c>
      <c r="P7" s="630">
        <v>0.19613874877969412</v>
      </c>
      <c r="Q7" s="630">
        <v>0.22243464584011283</v>
      </c>
      <c r="R7" s="630">
        <v>0.13927588404382255</v>
      </c>
      <c r="S7" s="631">
        <v>1.9688731605018623E-2</v>
      </c>
      <c r="T7" s="886">
        <v>3.108856522780638E-2</v>
      </c>
      <c r="U7" s="631">
        <v>5.585775445965268E-2</v>
      </c>
      <c r="V7" s="631">
        <v>0.11894442711177657</v>
      </c>
      <c r="W7" s="631">
        <v>0.22691660470942682</v>
      </c>
      <c r="X7" s="631">
        <v>0.2461888204700538</v>
      </c>
      <c r="Y7" s="631">
        <v>0.22864190021877659</v>
      </c>
      <c r="Z7" s="631">
        <v>8.0472961942185797E-2</v>
      </c>
      <c r="AA7" s="634">
        <v>1.1888965860321404E-2</v>
      </c>
    </row>
    <row r="8" spans="2:31" x14ac:dyDescent="0.2">
      <c r="B8" s="979"/>
      <c r="C8" s="137">
        <v>2012</v>
      </c>
      <c r="D8" s="682">
        <v>2.489217743414213E-2</v>
      </c>
      <c r="E8" s="630">
        <v>5.051703989642E-2</v>
      </c>
      <c r="F8" s="630">
        <v>0.1194722578052299</v>
      </c>
      <c r="G8" s="630">
        <v>0.23615101058927374</v>
      </c>
      <c r="H8" s="630">
        <v>0.27149484438215987</v>
      </c>
      <c r="I8" s="630">
        <v>0.23366790917305091</v>
      </c>
      <c r="J8" s="630">
        <v>5.5390988127062113E-2</v>
      </c>
      <c r="K8" s="632">
        <v>8.4137725926614025E-3</v>
      </c>
      <c r="L8" s="633">
        <v>4.9440498784813172E-2</v>
      </c>
      <c r="M8" s="630">
        <v>9.1461058200149437E-2</v>
      </c>
      <c r="N8" s="630">
        <v>0.11590792633878091</v>
      </c>
      <c r="O8" s="630">
        <v>0.18082380792891514</v>
      </c>
      <c r="P8" s="630">
        <v>0.19098042246707259</v>
      </c>
      <c r="Q8" s="630">
        <v>0.21850461885500486</v>
      </c>
      <c r="R8" s="630">
        <v>0.13841679333808529</v>
      </c>
      <c r="S8" s="631">
        <v>1.4464874087178562E-2</v>
      </c>
      <c r="T8" s="633">
        <v>3.2453536184246783E-2</v>
      </c>
      <c r="U8" s="630">
        <v>6.3128591075127666E-2</v>
      </c>
      <c r="V8" s="630">
        <v>0.11837437463280799</v>
      </c>
      <c r="W8" s="630">
        <v>0.2191091598664226</v>
      </c>
      <c r="X8" s="630">
        <v>0.24669484197219382</v>
      </c>
      <c r="Y8" s="630">
        <v>0.22899732187345948</v>
      </c>
      <c r="Z8" s="630">
        <v>8.0964545265611379E-2</v>
      </c>
      <c r="AA8" s="634">
        <v>1.0277629130130429E-2</v>
      </c>
    </row>
    <row r="9" spans="2:31" x14ac:dyDescent="0.2">
      <c r="B9" s="979"/>
      <c r="C9" s="137">
        <v>2013</v>
      </c>
      <c r="D9" s="682">
        <v>2.4576146229393327E-2</v>
      </c>
      <c r="E9" s="630">
        <v>4.6677160353021385E-2</v>
      </c>
      <c r="F9" s="630">
        <v>0.11069536845315585</v>
      </c>
      <c r="G9" s="630">
        <v>0.2195003610617863</v>
      </c>
      <c r="H9" s="630">
        <v>0.27622549915374173</v>
      </c>
      <c r="I9" s="630">
        <v>0.2462327960045016</v>
      </c>
      <c r="J9" s="630">
        <v>6.6870155124241798E-2</v>
      </c>
      <c r="K9" s="632">
        <v>9.2225136201579596E-3</v>
      </c>
      <c r="L9" s="633">
        <v>4.3241853222280954E-2</v>
      </c>
      <c r="M9" s="630">
        <v>9.4524051030758463E-2</v>
      </c>
      <c r="N9" s="630">
        <v>0.11116190693886882</v>
      </c>
      <c r="O9" s="630">
        <v>0.16999014243467578</v>
      </c>
      <c r="P9" s="630">
        <v>0.20604883066417132</v>
      </c>
      <c r="Q9" s="630">
        <v>0.21334914353472295</v>
      </c>
      <c r="R9" s="630">
        <v>0.14240038858808235</v>
      </c>
      <c r="S9" s="631">
        <v>1.9283683586439417E-2</v>
      </c>
      <c r="T9" s="633">
        <v>3.0289170408175758E-2</v>
      </c>
      <c r="U9" s="630">
        <v>6.1321686993540757E-2</v>
      </c>
      <c r="V9" s="630">
        <v>0.11083816216840202</v>
      </c>
      <c r="W9" s="630">
        <v>0.20434673863423691</v>
      </c>
      <c r="X9" s="630">
        <v>0.25474648397258187</v>
      </c>
      <c r="Y9" s="630">
        <v>0.23616807669233686</v>
      </c>
      <c r="Z9" s="630">
        <v>8.998773916070095E-2</v>
      </c>
      <c r="AA9" s="634">
        <v>1.2301941970024785E-2</v>
      </c>
    </row>
    <row r="10" spans="2:31" x14ac:dyDescent="0.2">
      <c r="B10" s="979"/>
      <c r="C10" s="137">
        <v>2014</v>
      </c>
      <c r="D10" s="682">
        <v>1.9136394617928459E-2</v>
      </c>
      <c r="E10" s="630">
        <v>4.5731199353747504E-2</v>
      </c>
      <c r="F10" s="630">
        <v>0.11046626107590941</v>
      </c>
      <c r="G10" s="630">
        <v>0.20094539671320019</v>
      </c>
      <c r="H10" s="630">
        <v>0.27940070178981646</v>
      </c>
      <c r="I10" s="630">
        <v>0.25134678009744271</v>
      </c>
      <c r="J10" s="630">
        <v>8.2663519551662332E-2</v>
      </c>
      <c r="K10" s="632">
        <v>1.0309746800292834E-2</v>
      </c>
      <c r="L10" s="633">
        <v>3.4658766108462434E-2</v>
      </c>
      <c r="M10" s="630">
        <v>8.8524361827768211E-2</v>
      </c>
      <c r="N10" s="630">
        <v>0.11237112504606563</v>
      </c>
      <c r="O10" s="630">
        <v>0.16649207671124755</v>
      </c>
      <c r="P10" s="630">
        <v>0.21058740572867851</v>
      </c>
      <c r="Q10" s="630">
        <v>0.21352109733414196</v>
      </c>
      <c r="R10" s="630">
        <v>0.15171335134366559</v>
      </c>
      <c r="S10" s="631">
        <v>2.2131815899970111E-2</v>
      </c>
      <c r="T10" s="633">
        <v>2.3841629305544926E-2</v>
      </c>
      <c r="U10" s="630">
        <v>5.8702920368694234E-2</v>
      </c>
      <c r="V10" s="630">
        <v>0.11104367490942291</v>
      </c>
      <c r="W10" s="630">
        <v>0.19050169895248123</v>
      </c>
      <c r="X10" s="630">
        <v>0.258541601246221</v>
      </c>
      <c r="Y10" s="630">
        <v>0.23988083143559066</v>
      </c>
      <c r="Z10" s="630">
        <v>0.10359432022989294</v>
      </c>
      <c r="AA10" s="634">
        <v>1.3893323552152078E-2</v>
      </c>
    </row>
    <row r="11" spans="2:31" x14ac:dyDescent="0.2">
      <c r="B11" s="979"/>
      <c r="C11" s="137">
        <v>2015</v>
      </c>
      <c r="D11" s="682">
        <v>1.9320150737253225E-2</v>
      </c>
      <c r="E11" s="630">
        <v>4.5255637490307699E-2</v>
      </c>
      <c r="F11" s="630">
        <v>9.800984706103838E-2</v>
      </c>
      <c r="G11" s="630">
        <v>0.18587396655317764</v>
      </c>
      <c r="H11" s="630">
        <v>0.28415057132737492</v>
      </c>
      <c r="I11" s="630">
        <v>0.25563047036787673</v>
      </c>
      <c r="J11" s="630">
        <v>9.850685880029228E-2</v>
      </c>
      <c r="K11" s="632">
        <v>1.3252370027409675E-2</v>
      </c>
      <c r="L11" s="633">
        <v>3.396501372412461E-2</v>
      </c>
      <c r="M11" s="630">
        <v>8.6178138552207267E-2</v>
      </c>
      <c r="N11" s="630">
        <v>0.11674577302814469</v>
      </c>
      <c r="O11" s="630">
        <v>0.15328003651963221</v>
      </c>
      <c r="P11" s="630">
        <v>0.20649979223606663</v>
      </c>
      <c r="Q11" s="630">
        <v>0.20805655860991296</v>
      </c>
      <c r="R11" s="630">
        <v>0.16180421029221559</v>
      </c>
      <c r="S11" s="631">
        <v>3.3470477037695984E-2</v>
      </c>
      <c r="T11" s="633">
        <v>2.3767870449820098E-2</v>
      </c>
      <c r="U11" s="630">
        <v>5.7684010143825647E-2</v>
      </c>
      <c r="V11" s="630">
        <v>0.10370004350273923</v>
      </c>
      <c r="W11" s="630">
        <v>0.17597502347326047</v>
      </c>
      <c r="X11" s="630">
        <v>0.26056763298440783</v>
      </c>
      <c r="Y11" s="630">
        <v>0.24118203030261284</v>
      </c>
      <c r="Z11" s="630">
        <v>0.11773058784687214</v>
      </c>
      <c r="AA11" s="634">
        <v>1.9392712424675603E-2</v>
      </c>
    </row>
    <row r="12" spans="2:31" x14ac:dyDescent="0.2">
      <c r="B12" s="979"/>
      <c r="C12" s="137">
        <v>2016</v>
      </c>
      <c r="D12" s="682">
        <v>1.9483546075362537E-2</v>
      </c>
      <c r="E12" s="630">
        <v>4.3098223713394938E-2</v>
      </c>
      <c r="F12" s="630">
        <v>9.6910398430519892E-2</v>
      </c>
      <c r="G12" s="630">
        <v>0.172434131194042</v>
      </c>
      <c r="H12" s="630">
        <v>0.28220277033232744</v>
      </c>
      <c r="I12" s="630">
        <v>0.25918414525188532</v>
      </c>
      <c r="J12" s="630">
        <v>0.10998481752919345</v>
      </c>
      <c r="K12" s="632">
        <v>1.6701967473274477E-2</v>
      </c>
      <c r="L12" s="633">
        <v>3.4034106972663708E-2</v>
      </c>
      <c r="M12" s="630">
        <v>8.3917959061140149E-2</v>
      </c>
      <c r="N12" s="630">
        <v>0.12004768330821897</v>
      </c>
      <c r="O12" s="630">
        <v>0.14598786931975505</v>
      </c>
      <c r="P12" s="630">
        <v>0.20112679504629885</v>
      </c>
      <c r="Q12" s="630">
        <v>0.20637895405672452</v>
      </c>
      <c r="R12" s="630">
        <v>0.16783008886699682</v>
      </c>
      <c r="S12" s="631">
        <v>4.0676543368201999E-2</v>
      </c>
      <c r="T12" s="633">
        <v>2.384983933347444E-2</v>
      </c>
      <c r="U12" s="630">
        <v>5.5347300330079188E-2</v>
      </c>
      <c r="V12" s="630">
        <v>0.10385337277257772</v>
      </c>
      <c r="W12" s="630">
        <v>0.16449820791665282</v>
      </c>
      <c r="X12" s="630">
        <v>0.25787370928892162</v>
      </c>
      <c r="Y12" s="630">
        <v>0.24333850521532113</v>
      </c>
      <c r="Z12" s="630">
        <v>0.12734287128660915</v>
      </c>
      <c r="AA12" s="634">
        <v>2.3896193856363955E-2</v>
      </c>
    </row>
    <row r="13" spans="2:31" x14ac:dyDescent="0.2">
      <c r="B13" s="979"/>
      <c r="C13" s="137">
        <v>2017</v>
      </c>
      <c r="D13" s="682">
        <v>2.0512484806674173E-2</v>
      </c>
      <c r="E13" s="630">
        <v>4.0867607357251978E-2</v>
      </c>
      <c r="F13" s="630">
        <v>9.5637855316106163E-2</v>
      </c>
      <c r="G13" s="630">
        <v>0.16548718410313901</v>
      </c>
      <c r="H13" s="630">
        <v>0.26916625070576972</v>
      </c>
      <c r="I13" s="630">
        <v>0.2678444077545602</v>
      </c>
      <c r="J13" s="630">
        <v>0.12008124928006768</v>
      </c>
      <c r="K13" s="632">
        <v>2.04029606764311E-2</v>
      </c>
      <c r="L13" s="633">
        <v>3.4611405090608095E-2</v>
      </c>
      <c r="M13" s="630">
        <v>7.8316137996275167E-2</v>
      </c>
      <c r="N13" s="630">
        <v>0.12467555503000563</v>
      </c>
      <c r="O13" s="630">
        <v>0.14024891358973601</v>
      </c>
      <c r="P13" s="630">
        <v>0.20224672598811602</v>
      </c>
      <c r="Q13" s="630">
        <v>0.19638750110858194</v>
      </c>
      <c r="R13" s="630">
        <v>0.17618766074437581</v>
      </c>
      <c r="S13" s="631">
        <v>4.7326100452301421E-2</v>
      </c>
      <c r="T13" s="633">
        <v>2.4723306364781341E-2</v>
      </c>
      <c r="U13" s="630">
        <v>5.2052086520094423E-2</v>
      </c>
      <c r="V13" s="630">
        <v>0.10431033303005301</v>
      </c>
      <c r="W13" s="630">
        <v>0.15794945416162856</v>
      </c>
      <c r="X13" s="630">
        <v>0.24917988496537441</v>
      </c>
      <c r="Y13" s="630">
        <v>0.24650289528970781</v>
      </c>
      <c r="Z13" s="630">
        <v>0.13683814145224041</v>
      </c>
      <c r="AA13" s="634">
        <v>2.8443898216120121E-2</v>
      </c>
    </row>
    <row r="14" spans="2:31" x14ac:dyDescent="0.2">
      <c r="B14" s="979"/>
      <c r="C14" s="137">
        <v>2018</v>
      </c>
      <c r="D14" s="682">
        <v>2.3909367816455886E-2</v>
      </c>
      <c r="E14" s="630">
        <v>4.3151608797249115E-2</v>
      </c>
      <c r="F14" s="630">
        <v>0.10265779258199136</v>
      </c>
      <c r="G14" s="630">
        <v>0.16789371362712383</v>
      </c>
      <c r="H14" s="630">
        <v>0.25365612710796454</v>
      </c>
      <c r="I14" s="630">
        <v>0.27477408446423035</v>
      </c>
      <c r="J14" s="630">
        <v>0.11579540633133437</v>
      </c>
      <c r="K14" s="632">
        <v>1.8161899273650681E-2</v>
      </c>
      <c r="L14" s="633">
        <v>3.8523921641044574E-2</v>
      </c>
      <c r="M14" s="630">
        <v>7.9313051105673785E-2</v>
      </c>
      <c r="N14" s="630">
        <v>0.13812843359032362</v>
      </c>
      <c r="O14" s="630">
        <v>0.14218180139421083</v>
      </c>
      <c r="P14" s="630">
        <v>0.19370912392471878</v>
      </c>
      <c r="Q14" s="630">
        <v>0.20437652924611058</v>
      </c>
      <c r="R14" s="630">
        <v>0.16299955372943695</v>
      </c>
      <c r="S14" s="631">
        <v>4.0767585368480998E-2</v>
      </c>
      <c r="T14" s="633">
        <v>2.8170088292297748E-2</v>
      </c>
      <c r="U14" s="630">
        <v>5.3694099490345266E-2</v>
      </c>
      <c r="V14" s="630">
        <v>0.1129988873734836</v>
      </c>
      <c r="W14" s="630">
        <v>0.16039767425166898</v>
      </c>
      <c r="X14" s="630">
        <v>0.23617920465149672</v>
      </c>
      <c r="Y14" s="630">
        <v>0.25425041274854648</v>
      </c>
      <c r="Z14" s="630">
        <v>0.12955728232000577</v>
      </c>
      <c r="AA14" s="634">
        <v>2.4752350872155628E-2</v>
      </c>
    </row>
    <row r="15" spans="2:31" ht="13.5" thickBot="1" x14ac:dyDescent="0.25">
      <c r="B15" s="979"/>
      <c r="C15" s="137">
        <v>2019</v>
      </c>
      <c r="D15" s="683">
        <v>2.7279785645027102E-2</v>
      </c>
      <c r="E15" s="635">
        <v>4.1715419382026886E-2</v>
      </c>
      <c r="F15" s="635">
        <v>0.10434228209800293</v>
      </c>
      <c r="G15" s="635">
        <v>0.16693895737412739</v>
      </c>
      <c r="H15" s="635">
        <v>0.23494522187164543</v>
      </c>
      <c r="I15" s="635">
        <v>0.28082892294837114</v>
      </c>
      <c r="J15" s="635">
        <v>0.12304400483482035</v>
      </c>
      <c r="K15" s="637">
        <v>2.0905405845978851E-2</v>
      </c>
      <c r="L15" s="638">
        <v>3.9798344620015039E-2</v>
      </c>
      <c r="M15" s="635">
        <v>8.2115876598946563E-2</v>
      </c>
      <c r="N15" s="635">
        <v>0.14036719337848005</v>
      </c>
      <c r="O15" s="635">
        <v>0.14582994732881863</v>
      </c>
      <c r="P15" s="635">
        <v>0.18275996990218207</v>
      </c>
      <c r="Q15" s="635">
        <v>0.20813243039879609</v>
      </c>
      <c r="R15" s="635">
        <v>0.1614356659142212</v>
      </c>
      <c r="S15" s="636">
        <v>3.9560571858540249E-2</v>
      </c>
      <c r="T15" s="638">
        <v>3.0864117737797618E-2</v>
      </c>
      <c r="U15" s="635">
        <v>5.3282937309172884E-2</v>
      </c>
      <c r="V15" s="635">
        <v>0.11465698732084982</v>
      </c>
      <c r="W15" s="635">
        <v>0.16089499478201219</v>
      </c>
      <c r="X15" s="635">
        <v>0.22000346429577847</v>
      </c>
      <c r="Y15" s="635">
        <v>0.26001435700688297</v>
      </c>
      <c r="Z15" s="635">
        <v>0.13403636131743205</v>
      </c>
      <c r="AA15" s="639">
        <v>2.6246780230074051E-2</v>
      </c>
    </row>
    <row r="16" spans="2:31" ht="12.75" customHeight="1" x14ac:dyDescent="0.2">
      <c r="B16" s="975" t="s">
        <v>228</v>
      </c>
      <c r="C16" s="143">
        <v>2011</v>
      </c>
      <c r="D16" s="684">
        <v>2.5701189992816315E-2</v>
      </c>
      <c r="E16" s="619">
        <v>3.3970234562888467E-2</v>
      </c>
      <c r="F16" s="619">
        <v>9.8061186244807433E-2</v>
      </c>
      <c r="G16" s="619">
        <v>0.24891854327388577</v>
      </c>
      <c r="H16" s="619">
        <v>0.27940625292813193</v>
      </c>
      <c r="I16" s="619">
        <v>0.25087063122716058</v>
      </c>
      <c r="J16" s="619">
        <v>5.5876565574538524E-2</v>
      </c>
      <c r="K16" s="624">
        <v>7.1953961957709964E-3</v>
      </c>
      <c r="L16" s="618" t="s">
        <v>69</v>
      </c>
      <c r="M16" s="619" t="s">
        <v>69</v>
      </c>
      <c r="N16" s="619" t="s">
        <v>69</v>
      </c>
      <c r="O16" s="619" t="s">
        <v>69</v>
      </c>
      <c r="P16" s="619" t="s">
        <v>69</v>
      </c>
      <c r="Q16" s="619" t="s">
        <v>69</v>
      </c>
      <c r="R16" s="619" t="s">
        <v>69</v>
      </c>
      <c r="S16" s="620" t="s">
        <v>69</v>
      </c>
      <c r="T16" s="618">
        <v>2.5684582716808544E-2</v>
      </c>
      <c r="U16" s="620">
        <v>3.3824631526355231E-2</v>
      </c>
      <c r="V16" s="620">
        <v>9.7684428985952823E-2</v>
      </c>
      <c r="W16" s="620">
        <v>0.24926305271046714</v>
      </c>
      <c r="X16" s="620">
        <v>0.27923672630142771</v>
      </c>
      <c r="Y16" s="620">
        <v>0.24964353657833546</v>
      </c>
      <c r="Z16" s="620">
        <v>5.7310863006591203E-2</v>
      </c>
      <c r="AA16" s="640">
        <v>7.3521781740617598E-3</v>
      </c>
    </row>
    <row r="17" spans="2:27" x14ac:dyDescent="0.2">
      <c r="B17" s="976"/>
      <c r="C17" s="139">
        <v>2012</v>
      </c>
      <c r="D17" s="684">
        <v>3.1297628739568227E-2</v>
      </c>
      <c r="E17" s="619">
        <v>4.6105268384762955E-2</v>
      </c>
      <c r="F17" s="619">
        <v>9.5486300895239656E-2</v>
      </c>
      <c r="G17" s="619">
        <v>0.22747180304505249</v>
      </c>
      <c r="H17" s="619">
        <v>0.28866744953970697</v>
      </c>
      <c r="I17" s="619">
        <v>0.2523375949147097</v>
      </c>
      <c r="J17" s="619">
        <v>5.1222723427308978E-2</v>
      </c>
      <c r="K17" s="624">
        <v>7.4112310536510132E-3</v>
      </c>
      <c r="L17" s="618" t="s">
        <v>69</v>
      </c>
      <c r="M17" s="619" t="s">
        <v>69</v>
      </c>
      <c r="N17" s="619" t="s">
        <v>69</v>
      </c>
      <c r="O17" s="619" t="s">
        <v>69</v>
      </c>
      <c r="P17" s="619" t="s">
        <v>69</v>
      </c>
      <c r="Q17" s="619" t="s">
        <v>69</v>
      </c>
      <c r="R17" s="619" t="s">
        <v>69</v>
      </c>
      <c r="S17" s="620" t="s">
        <v>349</v>
      </c>
      <c r="T17" s="618">
        <v>3.1456507934642448E-2</v>
      </c>
      <c r="U17" s="619">
        <v>4.6580605970235868E-2</v>
      </c>
      <c r="V17" s="619">
        <v>9.5155477417238926E-2</v>
      </c>
      <c r="W17" s="619">
        <v>0.22728639966035052</v>
      </c>
      <c r="X17" s="619">
        <v>0.28948067196830335</v>
      </c>
      <c r="Y17" s="619">
        <v>0.25082571037903167</v>
      </c>
      <c r="Z17" s="619">
        <v>5.1869265798126715E-2</v>
      </c>
      <c r="AA17" s="640">
        <v>7.3453608720706245E-3</v>
      </c>
    </row>
    <row r="18" spans="2:27" x14ac:dyDescent="0.2">
      <c r="B18" s="976"/>
      <c r="C18" s="139">
        <v>2013</v>
      </c>
      <c r="D18" s="684">
        <v>3.2012319264397772E-2</v>
      </c>
      <c r="E18" s="619">
        <v>3.9189919524997598E-2</v>
      </c>
      <c r="F18" s="619">
        <v>9.768421520214994E-2</v>
      </c>
      <c r="G18" s="619">
        <v>0.20446351232296611</v>
      </c>
      <c r="H18" s="619">
        <v>0.28619709342355615</v>
      </c>
      <c r="I18" s="619">
        <v>0.26718145003072413</v>
      </c>
      <c r="J18" s="619">
        <v>6.5216586586512484E-2</v>
      </c>
      <c r="K18" s="624">
        <v>8.0549036446958319E-3</v>
      </c>
      <c r="L18" s="618" t="s">
        <v>69</v>
      </c>
      <c r="M18" s="619" t="s">
        <v>69</v>
      </c>
      <c r="N18" s="619" t="s">
        <v>69</v>
      </c>
      <c r="O18" s="619" t="s">
        <v>69</v>
      </c>
      <c r="P18" s="619" t="s">
        <v>69</v>
      </c>
      <c r="Q18" s="619" t="s">
        <v>69</v>
      </c>
      <c r="R18" s="619" t="s">
        <v>69</v>
      </c>
      <c r="S18" s="620" t="s">
        <v>349</v>
      </c>
      <c r="T18" s="618">
        <v>3.3227214811061299E-2</v>
      </c>
      <c r="U18" s="619">
        <v>3.9241821713538745E-2</v>
      </c>
      <c r="V18" s="619">
        <v>9.7632712411460792E-2</v>
      </c>
      <c r="W18" s="619">
        <v>0.20425428788596481</v>
      </c>
      <c r="X18" s="619">
        <v>0.28646493131671424</v>
      </c>
      <c r="Y18" s="619">
        <v>0.26576263967070213</v>
      </c>
      <c r="Z18" s="619">
        <v>6.5426291690075175E-2</v>
      </c>
      <c r="AA18" s="640">
        <v>7.9901005004828583E-3</v>
      </c>
    </row>
    <row r="19" spans="2:27" x14ac:dyDescent="0.2">
      <c r="B19" s="976"/>
      <c r="C19" s="139">
        <v>2014</v>
      </c>
      <c r="D19" s="684">
        <v>2.6020562554893756E-2</v>
      </c>
      <c r="E19" s="619">
        <v>3.5493656311582487E-2</v>
      </c>
      <c r="F19" s="619">
        <v>9.9856814944386613E-2</v>
      </c>
      <c r="G19" s="619">
        <v>0.18046852512012043</v>
      </c>
      <c r="H19" s="619">
        <v>0.28973938843743768</v>
      </c>
      <c r="I19" s="619">
        <v>0.27282288599074461</v>
      </c>
      <c r="J19" s="619">
        <v>8.6025433799053794E-2</v>
      </c>
      <c r="K19" s="624">
        <v>9.5727328417805138E-3</v>
      </c>
      <c r="L19" s="618" t="s">
        <v>69</v>
      </c>
      <c r="M19" s="619" t="s">
        <v>69</v>
      </c>
      <c r="N19" s="619" t="s">
        <v>349</v>
      </c>
      <c r="O19" s="619" t="s">
        <v>69</v>
      </c>
      <c r="P19" s="619" t="s">
        <v>69</v>
      </c>
      <c r="Q19" s="619" t="s">
        <v>69</v>
      </c>
      <c r="R19" s="619" t="s">
        <v>69</v>
      </c>
      <c r="S19" s="620" t="s">
        <v>349</v>
      </c>
      <c r="T19" s="618">
        <v>2.7431366662028864E-2</v>
      </c>
      <c r="U19" s="619">
        <v>3.5581689965509415E-2</v>
      </c>
      <c r="V19" s="619">
        <v>9.9074392753315393E-2</v>
      </c>
      <c r="W19" s="619">
        <v>0.18051904305098893</v>
      </c>
      <c r="X19" s="619">
        <v>0.28964403664350208</v>
      </c>
      <c r="Y19" s="619">
        <v>0.27180193176575684</v>
      </c>
      <c r="Z19" s="619">
        <v>8.6449812901383274E-2</v>
      </c>
      <c r="AA19" s="640">
        <v>9.4977262575150663E-3</v>
      </c>
    </row>
    <row r="20" spans="2:27" x14ac:dyDescent="0.2">
      <c r="B20" s="976"/>
      <c r="C20" s="139">
        <v>2015</v>
      </c>
      <c r="D20" s="684">
        <v>2.6635039350193335E-2</v>
      </c>
      <c r="E20" s="619">
        <v>4.045951896797173E-2</v>
      </c>
      <c r="F20" s="619">
        <v>9.0859942494654469E-2</v>
      </c>
      <c r="G20" s="619">
        <v>0.15707901279372341</v>
      </c>
      <c r="H20" s="619">
        <v>0.29035148599125632</v>
      </c>
      <c r="I20" s="619">
        <v>0.27548315527378642</v>
      </c>
      <c r="J20" s="619">
        <v>0.10753349957628625</v>
      </c>
      <c r="K20" s="624">
        <v>1.1598345552128015E-2</v>
      </c>
      <c r="L20" s="618" t="s">
        <v>69</v>
      </c>
      <c r="M20" s="619" t="s">
        <v>69</v>
      </c>
      <c r="N20" s="619" t="s">
        <v>69</v>
      </c>
      <c r="O20" s="619" t="s">
        <v>69</v>
      </c>
      <c r="P20" s="619" t="s">
        <v>69</v>
      </c>
      <c r="Q20" s="619" t="s">
        <v>69</v>
      </c>
      <c r="R20" s="619" t="s">
        <v>69</v>
      </c>
      <c r="S20" s="620" t="s">
        <v>69</v>
      </c>
      <c r="T20" s="618">
        <v>2.7494427180903988E-2</v>
      </c>
      <c r="U20" s="619">
        <v>4.1410261399032373E-2</v>
      </c>
      <c r="V20" s="619">
        <v>9.0673426315565159E-2</v>
      </c>
      <c r="W20" s="619">
        <v>0.15670229935535035</v>
      </c>
      <c r="X20" s="619">
        <v>0.29056484204323724</v>
      </c>
      <c r="Y20" s="619">
        <v>0.27367313169271018</v>
      </c>
      <c r="Z20" s="619">
        <v>0.10762257885793805</v>
      </c>
      <c r="AA20" s="640">
        <v>1.1859033155262537E-2</v>
      </c>
    </row>
    <row r="21" spans="2:27" x14ac:dyDescent="0.2">
      <c r="B21" s="976"/>
      <c r="C21" s="139">
        <v>2016</v>
      </c>
      <c r="D21" s="684">
        <v>2.8946922835825731E-2</v>
      </c>
      <c r="E21" s="619">
        <v>4.3281684001196065E-2</v>
      </c>
      <c r="F21" s="619">
        <v>8.980931417228373E-2</v>
      </c>
      <c r="G21" s="619">
        <v>0.14318549447540682</v>
      </c>
      <c r="H21" s="619">
        <v>0.28687175090155165</v>
      </c>
      <c r="I21" s="619">
        <v>0.2732070740731401</v>
      </c>
      <c r="J21" s="619">
        <v>0.12119159728651868</v>
      </c>
      <c r="K21" s="624">
        <v>1.3506162254077247E-2</v>
      </c>
      <c r="L21" s="618" t="s">
        <v>69</v>
      </c>
      <c r="M21" s="619" t="s">
        <v>69</v>
      </c>
      <c r="N21" s="619" t="s">
        <v>69</v>
      </c>
      <c r="O21" s="619" t="s">
        <v>69</v>
      </c>
      <c r="P21" s="619" t="s">
        <v>69</v>
      </c>
      <c r="Q21" s="619" t="s">
        <v>69</v>
      </c>
      <c r="R21" s="619" t="s">
        <v>69</v>
      </c>
      <c r="S21" s="620" t="s">
        <v>69</v>
      </c>
      <c r="T21" s="618">
        <v>3.0040896730402757E-2</v>
      </c>
      <c r="U21" s="619">
        <v>4.4515341626876218E-2</v>
      </c>
      <c r="V21" s="619">
        <v>8.9676608925907689E-2</v>
      </c>
      <c r="W21" s="619">
        <v>0.14290659415169618</v>
      </c>
      <c r="X21" s="619">
        <v>0.28630923067040659</v>
      </c>
      <c r="Y21" s="619">
        <v>0.27205604208152229</v>
      </c>
      <c r="Z21" s="619">
        <v>0.12075955149205261</v>
      </c>
      <c r="AA21" s="640">
        <v>1.3735734321135689E-2</v>
      </c>
    </row>
    <row r="22" spans="2:27" x14ac:dyDescent="0.2">
      <c r="B22" s="976"/>
      <c r="C22" s="139">
        <v>2017</v>
      </c>
      <c r="D22" s="684">
        <v>3.2271629649353158E-2</v>
      </c>
      <c r="E22" s="619">
        <v>4.4424448872035477E-2</v>
      </c>
      <c r="F22" s="619">
        <v>8.4763067769687728E-2</v>
      </c>
      <c r="G22" s="619">
        <v>0.13812125274301507</v>
      </c>
      <c r="H22" s="619">
        <v>0.27081799234251192</v>
      </c>
      <c r="I22" s="619">
        <v>0.28558574274879955</v>
      </c>
      <c r="J22" s="619">
        <v>0.12611166711044597</v>
      </c>
      <c r="K22" s="624">
        <v>1.7904198764151204E-2</v>
      </c>
      <c r="L22" s="618" t="s">
        <v>69</v>
      </c>
      <c r="M22" s="619" t="s">
        <v>69</v>
      </c>
      <c r="N22" s="619" t="s">
        <v>69</v>
      </c>
      <c r="O22" s="619" t="s">
        <v>69</v>
      </c>
      <c r="P22" s="619" t="s">
        <v>69</v>
      </c>
      <c r="Q22" s="619" t="s">
        <v>69</v>
      </c>
      <c r="R22" s="619" t="s">
        <v>69</v>
      </c>
      <c r="S22" s="620" t="s">
        <v>69</v>
      </c>
      <c r="T22" s="618">
        <v>3.3351908559064683E-2</v>
      </c>
      <c r="U22" s="619">
        <v>4.5854790139277894E-2</v>
      </c>
      <c r="V22" s="619">
        <v>8.5024314183909266E-2</v>
      </c>
      <c r="W22" s="619">
        <v>0.13761882547698095</v>
      </c>
      <c r="X22" s="619">
        <v>0.26914957534129713</v>
      </c>
      <c r="Y22" s="619">
        <v>0.28519566610335939</v>
      </c>
      <c r="Z22" s="619">
        <v>0.1257439922455996</v>
      </c>
      <c r="AA22" s="640">
        <v>1.8060927950511244E-2</v>
      </c>
    </row>
    <row r="23" spans="2:27" x14ac:dyDescent="0.2">
      <c r="B23" s="976"/>
      <c r="C23" s="139">
        <v>2018</v>
      </c>
      <c r="D23" s="684">
        <v>4.2363833175089301E-2</v>
      </c>
      <c r="E23" s="619">
        <v>4.8688668127191234E-2</v>
      </c>
      <c r="F23" s="619">
        <v>8.8521828438851924E-2</v>
      </c>
      <c r="G23" s="619">
        <v>0.15539070264039695</v>
      </c>
      <c r="H23" s="619">
        <v>0.24073903036437999</v>
      </c>
      <c r="I23" s="619">
        <v>0.28916908958581938</v>
      </c>
      <c r="J23" s="619">
        <v>0.11955859154201104</v>
      </c>
      <c r="K23" s="624">
        <v>1.5568256126260255E-2</v>
      </c>
      <c r="L23" s="618" t="s">
        <v>69</v>
      </c>
      <c r="M23" s="619" t="s">
        <v>69</v>
      </c>
      <c r="N23" s="619" t="s">
        <v>69</v>
      </c>
      <c r="O23" s="619" t="s">
        <v>69</v>
      </c>
      <c r="P23" s="619" t="s">
        <v>69</v>
      </c>
      <c r="Q23" s="619" t="s">
        <v>69</v>
      </c>
      <c r="R23" s="619" t="s">
        <v>69</v>
      </c>
      <c r="S23" s="620" t="s">
        <v>69</v>
      </c>
      <c r="T23" s="618">
        <v>4.3481118503209584E-2</v>
      </c>
      <c r="U23" s="619">
        <v>5.0824125667297139E-2</v>
      </c>
      <c r="V23" s="619">
        <v>8.822197717131737E-2</v>
      </c>
      <c r="W23" s="619">
        <v>0.1544624013203538</v>
      </c>
      <c r="X23" s="619">
        <v>0.23939809980063248</v>
      </c>
      <c r="Y23" s="619">
        <v>0.28762971672277687</v>
      </c>
      <c r="Z23" s="619">
        <v>0.11950004746847</v>
      </c>
      <c r="AA23" s="640">
        <v>1.6482513345942904E-2</v>
      </c>
    </row>
    <row r="24" spans="2:27" ht="13.5" thickBot="1" x14ac:dyDescent="0.25">
      <c r="B24" s="977"/>
      <c r="C24" s="140">
        <v>2019</v>
      </c>
      <c r="D24" s="685">
        <v>4.6876436165323686E-2</v>
      </c>
      <c r="E24" s="622">
        <v>4.8401537356468564E-2</v>
      </c>
      <c r="F24" s="622">
        <v>0.10050008340397139</v>
      </c>
      <c r="G24" s="622">
        <v>0.1527279907132231</v>
      </c>
      <c r="H24" s="622">
        <v>0.21794649209704817</v>
      </c>
      <c r="I24" s="622">
        <v>0.29785430517683348</v>
      </c>
      <c r="J24" s="622">
        <v>0.12034342010750601</v>
      </c>
      <c r="K24" s="625">
        <v>1.5349734979625601E-2</v>
      </c>
      <c r="L24" s="621" t="s">
        <v>69</v>
      </c>
      <c r="M24" s="622" t="s">
        <v>69</v>
      </c>
      <c r="N24" s="622" t="s">
        <v>69</v>
      </c>
      <c r="O24" s="622" t="s">
        <v>69</v>
      </c>
      <c r="P24" s="622" t="s">
        <v>69</v>
      </c>
      <c r="Q24" s="622" t="s">
        <v>69</v>
      </c>
      <c r="R24" s="622" t="s">
        <v>69</v>
      </c>
      <c r="S24" s="623" t="s">
        <v>69</v>
      </c>
      <c r="T24" s="621">
        <v>4.8148222913049904E-2</v>
      </c>
      <c r="U24" s="622">
        <v>5.0792657488527314E-2</v>
      </c>
      <c r="V24" s="622">
        <v>0.10067355700001346</v>
      </c>
      <c r="W24" s="622">
        <v>0.15174882581721774</v>
      </c>
      <c r="X24" s="622">
        <v>0.21674270257176309</v>
      </c>
      <c r="Y24" s="622">
        <v>0.29610601962130084</v>
      </c>
      <c r="Z24" s="622">
        <v>0.11960851602137079</v>
      </c>
      <c r="AA24" s="641">
        <v>1.6179498566756833E-2</v>
      </c>
    </row>
    <row r="25" spans="2:27" ht="12.75" customHeight="1" x14ac:dyDescent="0.2">
      <c r="B25" s="976" t="s">
        <v>229</v>
      </c>
      <c r="C25" s="144">
        <v>2011</v>
      </c>
      <c r="D25" s="684">
        <v>2.127671701339413E-2</v>
      </c>
      <c r="E25" s="619">
        <v>4.9860359076660019E-2</v>
      </c>
      <c r="F25" s="619">
        <v>0.13970361926474781</v>
      </c>
      <c r="G25" s="619">
        <v>0.24877742946708464</v>
      </c>
      <c r="H25" s="619">
        <v>0.25449985750926191</v>
      </c>
      <c r="I25" s="619">
        <v>0.23150185237959534</v>
      </c>
      <c r="J25" s="619">
        <v>4.7865488743231689E-2</v>
      </c>
      <c r="K25" s="624">
        <v>6.5146765460245082E-3</v>
      </c>
      <c r="L25" s="618">
        <v>3.8825132316721689E-2</v>
      </c>
      <c r="M25" s="619">
        <v>9.0499397369386364E-2</v>
      </c>
      <c r="N25" s="619">
        <v>0.14382434627679086</v>
      </c>
      <c r="O25" s="619">
        <v>0.19319813446523085</v>
      </c>
      <c r="P25" s="619">
        <v>0.18087302834984018</v>
      </c>
      <c r="Q25" s="619">
        <v>0.22031651207881361</v>
      </c>
      <c r="R25" s="619">
        <v>0.12107635067861448</v>
      </c>
      <c r="S25" s="620">
        <v>1.1387098464602003E-2</v>
      </c>
      <c r="T25" s="618">
        <v>2.7458327949347459E-2</v>
      </c>
      <c r="U25" s="620">
        <v>6.4175880973916882E-2</v>
      </c>
      <c r="V25" s="620">
        <v>0.14115518800878668</v>
      </c>
      <c r="W25" s="620">
        <v>0.2291990474959851</v>
      </c>
      <c r="X25" s="620">
        <v>0.22856404481937498</v>
      </c>
      <c r="Y25" s="620">
        <v>0.22756170047809793</v>
      </c>
      <c r="Z25" s="620">
        <v>7.365477267273364E-2</v>
      </c>
      <c r="AA25" s="640">
        <v>8.2310376017573333E-3</v>
      </c>
    </row>
    <row r="26" spans="2:27" x14ac:dyDescent="0.2">
      <c r="B26" s="976"/>
      <c r="C26" s="139">
        <v>2012</v>
      </c>
      <c r="D26" s="684">
        <v>1.7303730426094417E-2</v>
      </c>
      <c r="E26" s="619">
        <v>5.3986106321712038E-2</v>
      </c>
      <c r="F26" s="619">
        <v>0.14180747499933685</v>
      </c>
      <c r="G26" s="619">
        <v>0.24606606128662417</v>
      </c>
      <c r="H26" s="619">
        <v>0.25295100665800158</v>
      </c>
      <c r="I26" s="619">
        <v>0.22790466001161247</v>
      </c>
      <c r="J26" s="619">
        <v>5.260086474442293E-2</v>
      </c>
      <c r="K26" s="624">
        <v>7.3800955521956084E-3</v>
      </c>
      <c r="L26" s="618">
        <v>4.5296581543034724E-2</v>
      </c>
      <c r="M26" s="619">
        <v>9.9527090933657622E-2</v>
      </c>
      <c r="N26" s="619">
        <v>0.14134846642345628</v>
      </c>
      <c r="O26" s="619">
        <v>0.20004864207539522</v>
      </c>
      <c r="P26" s="619">
        <v>0.18172138900148629</v>
      </c>
      <c r="Q26" s="619">
        <v>0.20843129306850425</v>
      </c>
      <c r="R26" s="619">
        <v>0.11566004593973787</v>
      </c>
      <c r="S26" s="620">
        <v>7.966491014727739E-3</v>
      </c>
      <c r="T26" s="618">
        <v>2.7182081035100971E-2</v>
      </c>
      <c r="U26" s="619">
        <v>7.0056988533632389E-2</v>
      </c>
      <c r="V26" s="619">
        <v>0.14164549622746589</v>
      </c>
      <c r="W26" s="619">
        <v>0.229827050862457</v>
      </c>
      <c r="X26" s="619">
        <v>0.22781490551499478</v>
      </c>
      <c r="Y26" s="619">
        <v>0.22103273598364342</v>
      </c>
      <c r="Z26" s="619">
        <v>7.4853714172369343E-2</v>
      </c>
      <c r="AA26" s="640">
        <v>7.5870276703362098E-3</v>
      </c>
    </row>
    <row r="27" spans="2:27" x14ac:dyDescent="0.2">
      <c r="B27" s="976"/>
      <c r="C27" s="139">
        <v>2013</v>
      </c>
      <c r="D27" s="684">
        <v>1.5998178309623138E-2</v>
      </c>
      <c r="E27" s="619">
        <v>5.3389541044961304E-2</v>
      </c>
      <c r="F27" s="619">
        <v>0.12240941907344857</v>
      </c>
      <c r="G27" s="619">
        <v>0.23692192713822366</v>
      </c>
      <c r="H27" s="619">
        <v>0.26731554655090367</v>
      </c>
      <c r="I27" s="619">
        <v>0.23659787644618571</v>
      </c>
      <c r="J27" s="619">
        <v>6.013913744128406E-2</v>
      </c>
      <c r="K27" s="624">
        <v>7.2283739953698713E-3</v>
      </c>
      <c r="L27" s="618">
        <v>3.8245419211549135E-2</v>
      </c>
      <c r="M27" s="619">
        <v>0.10183231538034426</v>
      </c>
      <c r="N27" s="619">
        <v>0.13380344253192669</v>
      </c>
      <c r="O27" s="619">
        <v>0.19720710716268741</v>
      </c>
      <c r="P27" s="619">
        <v>0.2002387562465297</v>
      </c>
      <c r="Q27" s="619">
        <v>0.20205441421432535</v>
      </c>
      <c r="R27" s="619">
        <v>0.11837867851193781</v>
      </c>
      <c r="S27" s="620">
        <v>8.2398667406996112E-3</v>
      </c>
      <c r="T27" s="618">
        <v>2.3664517955988743E-2</v>
      </c>
      <c r="U27" s="619">
        <v>7.0082791372247391E-2</v>
      </c>
      <c r="V27" s="619">
        <v>0.1263357690489994</v>
      </c>
      <c r="W27" s="619">
        <v>0.2232363065136739</v>
      </c>
      <c r="X27" s="619">
        <v>0.24420106421449606</v>
      </c>
      <c r="Y27" s="619">
        <v>0.22469429185345913</v>
      </c>
      <c r="Z27" s="619">
        <v>8.0208327354062747E-2</v>
      </c>
      <c r="AA27" s="640">
        <v>7.5769316870727228E-3</v>
      </c>
    </row>
    <row r="28" spans="2:27" x14ac:dyDescent="0.2">
      <c r="B28" s="976"/>
      <c r="C28" s="139">
        <v>2014</v>
      </c>
      <c r="D28" s="684">
        <v>1.2422558229836162E-2</v>
      </c>
      <c r="E28" s="619">
        <v>5.0037960231586388E-2</v>
      </c>
      <c r="F28" s="619">
        <v>0.12344029811821569</v>
      </c>
      <c r="G28" s="619">
        <v>0.22827138957629425</v>
      </c>
      <c r="H28" s="619">
        <v>0.27133741719743376</v>
      </c>
      <c r="I28" s="619">
        <v>0.23713553831085663</v>
      </c>
      <c r="J28" s="619">
        <v>6.9861314756967594E-2</v>
      </c>
      <c r="K28" s="624">
        <v>7.4935235788094971E-3</v>
      </c>
      <c r="L28" s="618">
        <v>3.028250344245547E-2</v>
      </c>
      <c r="M28" s="619">
        <v>9.4922933416248398E-2</v>
      </c>
      <c r="N28" s="619">
        <v>0.13608248567494338</v>
      </c>
      <c r="O28" s="619">
        <v>0.19609225780660064</v>
      </c>
      <c r="P28" s="619">
        <v>0.20272176076044954</v>
      </c>
      <c r="Q28" s="619">
        <v>0.19540376671256607</v>
      </c>
      <c r="R28" s="619">
        <v>0.1346666370541465</v>
      </c>
      <c r="S28" s="620">
        <v>9.8276551325900581E-3</v>
      </c>
      <c r="T28" s="618">
        <v>1.8547149477724758E-2</v>
      </c>
      <c r="U28" s="619">
        <v>6.5430063099531213E-2</v>
      </c>
      <c r="V28" s="619">
        <v>0.12777559872201552</v>
      </c>
      <c r="W28" s="619">
        <v>0.2172364157029105</v>
      </c>
      <c r="X28" s="619">
        <v>0.2478075102531978</v>
      </c>
      <c r="Y28" s="619">
        <v>0.22282474171842451</v>
      </c>
      <c r="Z28" s="619">
        <v>9.2084569365691663E-2</v>
      </c>
      <c r="AA28" s="640">
        <v>8.2939516605039579E-3</v>
      </c>
    </row>
    <row r="29" spans="2:27" x14ac:dyDescent="0.2">
      <c r="B29" s="976"/>
      <c r="C29" s="139">
        <v>2015</v>
      </c>
      <c r="D29" s="684">
        <v>1.3559668976810831E-2</v>
      </c>
      <c r="E29" s="619">
        <v>4.5773021025236137E-2</v>
      </c>
      <c r="F29" s="619">
        <v>0.10831944322601399</v>
      </c>
      <c r="G29" s="619">
        <v>0.21810100301196014</v>
      </c>
      <c r="H29" s="619">
        <v>0.28032283533643304</v>
      </c>
      <c r="I29" s="619">
        <v>0.23740971430242419</v>
      </c>
      <c r="J29" s="619">
        <v>8.5691727344503921E-2</v>
      </c>
      <c r="K29" s="624">
        <v>1.0822586776617831E-2</v>
      </c>
      <c r="L29" s="618">
        <v>3.4240733204368455E-2</v>
      </c>
      <c r="M29" s="619">
        <v>8.595304860712355E-2</v>
      </c>
      <c r="N29" s="619">
        <v>0.13206821387357354</v>
      </c>
      <c r="O29" s="619">
        <v>0.1886975476231624</v>
      </c>
      <c r="P29" s="619">
        <v>0.20184304565245265</v>
      </c>
      <c r="Q29" s="619">
        <v>0.18086488234277528</v>
      </c>
      <c r="R29" s="619">
        <v>0.16085674306070455</v>
      </c>
      <c r="S29" s="620">
        <v>1.5475785635839602E-2</v>
      </c>
      <c r="T29" s="618">
        <v>2.0675289202776656E-2</v>
      </c>
      <c r="U29" s="619">
        <v>5.9597542519665418E-2</v>
      </c>
      <c r="V29" s="619">
        <v>0.11649055235764283</v>
      </c>
      <c r="W29" s="619">
        <v>0.20798431754666283</v>
      </c>
      <c r="X29" s="619">
        <v>0.2533207249682074</v>
      </c>
      <c r="Y29" s="619">
        <v>0.21795464441149562</v>
      </c>
      <c r="Z29" s="619">
        <v>0.11155334163234853</v>
      </c>
      <c r="AA29" s="640">
        <v>1.242358736120089E-2</v>
      </c>
    </row>
    <row r="30" spans="2:27" x14ac:dyDescent="0.2">
      <c r="B30" s="976"/>
      <c r="C30" s="139">
        <v>2016</v>
      </c>
      <c r="D30" s="684">
        <v>1.2976519914932665E-2</v>
      </c>
      <c r="E30" s="619">
        <v>4.0447382621216624E-2</v>
      </c>
      <c r="F30" s="619">
        <v>0.10767308519141594</v>
      </c>
      <c r="G30" s="619">
        <v>0.20361045624139734</v>
      </c>
      <c r="H30" s="619">
        <v>0.27864169280534645</v>
      </c>
      <c r="I30" s="619">
        <v>0.24531018701540044</v>
      </c>
      <c r="J30" s="619">
        <v>9.929908901771467E-2</v>
      </c>
      <c r="K30" s="624">
        <v>1.2041587192575941E-2</v>
      </c>
      <c r="L30" s="618">
        <v>3.7901438574578734E-2</v>
      </c>
      <c r="M30" s="619">
        <v>8.0721553196310442E-2</v>
      </c>
      <c r="N30" s="619">
        <v>0.12961540374593103</v>
      </c>
      <c r="O30" s="619">
        <v>0.17546409642815694</v>
      </c>
      <c r="P30" s="619">
        <v>0.20260524032430102</v>
      </c>
      <c r="Q30" s="619">
        <v>0.18742366380572886</v>
      </c>
      <c r="R30" s="619">
        <v>0.16275291113776161</v>
      </c>
      <c r="S30" s="620">
        <v>2.3515692787231337E-2</v>
      </c>
      <c r="T30" s="618">
        <v>2.1526392817331826E-2</v>
      </c>
      <c r="U30" s="619">
        <v>5.4262434311799994E-2</v>
      </c>
      <c r="V30" s="619">
        <v>0.11519985137215351</v>
      </c>
      <c r="W30" s="619">
        <v>0.19395554814101446</v>
      </c>
      <c r="X30" s="619">
        <v>0.25255928051989412</v>
      </c>
      <c r="Y30" s="619">
        <v>0.22545365616919308</v>
      </c>
      <c r="Z30" s="619">
        <v>0.12106534317108127</v>
      </c>
      <c r="AA30" s="640">
        <v>1.5977493497531716E-2</v>
      </c>
    </row>
    <row r="31" spans="2:27" x14ac:dyDescent="0.2">
      <c r="B31" s="976"/>
      <c r="C31" s="139">
        <v>2017</v>
      </c>
      <c r="D31" s="684">
        <v>1.4708667925632975E-2</v>
      </c>
      <c r="E31" s="619">
        <v>3.8302806270341015E-2</v>
      </c>
      <c r="F31" s="619">
        <v>0.11016433528300912</v>
      </c>
      <c r="G31" s="619">
        <v>0.19106918383395419</v>
      </c>
      <c r="H31" s="619">
        <v>0.27300435663568995</v>
      </c>
      <c r="I31" s="619">
        <v>0.24759351842816718</v>
      </c>
      <c r="J31" s="619">
        <v>0.11211305440915639</v>
      </c>
      <c r="K31" s="624">
        <v>1.3044077214049146E-2</v>
      </c>
      <c r="L31" s="618">
        <v>4.0992597410471662E-2</v>
      </c>
      <c r="M31" s="619">
        <v>7.1275417119108384E-2</v>
      </c>
      <c r="N31" s="619">
        <v>0.13338992299763536</v>
      </c>
      <c r="O31" s="619">
        <v>0.16570115145268241</v>
      </c>
      <c r="P31" s="619">
        <v>0.21321442154522854</v>
      </c>
      <c r="Q31" s="619">
        <v>0.18597421495620731</v>
      </c>
      <c r="R31" s="619">
        <v>0.16319320042111529</v>
      </c>
      <c r="S31" s="620">
        <v>2.6259074097551027E-2</v>
      </c>
      <c r="T31" s="618">
        <v>2.3708283555751837E-2</v>
      </c>
      <c r="U31" s="619">
        <v>4.9592625934922065E-2</v>
      </c>
      <c r="V31" s="619">
        <v>0.11811677490341735</v>
      </c>
      <c r="W31" s="619">
        <v>0.18238317130848514</v>
      </c>
      <c r="X31" s="619">
        <v>0.2525322870132885</v>
      </c>
      <c r="Y31" s="619">
        <v>0.2264950731989952</v>
      </c>
      <c r="Z31" s="619">
        <v>0.12960289285599702</v>
      </c>
      <c r="AA31" s="640">
        <v>1.7568891229142958E-2</v>
      </c>
    </row>
    <row r="32" spans="2:27" x14ac:dyDescent="0.2">
      <c r="B32" s="976"/>
      <c r="C32" s="139">
        <v>2018</v>
      </c>
      <c r="D32" s="684">
        <v>1.377925495083783E-2</v>
      </c>
      <c r="E32" s="619">
        <v>4.2229261875086535E-2</v>
      </c>
      <c r="F32" s="619">
        <v>0.11934808198310483</v>
      </c>
      <c r="G32" s="619">
        <v>0.17899471449014454</v>
      </c>
      <c r="H32" s="619">
        <v>0.26905033928818728</v>
      </c>
      <c r="I32" s="619">
        <v>0.25603852190370685</v>
      </c>
      <c r="J32" s="619">
        <v>0.10535532936343073</v>
      </c>
      <c r="K32" s="624">
        <v>1.5204496145501543E-2</v>
      </c>
      <c r="L32" s="618">
        <v>3.9205502126080857E-2</v>
      </c>
      <c r="M32" s="619">
        <v>7.7851659484603722E-2</v>
      </c>
      <c r="N32" s="619">
        <v>0.14596615393396306</v>
      </c>
      <c r="O32" s="619">
        <v>0.16061756228418136</v>
      </c>
      <c r="P32" s="619">
        <v>0.21451442595816331</v>
      </c>
      <c r="Q32" s="619">
        <v>0.19133586370251993</v>
      </c>
      <c r="R32" s="619">
        <v>0.14702776747238949</v>
      </c>
      <c r="S32" s="620">
        <v>2.3481065038098225E-2</v>
      </c>
      <c r="T32" s="618">
        <v>2.2316423699677842E-2</v>
      </c>
      <c r="U32" s="619">
        <v>5.4189910945108666E-2</v>
      </c>
      <c r="V32" s="619">
        <v>0.12828542025591541</v>
      </c>
      <c r="W32" s="619">
        <v>0.17282436428375683</v>
      </c>
      <c r="X32" s="619">
        <v>0.25073924950125814</v>
      </c>
      <c r="Y32" s="619">
        <v>0.23431382506760084</v>
      </c>
      <c r="Z32" s="619">
        <v>0.11934735240402213</v>
      </c>
      <c r="AA32" s="640">
        <v>1.7983453842660108E-2</v>
      </c>
    </row>
    <row r="33" spans="2:27" ht="13.5" thickBot="1" x14ac:dyDescent="0.25">
      <c r="B33" s="976"/>
      <c r="C33" s="139">
        <v>2019</v>
      </c>
      <c r="D33" s="685">
        <v>1.5705254292695627E-2</v>
      </c>
      <c r="E33" s="622">
        <v>4.0588760035682431E-2</v>
      </c>
      <c r="F33" s="622">
        <v>0.11074572946736778</v>
      </c>
      <c r="G33" s="622">
        <v>0.18218261202010178</v>
      </c>
      <c r="H33" s="622">
        <v>0.25512103767155547</v>
      </c>
      <c r="I33" s="622">
        <v>0.26393637003341081</v>
      </c>
      <c r="J33" s="622">
        <v>0.1116654938747015</v>
      </c>
      <c r="K33" s="625">
        <v>2.0054742604484685E-2</v>
      </c>
      <c r="L33" s="621">
        <v>3.7557975398265768E-2</v>
      </c>
      <c r="M33" s="622">
        <v>8.9310120768075971E-2</v>
      </c>
      <c r="N33" s="622">
        <v>0.14637807801752142</v>
      </c>
      <c r="O33" s="622">
        <v>0.16449328941766928</v>
      </c>
      <c r="P33" s="622">
        <v>0.20082453899755776</v>
      </c>
      <c r="Q33" s="622">
        <v>0.19678026483834105</v>
      </c>
      <c r="R33" s="622">
        <v>0.14091102596849722</v>
      </c>
      <c r="S33" s="623">
        <v>2.374470659407138E-2</v>
      </c>
      <c r="T33" s="621">
        <v>2.2936647104836821E-2</v>
      </c>
      <c r="U33" s="622">
        <v>5.6711388247331719E-2</v>
      </c>
      <c r="V33" s="622">
        <v>0.12253700744782998</v>
      </c>
      <c r="W33" s="622">
        <v>0.17632895014884531</v>
      </c>
      <c r="X33" s="622">
        <v>0.23715351278809829</v>
      </c>
      <c r="Y33" s="622">
        <v>0.24171340868901139</v>
      </c>
      <c r="Z33" s="622">
        <v>0.12134327860222506</v>
      </c>
      <c r="AA33" s="641">
        <v>2.1275806971821323E-2</v>
      </c>
    </row>
    <row r="34" spans="2:27" ht="12.75" customHeight="1" x14ac:dyDescent="0.2">
      <c r="B34" s="975" t="s">
        <v>230</v>
      </c>
      <c r="C34" s="143">
        <v>2011</v>
      </c>
      <c r="D34" s="684">
        <v>2.472201840040639E-2</v>
      </c>
      <c r="E34" s="619">
        <v>3.5935353991458301E-2</v>
      </c>
      <c r="F34" s="619">
        <v>0.10178547910669603</v>
      </c>
      <c r="G34" s="619">
        <v>0.23002389418825611</v>
      </c>
      <c r="H34" s="619">
        <v>0.32674832082180955</v>
      </c>
      <c r="I34" s="619">
        <v>0.20255498485447121</v>
      </c>
      <c r="J34" s="619">
        <v>6.6640326616620574E-2</v>
      </c>
      <c r="K34" s="624">
        <v>1.158962202028184E-2</v>
      </c>
      <c r="L34" s="618">
        <v>3.2606651525453154E-2</v>
      </c>
      <c r="M34" s="619">
        <v>6.4620191820851478E-2</v>
      </c>
      <c r="N34" s="619">
        <v>7.1361407264889265E-2</v>
      </c>
      <c r="O34" s="619">
        <v>0.17232051152227063</v>
      </c>
      <c r="P34" s="619">
        <v>0.22478915619077927</v>
      </c>
      <c r="Q34" s="619">
        <v>0.2333675698352308</v>
      </c>
      <c r="R34" s="619">
        <v>0.17475082095273917</v>
      </c>
      <c r="S34" s="620">
        <v>2.618369088778625E-2</v>
      </c>
      <c r="T34" s="618">
        <v>2.9179410850684505E-2</v>
      </c>
      <c r="U34" s="620">
        <v>5.2151654426797957E-2</v>
      </c>
      <c r="V34" s="620">
        <v>8.4585943505781913E-2</v>
      </c>
      <c r="W34" s="620">
        <v>0.19740263988616105</v>
      </c>
      <c r="X34" s="620">
        <v>0.26910809794075791</v>
      </c>
      <c r="Y34" s="620">
        <v>0.21997415724823763</v>
      </c>
      <c r="Z34" s="620">
        <v>0.12775805950375374</v>
      </c>
      <c r="AA34" s="640">
        <v>1.9840036637825284E-2</v>
      </c>
    </row>
    <row r="35" spans="2:27" x14ac:dyDescent="0.2">
      <c r="B35" s="976"/>
      <c r="C35" s="139">
        <v>2012</v>
      </c>
      <c r="D35" s="684">
        <v>1.6895797392711687E-2</v>
      </c>
      <c r="E35" s="619">
        <v>4.2968680527148882E-2</v>
      </c>
      <c r="F35" s="619">
        <v>0.11222366478737973</v>
      </c>
      <c r="G35" s="619">
        <v>0.23787504223949349</v>
      </c>
      <c r="H35" s="619">
        <v>0.31694737403738421</v>
      </c>
      <c r="I35" s="619">
        <v>0.19830330624077402</v>
      </c>
      <c r="J35" s="619">
        <v>6.052252476568197E-2</v>
      </c>
      <c r="K35" s="624">
        <v>1.4263610009426076E-2</v>
      </c>
      <c r="L35" s="618">
        <v>3.5881932751671002E-2</v>
      </c>
      <c r="M35" s="619">
        <v>8.2312873105770706E-2</v>
      </c>
      <c r="N35" s="619">
        <v>6.9212714934435426E-2</v>
      </c>
      <c r="O35" s="619">
        <v>0.16550589315781417</v>
      </c>
      <c r="P35" s="619">
        <v>0.20975559977549874</v>
      </c>
      <c r="Q35" s="619">
        <v>0.23413184346140109</v>
      </c>
      <c r="R35" s="619">
        <v>0.18423133833358846</v>
      </c>
      <c r="S35" s="620">
        <v>1.8967804479820397E-2</v>
      </c>
      <c r="T35" s="618">
        <v>2.7952132993619216E-2</v>
      </c>
      <c r="U35" s="619">
        <v>6.5880273058838382E-2</v>
      </c>
      <c r="V35" s="619">
        <v>8.7176782570586003E-2</v>
      </c>
      <c r="W35" s="619">
        <v>0.19573178431620153</v>
      </c>
      <c r="X35" s="619">
        <v>0.25452560112313644</v>
      </c>
      <c r="Y35" s="619">
        <v>0.2191676013756936</v>
      </c>
      <c r="Z35" s="619">
        <v>0.13256278644808095</v>
      </c>
      <c r="AA35" s="640">
        <v>1.7003038113843846E-2</v>
      </c>
    </row>
    <row r="36" spans="2:27" x14ac:dyDescent="0.2">
      <c r="B36" s="976"/>
      <c r="C36" s="139">
        <v>2013</v>
      </c>
      <c r="D36" s="684">
        <v>1.4535908097822257E-2</v>
      </c>
      <c r="E36" s="619">
        <v>4.1229121150186766E-2</v>
      </c>
      <c r="F36" s="619">
        <v>0.11205863697230251</v>
      </c>
      <c r="G36" s="619">
        <v>0.20880611741489891</v>
      </c>
      <c r="H36" s="619">
        <v>0.31709422792303898</v>
      </c>
      <c r="I36" s="619">
        <v>0.22408203537951937</v>
      </c>
      <c r="J36" s="619">
        <v>7.0142363802945959E-2</v>
      </c>
      <c r="K36" s="624">
        <v>1.2051589259285362E-2</v>
      </c>
      <c r="L36" s="618">
        <v>2.616137833090406E-2</v>
      </c>
      <c r="M36" s="619">
        <v>8.4314385020742247E-2</v>
      </c>
      <c r="N36" s="619">
        <v>7.1520225237009627E-2</v>
      </c>
      <c r="O36" s="619">
        <v>0.14588082869280311</v>
      </c>
      <c r="P36" s="619">
        <v>0.22181111484845087</v>
      </c>
      <c r="Q36" s="619">
        <v>0.25037684842595703</v>
      </c>
      <c r="R36" s="619">
        <v>0.17883170759053707</v>
      </c>
      <c r="S36" s="620">
        <v>2.1103511853595946E-2</v>
      </c>
      <c r="T36" s="618">
        <v>2.1346158056441432E-2</v>
      </c>
      <c r="U36" s="619">
        <v>6.6468652163442249E-2</v>
      </c>
      <c r="V36" s="619">
        <v>8.8311062783247088E-2</v>
      </c>
      <c r="W36" s="619">
        <v>0.17194421537361251</v>
      </c>
      <c r="X36" s="619">
        <v>0.26127697461084309</v>
      </c>
      <c r="Y36" s="619">
        <v>0.23948564881373741</v>
      </c>
      <c r="Z36" s="619">
        <v>0.13381304414458464</v>
      </c>
      <c r="AA36" s="640">
        <v>1.7354244054091531E-2</v>
      </c>
    </row>
    <row r="37" spans="2:27" x14ac:dyDescent="0.2">
      <c r="B37" s="976"/>
      <c r="C37" s="139">
        <v>2014</v>
      </c>
      <c r="D37" s="684">
        <v>1.6478721976104178E-2</v>
      </c>
      <c r="E37" s="619">
        <v>4.7254665055712179E-2</v>
      </c>
      <c r="F37" s="619">
        <v>9.4928849510001356E-2</v>
      </c>
      <c r="G37" s="619">
        <v>0.15963552154651631</v>
      </c>
      <c r="H37" s="619">
        <v>0.33279634850315482</v>
      </c>
      <c r="I37" s="619">
        <v>0.25273526647872202</v>
      </c>
      <c r="J37" s="619">
        <v>8.3383675661162573E-2</v>
      </c>
      <c r="K37" s="624">
        <v>1.2786951268626662E-2</v>
      </c>
      <c r="L37" s="618">
        <v>2.6797329993799163E-2</v>
      </c>
      <c r="M37" s="619">
        <v>6.9558768100964175E-2</v>
      </c>
      <c r="N37" s="619">
        <v>7.5808236166668694E-2</v>
      </c>
      <c r="O37" s="619">
        <v>0.14209636825659294</v>
      </c>
      <c r="P37" s="619">
        <v>0.22618454168541102</v>
      </c>
      <c r="Q37" s="619">
        <v>0.25298187167921016</v>
      </c>
      <c r="R37" s="619">
        <v>0.18136831738543652</v>
      </c>
      <c r="S37" s="620">
        <v>2.5204566731917274E-2</v>
      </c>
      <c r="T37" s="618">
        <v>2.2462087296159731E-2</v>
      </c>
      <c r="U37" s="619">
        <v>6.0187959587983571E-2</v>
      </c>
      <c r="V37" s="619">
        <v>8.3841538645929553E-2</v>
      </c>
      <c r="W37" s="619">
        <v>0.14946523875661843</v>
      </c>
      <c r="X37" s="619">
        <v>0.27097624771748252</v>
      </c>
      <c r="Y37" s="619">
        <v>0.25287826338313163</v>
      </c>
      <c r="Z37" s="619">
        <v>0.14020121405255254</v>
      </c>
      <c r="AA37" s="640">
        <v>1.9987450560142134E-2</v>
      </c>
    </row>
    <row r="38" spans="2:27" x14ac:dyDescent="0.2">
      <c r="B38" s="976"/>
      <c r="C38" s="139">
        <v>2015</v>
      </c>
      <c r="D38" s="684">
        <v>1.6731361263552406E-2</v>
      </c>
      <c r="E38" s="619">
        <v>4.5843929862133585E-2</v>
      </c>
      <c r="F38" s="619">
        <v>7.5776335162628841E-2</v>
      </c>
      <c r="G38" s="619">
        <v>0.15700709409717575</v>
      </c>
      <c r="H38" s="619">
        <v>0.31627292196493112</v>
      </c>
      <c r="I38" s="619">
        <v>0.28595569535537413</v>
      </c>
      <c r="J38" s="619">
        <v>8.6450943648775272E-2</v>
      </c>
      <c r="K38" s="624">
        <v>1.5961718645428991E-2</v>
      </c>
      <c r="L38" s="618">
        <v>2.7158467267738143E-2</v>
      </c>
      <c r="M38" s="619">
        <v>7.0462563700509601E-2</v>
      </c>
      <c r="N38" s="619">
        <v>9.5073010584084669E-2</v>
      </c>
      <c r="O38" s="619">
        <v>0.1165719325754606</v>
      </c>
      <c r="P38" s="619">
        <v>0.21642248137985101</v>
      </c>
      <c r="Q38" s="619">
        <v>0.26972265778126225</v>
      </c>
      <c r="R38" s="619">
        <v>0.16511907095256759</v>
      </c>
      <c r="S38" s="620">
        <v>3.9469815758526067E-2</v>
      </c>
      <c r="T38" s="618">
        <v>2.2751060820367753E-2</v>
      </c>
      <c r="U38" s="619">
        <v>6.0056577086280059E-2</v>
      </c>
      <c r="V38" s="619">
        <v>8.6916548797736914E-2</v>
      </c>
      <c r="W38" s="619">
        <v>0.13366336633663367</v>
      </c>
      <c r="X38" s="619">
        <v>0.2586280056577086</v>
      </c>
      <c r="Y38" s="619">
        <v>0.27658415841584161</v>
      </c>
      <c r="Z38" s="619">
        <v>0.13186704384724185</v>
      </c>
      <c r="AA38" s="640">
        <v>2.9533239038189531E-2</v>
      </c>
    </row>
    <row r="39" spans="2:27" x14ac:dyDescent="0.2">
      <c r="B39" s="976"/>
      <c r="C39" s="139">
        <v>2016</v>
      </c>
      <c r="D39" s="684">
        <v>7.4198335376475895E-3</v>
      </c>
      <c r="E39" s="619">
        <v>3.840570359378024E-2</v>
      </c>
      <c r="F39" s="619">
        <v>6.5988128266339749E-2</v>
      </c>
      <c r="G39" s="619">
        <v>0.16655913284728047</v>
      </c>
      <c r="H39" s="619">
        <v>0.30035808761855604</v>
      </c>
      <c r="I39" s="619">
        <v>0.30429382540809086</v>
      </c>
      <c r="J39" s="619">
        <v>9.3796373959610296E-2</v>
      </c>
      <c r="K39" s="624">
        <v>2.3178914768694752E-2</v>
      </c>
      <c r="L39" s="618">
        <v>1.687794277435712E-2</v>
      </c>
      <c r="M39" s="619">
        <v>7.2751418568151635E-2</v>
      </c>
      <c r="N39" s="619">
        <v>0.10234214656525413</v>
      </c>
      <c r="O39" s="619">
        <v>0.11323192080164193</v>
      </c>
      <c r="P39" s="619">
        <v>0.20971870095376074</v>
      </c>
      <c r="Q39" s="619">
        <v>0.25895207050585539</v>
      </c>
      <c r="R39" s="619">
        <v>0.17946396233248824</v>
      </c>
      <c r="S39" s="620">
        <v>4.6661837498490885E-2</v>
      </c>
      <c r="T39" s="618">
        <v>1.2829188129203318E-2</v>
      </c>
      <c r="U39" s="619">
        <v>5.8048969107756893E-2</v>
      </c>
      <c r="V39" s="619">
        <v>8.6779998066645492E-2</v>
      </c>
      <c r="W39" s="619">
        <v>0.13605982351235277</v>
      </c>
      <c r="X39" s="619">
        <v>0.2485189123499924</v>
      </c>
      <c r="Y39" s="619">
        <v>0.27836162015107785</v>
      </c>
      <c r="Z39" s="619">
        <v>0.14279204010329638</v>
      </c>
      <c r="AA39" s="640">
        <v>3.6609448579674915E-2</v>
      </c>
    </row>
    <row r="40" spans="2:27" x14ac:dyDescent="0.2">
      <c r="B40" s="976"/>
      <c r="C40" s="139">
        <v>2017</v>
      </c>
      <c r="D40" s="684">
        <v>7.7850091863108399E-3</v>
      </c>
      <c r="E40" s="619">
        <v>3.2120947902718522E-2</v>
      </c>
      <c r="F40" s="619">
        <v>7.2852115965496844E-2</v>
      </c>
      <c r="G40" s="619">
        <v>0.15770871609628501</v>
      </c>
      <c r="H40" s="619">
        <v>0.26652757450253795</v>
      </c>
      <c r="I40" s="619">
        <v>0.32932145859932116</v>
      </c>
      <c r="J40" s="619">
        <v>0.10519104412543208</v>
      </c>
      <c r="K40" s="624">
        <v>2.8493133621897676E-2</v>
      </c>
      <c r="L40" s="618">
        <v>1.5062373361326075E-2</v>
      </c>
      <c r="M40" s="619">
        <v>7.0990894221614628E-2</v>
      </c>
      <c r="N40" s="619">
        <v>0.11077069550570026</v>
      </c>
      <c r="O40" s="619">
        <v>0.10001708859214413</v>
      </c>
      <c r="P40" s="619">
        <v>0.20798037253130872</v>
      </c>
      <c r="Q40" s="619">
        <v>0.22545956106730466</v>
      </c>
      <c r="R40" s="619">
        <v>0.20485560139638212</v>
      </c>
      <c r="S40" s="620">
        <v>6.4863413324219424E-2</v>
      </c>
      <c r="T40" s="618">
        <v>1.186436039192074E-2</v>
      </c>
      <c r="U40" s="619">
        <v>5.3909628332147345E-2</v>
      </c>
      <c r="V40" s="619">
        <v>9.4107504515846513E-2</v>
      </c>
      <c r="W40" s="619">
        <v>0.12536947835130549</v>
      </c>
      <c r="X40" s="619">
        <v>0.23370874158410421</v>
      </c>
      <c r="Y40" s="619">
        <v>0.27110131917455804</v>
      </c>
      <c r="Z40" s="619">
        <v>0.16105835021073953</v>
      </c>
      <c r="AA40" s="640">
        <v>4.8880617439378181E-2</v>
      </c>
    </row>
    <row r="41" spans="2:27" x14ac:dyDescent="0.2">
      <c r="B41" s="976"/>
      <c r="C41" s="139">
        <v>2018</v>
      </c>
      <c r="D41" s="684">
        <v>6.8495235775822699E-3</v>
      </c>
      <c r="E41" s="619">
        <v>3.7489725714633625E-2</v>
      </c>
      <c r="F41" s="619">
        <v>7.9774117933574834E-2</v>
      </c>
      <c r="G41" s="619">
        <v>0.15991354379128739</v>
      </c>
      <c r="H41" s="619">
        <v>0.24232092301135499</v>
      </c>
      <c r="I41" s="619">
        <v>0.33201923955067125</v>
      </c>
      <c r="J41" s="619">
        <v>0.12344363603153824</v>
      </c>
      <c r="K41" s="624">
        <v>1.8189290389357359E-2</v>
      </c>
      <c r="L41" s="618">
        <v>2.9525782630247719E-2</v>
      </c>
      <c r="M41" s="619">
        <v>6.7186089962759113E-2</v>
      </c>
      <c r="N41" s="619">
        <v>0.1191326563036211</v>
      </c>
      <c r="O41" s="619">
        <v>0.10534209489431469</v>
      </c>
      <c r="P41" s="619">
        <v>0.17890870267041195</v>
      </c>
      <c r="Q41" s="619">
        <v>0.24458227944634389</v>
      </c>
      <c r="R41" s="619">
        <v>0.20108799267892774</v>
      </c>
      <c r="S41" s="620">
        <v>5.4234401413373663E-2</v>
      </c>
      <c r="T41" s="618">
        <v>1.9206926406926408E-2</v>
      </c>
      <c r="U41" s="619">
        <v>5.3672727272727268E-2</v>
      </c>
      <c r="V41" s="619">
        <v>0.10122251082251081</v>
      </c>
      <c r="W41" s="619">
        <v>0.13017489177489175</v>
      </c>
      <c r="X41" s="619">
        <v>0.20776450216450218</v>
      </c>
      <c r="Y41" s="619">
        <v>0.28437056277056277</v>
      </c>
      <c r="Z41" s="619">
        <v>0.16575584415584416</v>
      </c>
      <c r="AA41" s="640">
        <v>3.7832034632034633E-2</v>
      </c>
    </row>
    <row r="42" spans="2:27" ht="13.5" thickBot="1" x14ac:dyDescent="0.25">
      <c r="B42" s="977"/>
      <c r="C42" s="140">
        <v>2019</v>
      </c>
      <c r="D42" s="685">
        <v>9.6094745521325253E-3</v>
      </c>
      <c r="E42" s="622">
        <v>3.5199760137920699E-2</v>
      </c>
      <c r="F42" s="622">
        <v>8.6725133048497105E-2</v>
      </c>
      <c r="G42" s="622">
        <v>0.15223746345851136</v>
      </c>
      <c r="H42" s="622">
        <v>0.20473727606626191</v>
      </c>
      <c r="I42" s="622">
        <v>0.33041001424181093</v>
      </c>
      <c r="J42" s="622">
        <v>0.15739449816355597</v>
      </c>
      <c r="K42" s="625">
        <v>2.3686380331309501E-2</v>
      </c>
      <c r="L42" s="621">
        <v>3.0267864620096431E-2</v>
      </c>
      <c r="M42" s="622">
        <v>6.4555493079067328E-2</v>
      </c>
      <c r="N42" s="622">
        <v>0.12083218682330986</v>
      </c>
      <c r="O42" s="622">
        <v>0.1122901886657016</v>
      </c>
      <c r="P42" s="622">
        <v>0.17465634608252484</v>
      </c>
      <c r="Q42" s="622">
        <v>0.24243004294926249</v>
      </c>
      <c r="R42" s="622">
        <v>0.20347661717731227</v>
      </c>
      <c r="S42" s="623">
        <v>5.1491260602725311E-2</v>
      </c>
      <c r="T42" s="621">
        <v>2.1098927421286565E-2</v>
      </c>
      <c r="U42" s="622">
        <v>5.1526362015276932E-2</v>
      </c>
      <c r="V42" s="622">
        <v>0.10569424852952919</v>
      </c>
      <c r="W42" s="622">
        <v>0.13002022729087376</v>
      </c>
      <c r="X42" s="622">
        <v>0.18800734570036998</v>
      </c>
      <c r="Y42" s="622">
        <v>0.28147872142229791</v>
      </c>
      <c r="Z42" s="622">
        <v>0.18302371383706387</v>
      </c>
      <c r="AA42" s="641">
        <v>3.9150453783301849E-2</v>
      </c>
    </row>
    <row r="43" spans="2:27" ht="12.75" customHeight="1" x14ac:dyDescent="0.2">
      <c r="B43" s="976" t="s">
        <v>231</v>
      </c>
      <c r="C43" s="144">
        <v>2011</v>
      </c>
      <c r="D43" s="684">
        <v>3.2603025560772035E-3</v>
      </c>
      <c r="E43" s="619">
        <v>4.0492957746478868E-2</v>
      </c>
      <c r="F43" s="619">
        <v>6.1032863849765251E-2</v>
      </c>
      <c r="G43" s="619">
        <v>0.22571074595722482</v>
      </c>
      <c r="H43" s="619">
        <v>0.32182446531038078</v>
      </c>
      <c r="I43" s="619">
        <v>0.25401017214397492</v>
      </c>
      <c r="J43" s="619">
        <v>8.4800469483568078E-2</v>
      </c>
      <c r="K43" s="624">
        <v>8.8680229525299938E-3</v>
      </c>
      <c r="L43" s="618">
        <v>4.7301005982389545E-2</v>
      </c>
      <c r="M43" s="619">
        <v>4.4741078306112E-2</v>
      </c>
      <c r="N43" s="619">
        <v>8.7651001139283133E-2</v>
      </c>
      <c r="O43" s="619">
        <v>0.167802106059418</v>
      </c>
      <c r="P43" s="619">
        <v>0.21157456308261416</v>
      </c>
      <c r="Q43" s="619">
        <v>0.23387591500117619</v>
      </c>
      <c r="R43" s="619">
        <v>0.17453633021683282</v>
      </c>
      <c r="S43" s="620">
        <v>3.2518000212174186E-2</v>
      </c>
      <c r="T43" s="618">
        <v>2.9054767764471329E-2</v>
      </c>
      <c r="U43" s="620">
        <v>4.2981065098348564E-2</v>
      </c>
      <c r="V43" s="620">
        <v>7.662300121838217E-2</v>
      </c>
      <c r="W43" s="620">
        <v>0.19179388539643347</v>
      </c>
      <c r="X43" s="620">
        <v>0.25725153513452181</v>
      </c>
      <c r="Y43" s="620">
        <v>0.24221761764411892</v>
      </c>
      <c r="Z43" s="620">
        <v>0.13735840697206367</v>
      </c>
      <c r="AA43" s="640">
        <v>2.2719720771660051E-2</v>
      </c>
    </row>
    <row r="44" spans="2:27" x14ac:dyDescent="0.2">
      <c r="B44" s="976"/>
      <c r="C44" s="139">
        <v>2012</v>
      </c>
      <c r="D44" s="684">
        <v>1.108663464663609E-2</v>
      </c>
      <c r="E44" s="619">
        <v>2.6759596980968543E-2</v>
      </c>
      <c r="F44" s="619">
        <v>8.9632010400491124E-2</v>
      </c>
      <c r="G44" s="619">
        <v>0.18341699469141595</v>
      </c>
      <c r="H44" s="619">
        <v>0.34065219746488024</v>
      </c>
      <c r="I44" s="619">
        <v>0.24860062836300603</v>
      </c>
      <c r="J44" s="619">
        <v>8.7140226066230897E-2</v>
      </c>
      <c r="K44" s="624">
        <v>1.2711711386371023E-2</v>
      </c>
      <c r="L44" s="618">
        <v>4.8738611503420015E-2</v>
      </c>
      <c r="M44" s="619">
        <v>7.313560964802969E-2</v>
      </c>
      <c r="N44" s="619">
        <v>8.2412561269419288E-2</v>
      </c>
      <c r="O44" s="619">
        <v>0.19739137658885103</v>
      </c>
      <c r="P44" s="619">
        <v>0.18562210960649109</v>
      </c>
      <c r="Q44" s="619">
        <v>0.24372074990999973</v>
      </c>
      <c r="R44" s="619">
        <v>0.15230816094818753</v>
      </c>
      <c r="S44" s="620">
        <v>1.6670820525601614E-2</v>
      </c>
      <c r="T44" s="618">
        <v>3.2397103539074011E-2</v>
      </c>
      <c r="U44" s="619">
        <v>5.3007742703990474E-2</v>
      </c>
      <c r="V44" s="619">
        <v>8.5545907651797745E-2</v>
      </c>
      <c r="W44" s="619">
        <v>0.19132629071188989</v>
      </c>
      <c r="X44" s="619">
        <v>0.25290743236889129</v>
      </c>
      <c r="Y44" s="619">
        <v>0.24583868844236861</v>
      </c>
      <c r="Z44" s="619">
        <v>0.12402432525626156</v>
      </c>
      <c r="AA44" s="640">
        <v>1.4952509325726466E-2</v>
      </c>
    </row>
    <row r="45" spans="2:27" x14ac:dyDescent="0.2">
      <c r="B45" s="976"/>
      <c r="C45" s="139">
        <v>2013</v>
      </c>
      <c r="D45" s="684">
        <v>1.1174016686531585E-2</v>
      </c>
      <c r="E45" s="619">
        <v>1.8884088200238378E-2</v>
      </c>
      <c r="F45" s="619">
        <v>5.7397199046483903E-2</v>
      </c>
      <c r="G45" s="619">
        <v>0.16816895113230035</v>
      </c>
      <c r="H45" s="619">
        <v>0.33849821215733011</v>
      </c>
      <c r="I45" s="619">
        <v>0.30330005959475564</v>
      </c>
      <c r="J45" s="619">
        <v>7.8665077473182354E-2</v>
      </c>
      <c r="K45" s="624">
        <v>2.3912395709177591E-2</v>
      </c>
      <c r="L45" s="618">
        <v>3.9617236545376973E-2</v>
      </c>
      <c r="M45" s="619">
        <v>6.3997074419455111E-2</v>
      </c>
      <c r="N45" s="619">
        <v>8.3805692692143607E-2</v>
      </c>
      <c r="O45" s="619">
        <v>0.14627902724446884</v>
      </c>
      <c r="P45" s="619">
        <v>0.24675443408301334</v>
      </c>
      <c r="Q45" s="619">
        <v>0.21823002377034192</v>
      </c>
      <c r="R45" s="619">
        <v>0.17218260498567686</v>
      </c>
      <c r="S45" s="620">
        <v>2.9133906259523376E-2</v>
      </c>
      <c r="T45" s="618">
        <v>2.6817739934966979E-2</v>
      </c>
      <c r="U45" s="619">
        <v>4.3696155006536827E-2</v>
      </c>
      <c r="V45" s="619">
        <v>7.192182628808956E-2</v>
      </c>
      <c r="W45" s="619">
        <v>0.15612952968388591</v>
      </c>
      <c r="X45" s="619">
        <v>0.28803928798900469</v>
      </c>
      <c r="Y45" s="619">
        <v>0.25651168247795919</v>
      </c>
      <c r="Z45" s="619">
        <v>0.13009956085950858</v>
      </c>
      <c r="AA45" s="640">
        <v>2.6784217760048273E-2</v>
      </c>
    </row>
    <row r="46" spans="2:27" x14ac:dyDescent="0.2">
      <c r="B46" s="976"/>
      <c r="C46" s="139">
        <v>2014</v>
      </c>
      <c r="D46" s="684">
        <v>4.2907405818244232E-3</v>
      </c>
      <c r="E46" s="619">
        <v>3.0035184072770959E-2</v>
      </c>
      <c r="F46" s="619">
        <v>5.5522183128808029E-2</v>
      </c>
      <c r="G46" s="619">
        <v>0.15601132755513603</v>
      </c>
      <c r="H46" s="619">
        <v>0.29258560027460739</v>
      </c>
      <c r="I46" s="619">
        <v>0.33416287651248605</v>
      </c>
      <c r="J46" s="619">
        <v>0.10246288509396721</v>
      </c>
      <c r="K46" s="624">
        <v>2.4929202780399895E-2</v>
      </c>
      <c r="L46" s="618">
        <v>2.4683521985965656E-2</v>
      </c>
      <c r="M46" s="619">
        <v>8.5510772594238171E-2</v>
      </c>
      <c r="N46" s="619">
        <v>8.1103000811030015E-2</v>
      </c>
      <c r="O46" s="619">
        <v>0.11372051200677034</v>
      </c>
      <c r="P46" s="619">
        <v>0.26675834831975742</v>
      </c>
      <c r="Q46" s="619">
        <v>0.22860467576430765</v>
      </c>
      <c r="R46" s="619">
        <v>0.16171233118234071</v>
      </c>
      <c r="S46" s="620">
        <v>3.7906837335590117E-2</v>
      </c>
      <c r="T46" s="618">
        <v>1.5484370463563341E-2</v>
      </c>
      <c r="U46" s="619">
        <v>6.04858221232943E-2</v>
      </c>
      <c r="V46" s="619">
        <v>6.9563534307558308E-2</v>
      </c>
      <c r="W46" s="619">
        <v>0.1327978321881351</v>
      </c>
      <c r="X46" s="619">
        <v>0.27840898093486888</v>
      </c>
      <c r="Y46" s="619">
        <v>0.27622181360689052</v>
      </c>
      <c r="Z46" s="619">
        <v>0.13498499951611342</v>
      </c>
      <c r="AA46" s="640">
        <v>3.2052646859576116E-2</v>
      </c>
    </row>
    <row r="47" spans="2:27" x14ac:dyDescent="0.2">
      <c r="B47" s="976"/>
      <c r="C47" s="139">
        <v>2015</v>
      </c>
      <c r="D47" s="684">
        <v>4.6919720358466668E-3</v>
      </c>
      <c r="E47" s="619">
        <v>3.2843804250926666E-2</v>
      </c>
      <c r="F47" s="619">
        <v>6.0432599821705069E-2</v>
      </c>
      <c r="G47" s="619">
        <v>0.13522263407310092</v>
      </c>
      <c r="H47" s="619">
        <v>0.24459250222868673</v>
      </c>
      <c r="I47" s="619">
        <v>0.38652465631304839</v>
      </c>
      <c r="J47" s="619">
        <v>0.10777459766339792</v>
      </c>
      <c r="K47" s="624">
        <v>2.7917233613287667E-2</v>
      </c>
      <c r="L47" s="618">
        <v>1.3269088213491475E-2</v>
      </c>
      <c r="M47" s="619">
        <v>9.8888065233506295E-2</v>
      </c>
      <c r="N47" s="619">
        <v>7.5982209043736093E-2</v>
      </c>
      <c r="O47" s="619">
        <v>8.5248332097850252E-2</v>
      </c>
      <c r="P47" s="619">
        <v>0.26315789473684209</v>
      </c>
      <c r="Q47" s="619">
        <v>0.2384358784284655</v>
      </c>
      <c r="R47" s="619">
        <v>0.16493699036323201</v>
      </c>
      <c r="S47" s="620">
        <v>6.0081541882876205E-2</v>
      </c>
      <c r="T47" s="618">
        <v>9.4837761166214566E-3</v>
      </c>
      <c r="U47" s="619">
        <v>6.9740956246246863E-2</v>
      </c>
      <c r="V47" s="619">
        <v>6.911974820367342E-2</v>
      </c>
      <c r="W47" s="619">
        <v>0.10730333588718861</v>
      </c>
      <c r="X47" s="619">
        <v>0.25496448760689955</v>
      </c>
      <c r="Y47" s="619">
        <v>0.3037914397531733</v>
      </c>
      <c r="Z47" s="619">
        <v>0.13970968877477066</v>
      </c>
      <c r="AA47" s="640">
        <v>4.5886567411426084E-2</v>
      </c>
    </row>
    <row r="48" spans="2:27" x14ac:dyDescent="0.2">
      <c r="B48" s="976"/>
      <c r="C48" s="139">
        <v>2016</v>
      </c>
      <c r="D48" s="684">
        <v>9.8251129887993709E-3</v>
      </c>
      <c r="E48" s="619">
        <v>3.7630182747101594E-2</v>
      </c>
      <c r="F48" s="619">
        <v>7.6930634702299078E-2</v>
      </c>
      <c r="G48" s="619">
        <v>0.14246413833759089</v>
      </c>
      <c r="H48" s="619">
        <v>0.21428571428571427</v>
      </c>
      <c r="I48" s="619">
        <v>0.37605619964629594</v>
      </c>
      <c r="J48" s="619">
        <v>0.10807624287679309</v>
      </c>
      <c r="K48" s="624">
        <v>3.4731774415405779E-2</v>
      </c>
      <c r="L48" s="618">
        <v>2.3931892188787319E-2</v>
      </c>
      <c r="M48" s="619">
        <v>8.6311742320216572E-2</v>
      </c>
      <c r="N48" s="619">
        <v>9.9493899329122365E-2</v>
      </c>
      <c r="O48" s="619">
        <v>0.10985130840754836</v>
      </c>
      <c r="P48" s="619">
        <v>0.20793283377143082</v>
      </c>
      <c r="Q48" s="619">
        <v>0.22754913884420733</v>
      </c>
      <c r="R48" s="619">
        <v>0.16713091922005571</v>
      </c>
      <c r="S48" s="620">
        <v>7.7798265918631565E-2</v>
      </c>
      <c r="T48" s="618">
        <v>1.766822990511506E-2</v>
      </c>
      <c r="U48" s="619">
        <v>6.4696259134038606E-2</v>
      </c>
      <c r="V48" s="619">
        <v>8.9475406260224669E-2</v>
      </c>
      <c r="W48" s="619">
        <v>0.12433198822118006</v>
      </c>
      <c r="X48" s="619">
        <v>0.21075362634965647</v>
      </c>
      <c r="Y48" s="619">
        <v>0.29348893009052246</v>
      </c>
      <c r="Z48" s="619">
        <v>0.14090958665067074</v>
      </c>
      <c r="AA48" s="640">
        <v>5.8675973388591991E-2</v>
      </c>
    </row>
    <row r="49" spans="2:47" x14ac:dyDescent="0.2">
      <c r="B49" s="976"/>
      <c r="C49" s="139">
        <v>2017</v>
      </c>
      <c r="D49" s="684">
        <v>5.246039240373518E-3</v>
      </c>
      <c r="E49" s="619">
        <v>2.5862973455041443E-2</v>
      </c>
      <c r="F49" s="619">
        <v>5.7706431644108699E-2</v>
      </c>
      <c r="G49" s="619">
        <v>0.14783338579372574</v>
      </c>
      <c r="H49" s="619">
        <v>0.20459553037456721</v>
      </c>
      <c r="I49" s="619">
        <v>0.38941349281292625</v>
      </c>
      <c r="J49" s="619">
        <v>0.12732137236386529</v>
      </c>
      <c r="K49" s="624">
        <v>4.2020774315391876E-2</v>
      </c>
      <c r="L49" s="618">
        <v>2.0310284427391776E-2</v>
      </c>
      <c r="M49" s="619">
        <v>6.6727833847693721E-2</v>
      </c>
      <c r="N49" s="619">
        <v>0.13887730419551253</v>
      </c>
      <c r="O49" s="619">
        <v>9.5170573025273167E-2</v>
      </c>
      <c r="P49" s="619">
        <v>0.19601301192760029</v>
      </c>
      <c r="Q49" s="619">
        <v>0.20606389190090915</v>
      </c>
      <c r="R49" s="619">
        <v>0.20060055050462924</v>
      </c>
      <c r="S49" s="620">
        <v>7.6236550170990083E-2</v>
      </c>
      <c r="T49" s="618">
        <v>1.3638475836431227E-2</v>
      </c>
      <c r="U49" s="619">
        <v>4.8629182156133828E-2</v>
      </c>
      <c r="V49" s="619">
        <v>0.1029275092936803</v>
      </c>
      <c r="W49" s="619">
        <v>0.11849442379182157</v>
      </c>
      <c r="X49" s="619">
        <v>0.19981412639405205</v>
      </c>
      <c r="Y49" s="619">
        <v>0.2872676579925651</v>
      </c>
      <c r="Z49" s="619">
        <v>0.16814591078066918</v>
      </c>
      <c r="AA49" s="640">
        <v>6.1082713754646842E-2</v>
      </c>
    </row>
    <row r="50" spans="2:47" x14ac:dyDescent="0.2">
      <c r="B50" s="976"/>
      <c r="C50" s="139">
        <v>2018</v>
      </c>
      <c r="D50" s="684">
        <v>5.4484036177400025E-3</v>
      </c>
      <c r="E50" s="619">
        <v>1.8633540372670808E-2</v>
      </c>
      <c r="F50" s="619">
        <v>8.3142639206712443E-2</v>
      </c>
      <c r="G50" s="619">
        <v>0.14569031273836769</v>
      </c>
      <c r="H50" s="619">
        <v>0.18475536667756345</v>
      </c>
      <c r="I50" s="619">
        <v>0.33507682249101017</v>
      </c>
      <c r="J50" s="619">
        <v>0.19663288656423672</v>
      </c>
      <c r="K50" s="624">
        <v>3.0620028331698815E-2</v>
      </c>
      <c r="L50" s="618">
        <v>2.2880404267265585E-2</v>
      </c>
      <c r="M50" s="619">
        <v>5.6148231330713082E-2</v>
      </c>
      <c r="N50" s="619">
        <v>0.13803106868800299</v>
      </c>
      <c r="O50" s="619">
        <v>0.11861313868613139</v>
      </c>
      <c r="P50" s="619">
        <v>0.14696799550814149</v>
      </c>
      <c r="Q50" s="619">
        <v>0.25458543889200824</v>
      </c>
      <c r="R50" s="619">
        <v>0.1965188096574958</v>
      </c>
      <c r="S50" s="620">
        <v>6.6254912970241442E-2</v>
      </c>
      <c r="T50" s="618">
        <v>1.482656194935307E-2</v>
      </c>
      <c r="U50" s="619">
        <v>3.8815888838544026E-2</v>
      </c>
      <c r="V50" s="619">
        <v>0.11267180184262197</v>
      </c>
      <c r="W50" s="619">
        <v>0.13112319387806476</v>
      </c>
      <c r="X50" s="619">
        <v>0.16442632029401399</v>
      </c>
      <c r="Y50" s="619">
        <v>0.29177364949906864</v>
      </c>
      <c r="Z50" s="619">
        <v>0.19657151487690683</v>
      </c>
      <c r="AA50" s="640">
        <v>4.9791068821426775E-2</v>
      </c>
    </row>
    <row r="51" spans="2:47" ht="13.5" thickBot="1" x14ac:dyDescent="0.25">
      <c r="B51" s="976"/>
      <c r="C51" s="139">
        <v>2019</v>
      </c>
      <c r="D51" s="685" t="s">
        <v>349</v>
      </c>
      <c r="E51" s="622">
        <v>1.098901098901099E-2</v>
      </c>
      <c r="F51" s="622">
        <v>9.6692252471146947E-2</v>
      </c>
      <c r="G51" s="622">
        <v>0.1251311502567784</v>
      </c>
      <c r="H51" s="622">
        <v>0.17670771439615662</v>
      </c>
      <c r="I51" s="622">
        <v>0.29824948920426309</v>
      </c>
      <c r="J51" s="622">
        <v>0.2514771660500304</v>
      </c>
      <c r="K51" s="625">
        <v>4.0753216632613623E-2</v>
      </c>
      <c r="L51" s="621">
        <v>3.3957101675868469E-2</v>
      </c>
      <c r="M51" s="622">
        <v>4.2996042409732739E-2</v>
      </c>
      <c r="N51" s="622">
        <v>0.14169150339571016</v>
      </c>
      <c r="O51" s="622">
        <v>0.11677334245370595</v>
      </c>
      <c r="P51" s="622">
        <v>0.11726193384472565</v>
      </c>
      <c r="Q51" s="622">
        <v>0.28172179606195336</v>
      </c>
      <c r="R51" s="622">
        <v>0.19719548541554696</v>
      </c>
      <c r="S51" s="623">
        <v>6.8402794742756623E-2</v>
      </c>
      <c r="T51" s="621">
        <v>1.8016383243467441E-2</v>
      </c>
      <c r="U51" s="622">
        <v>2.7970759021153053E-2</v>
      </c>
      <c r="V51" s="622">
        <v>0.12056719203649938</v>
      </c>
      <c r="W51" s="622">
        <v>0.12069680630443798</v>
      </c>
      <c r="X51" s="622">
        <v>0.14516798009124846</v>
      </c>
      <c r="Y51" s="622">
        <v>0.28948050601410202</v>
      </c>
      <c r="Z51" s="622">
        <v>0.22267731231854004</v>
      </c>
      <c r="AA51" s="641">
        <v>5.5423060970551635E-2</v>
      </c>
    </row>
    <row r="52" spans="2:47" ht="12.75" customHeight="1" x14ac:dyDescent="0.2">
      <c r="B52" s="975" t="s">
        <v>215</v>
      </c>
      <c r="C52" s="143">
        <v>2011</v>
      </c>
      <c r="D52" s="684">
        <v>1.6481458359345735E-2</v>
      </c>
      <c r="E52" s="619">
        <v>4.5095101344320973E-2</v>
      </c>
      <c r="F52" s="619">
        <v>0.12900070753735382</v>
      </c>
      <c r="G52" s="619">
        <v>0.28168310650518169</v>
      </c>
      <c r="H52" s="619">
        <v>0.23783660049111416</v>
      </c>
      <c r="I52" s="619">
        <v>0.1873725392267033</v>
      </c>
      <c r="J52" s="619">
        <v>7.4645190826986299E-2</v>
      </c>
      <c r="K52" s="624">
        <v>2.7885295708994048E-2</v>
      </c>
      <c r="L52" s="618">
        <v>2.5551921504497137E-2</v>
      </c>
      <c r="M52" s="619">
        <v>8.1766148814390843E-2</v>
      </c>
      <c r="N52" s="619">
        <v>7.2005314799672926E-2</v>
      </c>
      <c r="O52" s="619">
        <v>0.16992027800490597</v>
      </c>
      <c r="P52" s="619">
        <v>0.19552330335241208</v>
      </c>
      <c r="Q52" s="619">
        <v>0.25557031888798037</v>
      </c>
      <c r="R52" s="619">
        <v>0.16353229762878169</v>
      </c>
      <c r="S52" s="620">
        <v>3.6130417007358952E-2</v>
      </c>
      <c r="T52" s="618">
        <v>1.9106208038803939E-2</v>
      </c>
      <c r="U52" s="620">
        <v>5.5706722664221706E-2</v>
      </c>
      <c r="V52" s="620">
        <v>0.1125077637455266</v>
      </c>
      <c r="W52" s="620">
        <v>0.24934193014107836</v>
      </c>
      <c r="X52" s="620">
        <v>0.2255922628730295</v>
      </c>
      <c r="Y52" s="620">
        <v>0.20710715447635386</v>
      </c>
      <c r="Z52" s="620">
        <v>0.10036674455059005</v>
      </c>
      <c r="AA52" s="640">
        <v>3.0271213510396022E-2</v>
      </c>
    </row>
    <row r="53" spans="2:47" x14ac:dyDescent="0.2">
      <c r="B53" s="976"/>
      <c r="C53" s="139">
        <v>2012</v>
      </c>
      <c r="D53" s="684">
        <v>1.3616276722223469E-2</v>
      </c>
      <c r="E53" s="619">
        <v>3.9211287826106458E-2</v>
      </c>
      <c r="F53" s="619">
        <v>0.10991722559949751</v>
      </c>
      <c r="G53" s="619">
        <v>0.29807757015635161</v>
      </c>
      <c r="H53" s="619">
        <v>0.24307409318288878</v>
      </c>
      <c r="I53" s="619">
        <v>0.21005406132932547</v>
      </c>
      <c r="J53" s="619">
        <v>7.4833441755086466E-2</v>
      </c>
      <c r="K53" s="624">
        <v>1.1216043428520155E-2</v>
      </c>
      <c r="L53" s="618">
        <v>2.9760184917653858E-2</v>
      </c>
      <c r="M53" s="619">
        <v>5.8249060965039005E-2</v>
      </c>
      <c r="N53" s="619">
        <v>0.11551574689396127</v>
      </c>
      <c r="O53" s="619">
        <v>0.13649234325339496</v>
      </c>
      <c r="P53" s="619">
        <v>0.21739381681594913</v>
      </c>
      <c r="Q53" s="619">
        <v>0.26344986997977465</v>
      </c>
      <c r="R53" s="619">
        <v>0.14446691707598958</v>
      </c>
      <c r="S53" s="620">
        <v>3.4672060098237499E-2</v>
      </c>
      <c r="T53" s="618">
        <v>1.8130696141167347E-2</v>
      </c>
      <c r="U53" s="619">
        <v>4.4534936332493051E-2</v>
      </c>
      <c r="V53" s="619">
        <v>0.11148277422273931</v>
      </c>
      <c r="W53" s="619">
        <v>0.25289250856441081</v>
      </c>
      <c r="X53" s="619">
        <v>0.23589296102385104</v>
      </c>
      <c r="Y53" s="619">
        <v>0.22498545666084935</v>
      </c>
      <c r="Z53" s="619">
        <v>9.4305474759226932E-2</v>
      </c>
      <c r="AA53" s="640">
        <v>1.7775192295262102E-2</v>
      </c>
    </row>
    <row r="54" spans="2:47" x14ac:dyDescent="0.2">
      <c r="B54" s="976"/>
      <c r="C54" s="139">
        <v>2013</v>
      </c>
      <c r="D54" s="684">
        <v>5.5615843733043948E-3</v>
      </c>
      <c r="E54" s="619">
        <v>3.8049376017362989E-2</v>
      </c>
      <c r="F54" s="619">
        <v>0.10544402242720202</v>
      </c>
      <c r="G54" s="619">
        <v>0.25639808283595589</v>
      </c>
      <c r="H54" s="619">
        <v>0.26288659793814434</v>
      </c>
      <c r="I54" s="619">
        <v>0.22766323024054982</v>
      </c>
      <c r="J54" s="619">
        <v>9.2693072888406586E-2</v>
      </c>
      <c r="K54" s="624">
        <v>1.1304033279073974E-2</v>
      </c>
      <c r="L54" s="618">
        <v>1.9528118199518957E-2</v>
      </c>
      <c r="M54" s="619">
        <v>4.2950406597182453E-2</v>
      </c>
      <c r="N54" s="619">
        <v>0.11711144198831748</v>
      </c>
      <c r="O54" s="619">
        <v>0.14316802199060819</v>
      </c>
      <c r="P54" s="619">
        <v>0.22179589966785015</v>
      </c>
      <c r="Q54" s="619">
        <v>0.24871148780208452</v>
      </c>
      <c r="R54" s="619">
        <v>0.16029091742068491</v>
      </c>
      <c r="S54" s="620">
        <v>4.644370633375329E-2</v>
      </c>
      <c r="T54" s="618">
        <v>9.5147015917269092E-3</v>
      </c>
      <c r="U54" s="619">
        <v>3.9436574059065706E-2</v>
      </c>
      <c r="V54" s="619">
        <v>0.10874639349045287</v>
      </c>
      <c r="W54" s="619">
        <v>0.22434920737835118</v>
      </c>
      <c r="X54" s="619">
        <v>0.25125619995461468</v>
      </c>
      <c r="Y54" s="619">
        <v>0.23362077349499139</v>
      </c>
      <c r="Z54" s="619">
        <v>0.11182610950821796</v>
      </c>
      <c r="AA54" s="640">
        <v>2.1250040522579179E-2</v>
      </c>
    </row>
    <row r="55" spans="2:47" x14ac:dyDescent="0.2">
      <c r="B55" s="976"/>
      <c r="C55" s="139">
        <v>2014</v>
      </c>
      <c r="D55" s="684">
        <v>9.2644061515656847E-3</v>
      </c>
      <c r="E55" s="619">
        <v>3.8099870298313875E-2</v>
      </c>
      <c r="F55" s="619">
        <v>8.780340930146377E-2</v>
      </c>
      <c r="G55" s="619">
        <v>0.22211413748378731</v>
      </c>
      <c r="H55" s="619">
        <v>0.28335186214563646</v>
      </c>
      <c r="I55" s="619">
        <v>0.21773670557717251</v>
      </c>
      <c r="J55" s="619">
        <v>0.13004910135260331</v>
      </c>
      <c r="K55" s="624">
        <v>1.1580507689457106E-2</v>
      </c>
      <c r="L55" s="618">
        <v>5.8292043136111919E-3</v>
      </c>
      <c r="M55" s="619">
        <v>6.6511221218303704E-2</v>
      </c>
      <c r="N55" s="619">
        <v>9.3208976974642962E-2</v>
      </c>
      <c r="O55" s="619">
        <v>0.13984261148353247</v>
      </c>
      <c r="P55" s="619">
        <v>0.2156805596036141</v>
      </c>
      <c r="Q55" s="619">
        <v>0.22902943748178373</v>
      </c>
      <c r="R55" s="619">
        <v>0.20816088603905566</v>
      </c>
      <c r="S55" s="620">
        <v>4.173710288545613E-2</v>
      </c>
      <c r="T55" s="618">
        <v>8.2876133331123304E-3</v>
      </c>
      <c r="U55" s="619">
        <v>4.6178581492101911E-2</v>
      </c>
      <c r="V55" s="619">
        <v>8.9340471730950929E-2</v>
      </c>
      <c r="W55" s="619">
        <v>0.19872039250136747</v>
      </c>
      <c r="X55" s="619">
        <v>0.2641096616996238</v>
      </c>
      <c r="Y55" s="619">
        <v>0.22094777146077477</v>
      </c>
      <c r="Z55" s="619">
        <v>0.15226003215593975</v>
      </c>
      <c r="AA55" s="640">
        <v>2.0155475626129189E-2</v>
      </c>
    </row>
    <row r="56" spans="2:47" x14ac:dyDescent="0.2">
      <c r="B56" s="976"/>
      <c r="C56" s="139">
        <v>2015</v>
      </c>
      <c r="D56" s="684">
        <v>1.1330491361902626E-2</v>
      </c>
      <c r="E56" s="619">
        <v>4.4648866950863807E-2</v>
      </c>
      <c r="F56" s="619">
        <v>8.445142472515145E-2</v>
      </c>
      <c r="G56" s="619">
        <v>0.18620148081669283</v>
      </c>
      <c r="H56" s="619">
        <v>0.30623737940318602</v>
      </c>
      <c r="I56" s="619">
        <v>0.21960960287188691</v>
      </c>
      <c r="J56" s="619">
        <v>0.13181512227956024</v>
      </c>
      <c r="K56" s="624">
        <v>1.5705631590756115E-2</v>
      </c>
      <c r="L56" s="618">
        <v>5.8452186111760578E-3</v>
      </c>
      <c r="M56" s="619">
        <v>7.598784194528875E-2</v>
      </c>
      <c r="N56" s="619">
        <v>0.10024549918166938</v>
      </c>
      <c r="O56" s="619">
        <v>0.14075286415711946</v>
      </c>
      <c r="P56" s="619">
        <v>0.21609773205517885</v>
      </c>
      <c r="Q56" s="619">
        <v>0.18079261164367547</v>
      </c>
      <c r="R56" s="619">
        <v>0.20429039046060324</v>
      </c>
      <c r="S56" s="620">
        <v>7.598784194528875E-2</v>
      </c>
      <c r="T56" s="618">
        <v>9.8090080741917701E-3</v>
      </c>
      <c r="U56" s="619">
        <v>5.3341548039819706E-2</v>
      </c>
      <c r="V56" s="619">
        <v>8.8832322708259026E-2</v>
      </c>
      <c r="W56" s="619">
        <v>0.17359512305846492</v>
      </c>
      <c r="X56" s="619">
        <v>0.28123480009079416</v>
      </c>
      <c r="Y56" s="619">
        <v>0.20884269917961024</v>
      </c>
      <c r="Z56" s="619">
        <v>0.15191802587632544</v>
      </c>
      <c r="AA56" s="640">
        <v>3.242647297253478E-2</v>
      </c>
    </row>
    <row r="57" spans="2:47" x14ac:dyDescent="0.2">
      <c r="B57" s="976"/>
      <c r="C57" s="139">
        <v>2016</v>
      </c>
      <c r="D57" s="684">
        <v>1.6887062187276626E-2</v>
      </c>
      <c r="E57" s="619">
        <v>3.3305039313795567E-2</v>
      </c>
      <c r="F57" s="619">
        <v>7.5187634024303063E-2</v>
      </c>
      <c r="G57" s="619">
        <v>0.15703180843459613</v>
      </c>
      <c r="H57" s="619">
        <v>0.31614099356683345</v>
      </c>
      <c r="I57" s="619">
        <v>0.23840689778413152</v>
      </c>
      <c r="J57" s="619">
        <v>0.1244862401715511</v>
      </c>
      <c r="K57" s="624">
        <v>3.8554324517512513E-2</v>
      </c>
      <c r="L57" s="618">
        <v>1.7878426698450536E-2</v>
      </c>
      <c r="M57" s="619">
        <v>7.7473182359952319E-2</v>
      </c>
      <c r="N57" s="619">
        <v>0.10131108462455303</v>
      </c>
      <c r="O57" s="619">
        <v>0.10077473182359951</v>
      </c>
      <c r="P57" s="619">
        <v>0.22050059594755661</v>
      </c>
      <c r="Q57" s="619">
        <v>0.17264600715137066</v>
      </c>
      <c r="R57" s="619">
        <v>0.21567342073897494</v>
      </c>
      <c r="S57" s="620">
        <v>9.3742550655542309E-2</v>
      </c>
      <c r="T57" s="618">
        <v>1.7157340612205106E-2</v>
      </c>
      <c r="U57" s="619">
        <v>4.5346721258204978E-2</v>
      </c>
      <c r="V57" s="619">
        <v>8.2309741989991539E-2</v>
      </c>
      <c r="W57" s="619">
        <v>0.14169428738545525</v>
      </c>
      <c r="X57" s="619">
        <v>0.29006628972509263</v>
      </c>
      <c r="Y57" s="619">
        <v>0.22047832585949176</v>
      </c>
      <c r="Z57" s="619">
        <v>0.14934685123805808</v>
      </c>
      <c r="AA57" s="640">
        <v>5.3600441931500618E-2</v>
      </c>
    </row>
    <row r="58" spans="2:47" x14ac:dyDescent="0.2">
      <c r="B58" s="976"/>
      <c r="C58" s="139">
        <v>2017</v>
      </c>
      <c r="D58" s="684">
        <v>4.5507612399037431E-3</v>
      </c>
      <c r="E58" s="619">
        <v>2.3921278978342189E-2</v>
      </c>
      <c r="F58" s="619">
        <v>6.7689595196683425E-2</v>
      </c>
      <c r="G58" s="619">
        <v>0.13995377760834862</v>
      </c>
      <c r="H58" s="619">
        <v>0.32091205832598702</v>
      </c>
      <c r="I58" s="619">
        <v>0.24941030711681877</v>
      </c>
      <c r="J58" s="619">
        <v>0.14114507636225013</v>
      </c>
      <c r="K58" s="624">
        <v>5.2417145171666152E-2</v>
      </c>
      <c r="L58" s="618">
        <v>1.2581781580271767E-2</v>
      </c>
      <c r="M58" s="619">
        <v>7.5490689481630596E-2</v>
      </c>
      <c r="N58" s="619">
        <v>7.5490689481630596E-2</v>
      </c>
      <c r="O58" s="619">
        <v>0.13041016607951686</v>
      </c>
      <c r="P58" s="619">
        <v>0.17614494212380472</v>
      </c>
      <c r="Q58" s="619">
        <v>0.21370156014091593</v>
      </c>
      <c r="R58" s="619">
        <v>0.21703573225968797</v>
      </c>
      <c r="S58" s="620">
        <v>9.9144438852541511E-2</v>
      </c>
      <c r="T58" s="618">
        <v>6.7568735203138242E-3</v>
      </c>
      <c r="U58" s="619">
        <v>3.808733820657715E-2</v>
      </c>
      <c r="V58" s="619">
        <v>6.983254704754005E-2</v>
      </c>
      <c r="W58" s="619">
        <v>0.13733215822489503</v>
      </c>
      <c r="X58" s="619">
        <v>0.28114469386697083</v>
      </c>
      <c r="Y58" s="619">
        <v>0.23960115437123061</v>
      </c>
      <c r="Z58" s="619">
        <v>0.16199215442307363</v>
      </c>
      <c r="AA58" s="640">
        <v>6.5253080339398972E-2</v>
      </c>
    </row>
    <row r="59" spans="2:47" x14ac:dyDescent="0.2">
      <c r="B59" s="976"/>
      <c r="C59" s="139">
        <v>2018</v>
      </c>
      <c r="D59" s="684">
        <v>7.0220939052139655E-3</v>
      </c>
      <c r="E59" s="619">
        <v>1.8521690195982481E-2</v>
      </c>
      <c r="F59" s="619">
        <v>7.9298279954001599E-2</v>
      </c>
      <c r="G59" s="619">
        <v>0.15649237845905409</v>
      </c>
      <c r="H59" s="619">
        <v>0.30958381248317873</v>
      </c>
      <c r="I59" s="619">
        <v>0.28372195444202486</v>
      </c>
      <c r="J59" s="619">
        <v>0.11844584179491568</v>
      </c>
      <c r="K59" s="624">
        <v>2.6913948765628439E-2</v>
      </c>
      <c r="L59" s="618">
        <v>1.9917673615721686E-2</v>
      </c>
      <c r="M59" s="619">
        <v>7.9670694462886743E-2</v>
      </c>
      <c r="N59" s="619">
        <v>0.12448546009826054</v>
      </c>
      <c r="O59" s="619">
        <v>0.13982206878236625</v>
      </c>
      <c r="P59" s="619">
        <v>0.18848758465011289</v>
      </c>
      <c r="Q59" s="619">
        <v>0.22573363431151244</v>
      </c>
      <c r="R59" s="619">
        <v>0.16060284158810251</v>
      </c>
      <c r="S59" s="620">
        <v>6.1280042491037058E-2</v>
      </c>
      <c r="T59" s="618">
        <v>1.0494699014892818E-2</v>
      </c>
      <c r="U59" s="619">
        <v>3.4988289560724438E-2</v>
      </c>
      <c r="V59" s="619">
        <v>9.1466576082098211E-2</v>
      </c>
      <c r="W59" s="619">
        <v>0.15200328965011711</v>
      </c>
      <c r="X59" s="619">
        <v>0.27697423703359375</v>
      </c>
      <c r="Y59" s="619">
        <v>0.26810648454400793</v>
      </c>
      <c r="Z59" s="619">
        <v>0.12979815135966244</v>
      </c>
      <c r="AA59" s="640">
        <v>3.6168272754903183E-2</v>
      </c>
      <c r="AF59" s="17"/>
      <c r="AG59" s="17"/>
      <c r="AH59" s="17"/>
    </row>
    <row r="60" spans="2:47" ht="13.5" thickBot="1" x14ac:dyDescent="0.25">
      <c r="B60" s="977"/>
      <c r="C60" s="140">
        <v>2019</v>
      </c>
      <c r="D60" s="685">
        <v>1.2104192892417934E-2</v>
      </c>
      <c r="E60" s="622">
        <v>2.178754720635228E-2</v>
      </c>
      <c r="F60" s="622">
        <v>8.618185339401567E-2</v>
      </c>
      <c r="G60" s="622">
        <v>0.14946257383557665</v>
      </c>
      <c r="H60" s="622">
        <v>0.28030889900261452</v>
      </c>
      <c r="I60" s="622">
        <v>0.28420644911397308</v>
      </c>
      <c r="J60" s="622">
        <v>0.13205674445627966</v>
      </c>
      <c r="K60" s="625">
        <v>3.3891740098770218E-2</v>
      </c>
      <c r="L60" s="621">
        <v>2.1085184143941525E-2</v>
      </c>
      <c r="M60" s="622">
        <v>3.5141973573235875E-2</v>
      </c>
      <c r="N60" s="622">
        <v>0.15462468372223784</v>
      </c>
      <c r="O60" s="622">
        <v>0.14752600506044422</v>
      </c>
      <c r="P60" s="622">
        <v>0.18554962046668541</v>
      </c>
      <c r="Q60" s="622">
        <v>0.21626370536969355</v>
      </c>
      <c r="R60" s="622">
        <v>0.16087995501827382</v>
      </c>
      <c r="S60" s="623">
        <v>7.8928872645487771E-2</v>
      </c>
      <c r="T60" s="621">
        <v>1.4405070584845865E-2</v>
      </c>
      <c r="U60" s="622">
        <v>2.5208873523480266E-2</v>
      </c>
      <c r="V60" s="622">
        <v>0.10371650821089022</v>
      </c>
      <c r="W60" s="622">
        <v>0.14896643618553729</v>
      </c>
      <c r="X60" s="622">
        <v>0.25603212330740421</v>
      </c>
      <c r="Y60" s="622">
        <v>0.26679991356957644</v>
      </c>
      <c r="Z60" s="622">
        <v>0.13944108326130797</v>
      </c>
      <c r="AA60" s="641">
        <v>4.5429991356957647E-2</v>
      </c>
      <c r="AF60" s="17"/>
      <c r="AG60" s="17"/>
      <c r="AH60" s="17"/>
    </row>
    <row r="61" spans="2:47" x14ac:dyDescent="0.2">
      <c r="B61" s="976" t="s">
        <v>119</v>
      </c>
      <c r="C61" s="144">
        <v>2011</v>
      </c>
      <c r="D61" s="684">
        <v>7.6253245456361099E-2</v>
      </c>
      <c r="E61" s="619">
        <v>7.3736768524066312E-2</v>
      </c>
      <c r="F61" s="619">
        <v>0.13347313760734972</v>
      </c>
      <c r="G61" s="619">
        <v>0.2360295586179349</v>
      </c>
      <c r="H61" s="619">
        <v>0.24805272618334334</v>
      </c>
      <c r="I61" s="619">
        <v>0.19053325344517677</v>
      </c>
      <c r="J61" s="619">
        <v>3.6688635909726389E-2</v>
      </c>
      <c r="K61" s="624">
        <v>5.2326742560415418E-3</v>
      </c>
      <c r="L61" s="618">
        <v>0.11627563273600591</v>
      </c>
      <c r="M61" s="619">
        <v>0.1204507666728247</v>
      </c>
      <c r="N61" s="619">
        <v>0.13896175872898578</v>
      </c>
      <c r="O61" s="619">
        <v>0.1229262885645668</v>
      </c>
      <c r="P61" s="619">
        <v>0.19545538518381675</v>
      </c>
      <c r="Q61" s="619">
        <v>0.17469055976353226</v>
      </c>
      <c r="R61" s="619">
        <v>0.10168113800110845</v>
      </c>
      <c r="S61" s="620">
        <v>2.9558470349159434E-2</v>
      </c>
      <c r="T61" s="618">
        <v>9.0296233875672538E-2</v>
      </c>
      <c r="U61" s="620">
        <v>9.0127698191482489E-2</v>
      </c>
      <c r="V61" s="620">
        <v>0.13539897582161148</v>
      </c>
      <c r="W61" s="620">
        <v>0.19634407208141574</v>
      </c>
      <c r="X61" s="620">
        <v>0.22959745900045378</v>
      </c>
      <c r="Y61" s="620">
        <v>0.18497439554028655</v>
      </c>
      <c r="Z61" s="620">
        <v>5.9493096519089912E-2</v>
      </c>
      <c r="AA61" s="640">
        <v>1.3768068969987687E-2</v>
      </c>
      <c r="AF61" s="17"/>
      <c r="AG61" s="17"/>
      <c r="AH61" s="17"/>
    </row>
    <row r="62" spans="2:47" x14ac:dyDescent="0.2">
      <c r="B62" s="976"/>
      <c r="C62" s="139">
        <v>2012</v>
      </c>
      <c r="D62" s="684">
        <v>7.115580448065173E-2</v>
      </c>
      <c r="E62" s="619">
        <v>8.445773930753564E-2</v>
      </c>
      <c r="F62" s="619">
        <v>0.13123727087576376</v>
      </c>
      <c r="G62" s="619">
        <v>0.18482688391038696</v>
      </c>
      <c r="H62" s="619">
        <v>0.23869229463679567</v>
      </c>
      <c r="I62" s="619">
        <v>0.2240113713509844</v>
      </c>
      <c r="J62" s="619">
        <v>5.6177868295994568E-2</v>
      </c>
      <c r="K62" s="624">
        <v>9.4407671418873049E-3</v>
      </c>
      <c r="L62" s="618">
        <v>0.1224727321096036</v>
      </c>
      <c r="M62" s="619">
        <v>0.10614525139664804</v>
      </c>
      <c r="N62" s="619">
        <v>0.12619712689545093</v>
      </c>
      <c r="O62" s="619">
        <v>0.10601223729715349</v>
      </c>
      <c r="P62" s="619">
        <v>0.17501330140994945</v>
      </c>
      <c r="Q62" s="619">
        <v>0.19456637403564775</v>
      </c>
      <c r="R62" s="619">
        <v>0.13999733971801009</v>
      </c>
      <c r="S62" s="620">
        <v>2.9595637137536577E-2</v>
      </c>
      <c r="T62" s="618">
        <v>9.1143404828515184E-2</v>
      </c>
      <c r="U62" s="619">
        <v>9.2904880323282563E-2</v>
      </c>
      <c r="V62" s="619">
        <v>0.12927416847995027</v>
      </c>
      <c r="W62" s="619">
        <v>0.15412910579214589</v>
      </c>
      <c r="X62" s="619">
        <v>0.21388975235726868</v>
      </c>
      <c r="Y62" s="619">
        <v>0.21254274168479947</v>
      </c>
      <c r="Z62" s="619">
        <v>8.882499222878458E-2</v>
      </c>
      <c r="AA62" s="640">
        <v>1.7290954305253344E-2</v>
      </c>
      <c r="AF62" s="17"/>
      <c r="AG62" s="17"/>
      <c r="AH62" s="17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</row>
    <row r="63" spans="2:47" x14ac:dyDescent="0.2">
      <c r="B63" s="976"/>
      <c r="C63" s="139">
        <v>2013</v>
      </c>
      <c r="D63" s="684">
        <v>7.5549346824737601E-2</v>
      </c>
      <c r="E63" s="619">
        <v>6.858340255229177E-2</v>
      </c>
      <c r="F63" s="619">
        <v>0.13123914520878954</v>
      </c>
      <c r="G63" s="619">
        <v>0.19019481990485537</v>
      </c>
      <c r="H63" s="619">
        <v>0.21877595710941627</v>
      </c>
      <c r="I63" s="619">
        <v>0.21201766971230082</v>
      </c>
      <c r="J63" s="619">
        <v>8.7782224571471723E-2</v>
      </c>
      <c r="K63" s="624">
        <v>1.5857434116136826E-2</v>
      </c>
      <c r="L63" s="618">
        <v>0.11047998492475838</v>
      </c>
      <c r="M63" s="619">
        <v>0.13524645328021104</v>
      </c>
      <c r="N63" s="619">
        <v>0.10959162247287801</v>
      </c>
      <c r="O63" s="619">
        <v>0.12318625999407756</v>
      </c>
      <c r="P63" s="619">
        <v>0.15010633429348264</v>
      </c>
      <c r="Q63" s="619">
        <v>0.17438824131154601</v>
      </c>
      <c r="R63" s="619">
        <v>0.14843728968691952</v>
      </c>
      <c r="S63" s="620">
        <v>4.8563814036126737E-2</v>
      </c>
      <c r="T63" s="618">
        <v>8.9947735771590889E-2</v>
      </c>
      <c r="U63" s="619">
        <v>9.6061873744715309E-2</v>
      </c>
      <c r="V63" s="619">
        <v>0.12231604877994649</v>
      </c>
      <c r="W63" s="619">
        <v>0.16257393002585468</v>
      </c>
      <c r="X63" s="619">
        <v>0.19047037805568193</v>
      </c>
      <c r="Y63" s="619">
        <v>0.19650684095473761</v>
      </c>
      <c r="Z63" s="619">
        <v>0.1127842075477979</v>
      </c>
      <c r="AA63" s="640">
        <v>2.9338985119675091E-2</v>
      </c>
      <c r="AF63" s="17"/>
      <c r="AG63" s="17"/>
      <c r="AH63" s="17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</row>
    <row r="64" spans="2:47" x14ac:dyDescent="0.2">
      <c r="B64" s="976"/>
      <c r="C64" s="139">
        <v>2014</v>
      </c>
      <c r="D64" s="684">
        <v>4.6717222111355018E-2</v>
      </c>
      <c r="E64" s="619">
        <v>8.349630812213131E-2</v>
      </c>
      <c r="F64" s="619">
        <v>0.14204749550987827</v>
      </c>
      <c r="G64" s="619">
        <v>0.17527439632807823</v>
      </c>
      <c r="H64" s="619">
        <v>0.20598682897625223</v>
      </c>
      <c r="I64" s="619">
        <v>0.22187188185990819</v>
      </c>
      <c r="J64" s="619">
        <v>0.10175613649970065</v>
      </c>
      <c r="K64" s="624">
        <v>2.2849730592696064E-2</v>
      </c>
      <c r="L64" s="618">
        <v>8.7975268692938868E-2</v>
      </c>
      <c r="M64" s="619">
        <v>0.11626025655841905</v>
      </c>
      <c r="N64" s="619">
        <v>0.11793597596209407</v>
      </c>
      <c r="O64" s="619">
        <v>0.12562117184791402</v>
      </c>
      <c r="P64" s="619">
        <v>0.16176470588235295</v>
      </c>
      <c r="Q64" s="619">
        <v>0.19837050733849532</v>
      </c>
      <c r="R64" s="619">
        <v>0.13449092800184906</v>
      </c>
      <c r="S64" s="620">
        <v>5.7581185715936671E-2</v>
      </c>
      <c r="T64" s="618">
        <v>6.3572625764264298E-2</v>
      </c>
      <c r="U64" s="619">
        <v>9.6881565590991731E-2</v>
      </c>
      <c r="V64" s="619">
        <v>0.13219706805788342</v>
      </c>
      <c r="W64" s="619">
        <v>0.1549892589882203</v>
      </c>
      <c r="X64" s="619">
        <v>0.18792049290621091</v>
      </c>
      <c r="Y64" s="619">
        <v>0.2122707207100871</v>
      </c>
      <c r="Z64" s="619">
        <v>0.11512948230683882</v>
      </c>
      <c r="AA64" s="640">
        <v>3.7038785675503408E-2</v>
      </c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</row>
    <row r="65" spans="2:47" x14ac:dyDescent="0.2">
      <c r="B65" s="976"/>
      <c r="C65" s="139">
        <v>2015</v>
      </c>
      <c r="D65" s="684">
        <v>3.6556749413362975E-2</v>
      </c>
      <c r="E65" s="619">
        <v>7.3278168869128482E-2</v>
      </c>
      <c r="F65" s="619">
        <v>0.12105306492116423</v>
      </c>
      <c r="G65" s="619">
        <v>0.17487958503149315</v>
      </c>
      <c r="H65" s="619">
        <v>0.2345518916471121</v>
      </c>
      <c r="I65" s="619">
        <v>0.21298011609237991</v>
      </c>
      <c r="J65" s="619">
        <v>0.11926227821003664</v>
      </c>
      <c r="K65" s="624">
        <v>2.743814581532255E-2</v>
      </c>
      <c r="L65" s="618">
        <v>7.3063380281690141E-2</v>
      </c>
      <c r="M65" s="619">
        <v>0.11596244131455399</v>
      </c>
      <c r="N65" s="619">
        <v>0.13198356807511735</v>
      </c>
      <c r="O65" s="619">
        <v>0.1176349765258216</v>
      </c>
      <c r="P65" s="619">
        <v>0.14958920187793426</v>
      </c>
      <c r="Q65" s="619">
        <v>0.20237676056338028</v>
      </c>
      <c r="R65" s="619">
        <v>0.13840962441314553</v>
      </c>
      <c r="S65" s="620">
        <v>7.0980046948356815E-2</v>
      </c>
      <c r="T65" s="618">
        <v>5.1607752050518978E-2</v>
      </c>
      <c r="U65" s="619">
        <v>9.0876097844233145E-2</v>
      </c>
      <c r="V65" s="619">
        <v>0.12555950739154628</v>
      </c>
      <c r="W65" s="619">
        <v>0.15127870121700418</v>
      </c>
      <c r="X65" s="619">
        <v>0.19952336018968814</v>
      </c>
      <c r="Y65" s="619">
        <v>0.20860855048268853</v>
      </c>
      <c r="Z65" s="619">
        <v>0.12715637173066222</v>
      </c>
      <c r="AA65" s="640">
        <v>4.5389659093658517E-2</v>
      </c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</row>
    <row r="66" spans="2:47" x14ac:dyDescent="0.2">
      <c r="B66" s="976"/>
      <c r="C66" s="139">
        <v>2016</v>
      </c>
      <c r="D66" s="684">
        <v>3.3538015871396806E-2</v>
      </c>
      <c r="E66" s="619">
        <v>7.794936657214549E-2</v>
      </c>
      <c r="F66" s="619">
        <v>0.12827679063220385</v>
      </c>
      <c r="G66" s="619">
        <v>0.15159427976906914</v>
      </c>
      <c r="H66" s="619">
        <v>0.2551867643158775</v>
      </c>
      <c r="I66" s="619">
        <v>0.19125237152940697</v>
      </c>
      <c r="J66" s="619">
        <v>0.13009241314592301</v>
      </c>
      <c r="K66" s="624">
        <v>3.2109998163977235E-2</v>
      </c>
      <c r="L66" s="618">
        <v>6.1835299587377233E-2</v>
      </c>
      <c r="M66" s="619">
        <v>0.12204335444877086</v>
      </c>
      <c r="N66" s="619">
        <v>0.14011739408380311</v>
      </c>
      <c r="O66" s="619">
        <v>0.12114255826117278</v>
      </c>
      <c r="P66" s="619">
        <v>0.15618643575289126</v>
      </c>
      <c r="Q66" s="619">
        <v>0.18451792874992737</v>
      </c>
      <c r="R66" s="619">
        <v>0.15081071656883827</v>
      </c>
      <c r="S66" s="620">
        <v>6.3346312547219161E-2</v>
      </c>
      <c r="T66" s="618">
        <v>4.5209928925005693E-2</v>
      </c>
      <c r="U66" s="619">
        <v>9.6137020123931799E-2</v>
      </c>
      <c r="V66" s="619">
        <v>0.13316073975525272</v>
      </c>
      <c r="W66" s="619">
        <v>0.13903371567605147</v>
      </c>
      <c r="X66" s="619">
        <v>0.21435163544400898</v>
      </c>
      <c r="Y66" s="619">
        <v>0.18847458439706113</v>
      </c>
      <c r="Z66" s="619">
        <v>0.13863818872628339</v>
      </c>
      <c r="AA66" s="640">
        <v>4.4994186952404924E-2</v>
      </c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</row>
    <row r="67" spans="2:47" x14ac:dyDescent="0.2">
      <c r="B67" s="976"/>
      <c r="C67" s="139">
        <v>2017</v>
      </c>
      <c r="D67" s="684">
        <v>3.2892288608641719E-2</v>
      </c>
      <c r="E67" s="619">
        <v>7.1552615257390942E-2</v>
      </c>
      <c r="F67" s="619">
        <v>0.12166632210047551</v>
      </c>
      <c r="G67" s="619">
        <v>0.17469505892081869</v>
      </c>
      <c r="H67" s="619">
        <v>0.21627041554682655</v>
      </c>
      <c r="I67" s="619">
        <v>0.20031010957204878</v>
      </c>
      <c r="J67" s="619">
        <v>0.14217490179863551</v>
      </c>
      <c r="K67" s="624">
        <v>4.0438288195162292E-2</v>
      </c>
      <c r="L67" s="618">
        <v>6.1180309352743698E-2</v>
      </c>
      <c r="M67" s="619">
        <v>0.13836162269005114</v>
      </c>
      <c r="N67" s="619">
        <v>0.12637655696043673</v>
      </c>
      <c r="O67" s="619">
        <v>0.14215793932168294</v>
      </c>
      <c r="P67" s="619">
        <v>0.15037806293728234</v>
      </c>
      <c r="Q67" s="619">
        <v>0.15950804756376871</v>
      </c>
      <c r="R67" s="619">
        <v>0.14589150691808112</v>
      </c>
      <c r="S67" s="620">
        <v>7.6145954255953316E-2</v>
      </c>
      <c r="T67" s="618">
        <v>4.4128459803347328E-2</v>
      </c>
      <c r="U67" s="619">
        <v>9.8089552982814701E-2</v>
      </c>
      <c r="V67" s="619">
        <v>0.12353725558615704</v>
      </c>
      <c r="W67" s="619">
        <v>0.16177112022232468</v>
      </c>
      <c r="X67" s="619">
        <v>0.19009757860498733</v>
      </c>
      <c r="Y67" s="619">
        <v>0.18410328626796107</v>
      </c>
      <c r="Z67" s="619">
        <v>0.14365115960270677</v>
      </c>
      <c r="AA67" s="640">
        <v>5.4621586929701024E-2</v>
      </c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</row>
    <row r="68" spans="2:47" x14ac:dyDescent="0.2">
      <c r="B68" s="976"/>
      <c r="C68" s="139">
        <v>2018</v>
      </c>
      <c r="D68" s="684">
        <v>3.7968535529511141E-2</v>
      </c>
      <c r="E68" s="619">
        <v>5.6868334917115411E-2</v>
      </c>
      <c r="F68" s="619">
        <v>0.12076866223207688</v>
      </c>
      <c r="G68" s="619">
        <v>0.18762538274733395</v>
      </c>
      <c r="H68" s="619">
        <v>0.20897476507232601</v>
      </c>
      <c r="I68" s="619">
        <v>0.21911097033048246</v>
      </c>
      <c r="J68" s="619">
        <v>0.12647027768978991</v>
      </c>
      <c r="K68" s="624">
        <v>4.2213071481364176E-2</v>
      </c>
      <c r="L68" s="618">
        <v>6.6694256971857879E-2</v>
      </c>
      <c r="M68" s="619">
        <v>0.11791671972494587</v>
      </c>
      <c r="N68" s="619">
        <v>0.15624602062905896</v>
      </c>
      <c r="O68" s="619">
        <v>0.15554565134343565</v>
      </c>
      <c r="P68" s="619">
        <v>0.15595950592130398</v>
      </c>
      <c r="Q68" s="619">
        <v>0.13682669043677576</v>
      </c>
      <c r="R68" s="619">
        <v>0.13994651725455237</v>
      </c>
      <c r="S68" s="620">
        <v>7.0864637718069515E-2</v>
      </c>
      <c r="T68" s="618">
        <v>4.9424251272741124E-2</v>
      </c>
      <c r="U68" s="619">
        <v>8.1214214074422031E-2</v>
      </c>
      <c r="V68" s="619">
        <v>0.13491690682646287</v>
      </c>
      <c r="W68" s="619">
        <v>0.17483209973719957</v>
      </c>
      <c r="X68" s="619">
        <v>0.18783246791168889</v>
      </c>
      <c r="Y68" s="619">
        <v>0.1862962915941955</v>
      </c>
      <c r="Z68" s="619">
        <v>0.13184455419147612</v>
      </c>
      <c r="AA68" s="640">
        <v>5.3639214391813836E-2</v>
      </c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</row>
    <row r="69" spans="2:47" ht="13.5" thickBot="1" x14ac:dyDescent="0.25">
      <c r="B69" s="976"/>
      <c r="C69" s="139">
        <v>2019</v>
      </c>
      <c r="D69" s="685">
        <v>4.2515425576874315E-2</v>
      </c>
      <c r="E69" s="622">
        <v>4.7143098639168289E-2</v>
      </c>
      <c r="F69" s="622">
        <v>0.12296086552277913</v>
      </c>
      <c r="G69" s="622">
        <v>0.19085453469698249</v>
      </c>
      <c r="H69" s="622">
        <v>0.2118375454314935</v>
      </c>
      <c r="I69" s="622">
        <v>0.22449497083932043</v>
      </c>
      <c r="J69" s="622">
        <v>0.12116473670864678</v>
      </c>
      <c r="K69" s="625">
        <v>3.9028822584735022E-2</v>
      </c>
      <c r="L69" s="621">
        <v>7.6704101104263747E-2</v>
      </c>
      <c r="M69" s="622">
        <v>0.11524384521537832</v>
      </c>
      <c r="N69" s="622">
        <v>0.15340820220852749</v>
      </c>
      <c r="O69" s="622">
        <v>0.15550411361716768</v>
      </c>
      <c r="P69" s="622">
        <v>0.15112459724090463</v>
      </c>
      <c r="Q69" s="622">
        <v>0.13761066099415017</v>
      </c>
      <c r="R69" s="622">
        <v>0.15478462164106732</v>
      </c>
      <c r="S69" s="623">
        <v>5.5619857978540362E-2</v>
      </c>
      <c r="T69" s="621">
        <v>5.6298949439406734E-2</v>
      </c>
      <c r="U69" s="622">
        <v>7.4598630361579488E-2</v>
      </c>
      <c r="V69" s="622">
        <v>0.1352360293097577</v>
      </c>
      <c r="W69" s="622">
        <v>0.17660264090502073</v>
      </c>
      <c r="X69" s="622">
        <v>0.18736048227415464</v>
      </c>
      <c r="Y69" s="622">
        <v>0.18946664816940131</v>
      </c>
      <c r="Z69" s="622">
        <v>0.13471894666481693</v>
      </c>
      <c r="AA69" s="641">
        <v>4.5717672875862328E-2</v>
      </c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</row>
    <row r="70" spans="2:47" x14ac:dyDescent="0.2">
      <c r="B70" s="3"/>
      <c r="AA70" s="15" t="s">
        <v>110</v>
      </c>
    </row>
    <row r="72" spans="2:47" ht="16.5" thickBot="1" x14ac:dyDescent="0.3">
      <c r="B72" s="700" t="s">
        <v>294</v>
      </c>
    </row>
    <row r="73" spans="2:47" x14ac:dyDescent="0.2">
      <c r="B73" s="991" t="s">
        <v>45</v>
      </c>
      <c r="C73" s="994" t="s">
        <v>6</v>
      </c>
      <c r="D73" s="984" t="s">
        <v>40</v>
      </c>
      <c r="E73" s="985"/>
      <c r="F73" s="985"/>
      <c r="G73" s="985"/>
      <c r="H73" s="985"/>
      <c r="I73" s="985"/>
      <c r="J73" s="985"/>
      <c r="K73" s="985"/>
      <c r="L73" s="985"/>
      <c r="M73" s="986"/>
      <c r="N73" s="987" t="s">
        <v>41</v>
      </c>
      <c r="O73" s="985"/>
      <c r="P73" s="985"/>
      <c r="Q73" s="985"/>
      <c r="R73" s="985"/>
      <c r="S73" s="985"/>
      <c r="T73" s="985"/>
      <c r="U73" s="985"/>
      <c r="V73" s="985"/>
      <c r="W73" s="986"/>
      <c r="X73" s="987" t="s">
        <v>42</v>
      </c>
      <c r="Y73" s="985"/>
      <c r="Z73" s="985"/>
      <c r="AA73" s="985"/>
      <c r="AB73" s="985"/>
      <c r="AC73" s="985"/>
      <c r="AD73" s="985"/>
      <c r="AE73" s="985"/>
      <c r="AF73" s="985"/>
      <c r="AG73" s="988"/>
    </row>
    <row r="74" spans="2:47" x14ac:dyDescent="0.2">
      <c r="B74" s="992"/>
      <c r="C74" s="995"/>
      <c r="D74" s="989" t="s">
        <v>67</v>
      </c>
      <c r="E74" s="982"/>
      <c r="F74" s="982"/>
      <c r="G74" s="982"/>
      <c r="H74" s="982"/>
      <c r="I74" s="982"/>
      <c r="J74" s="982"/>
      <c r="K74" s="982"/>
      <c r="L74" s="982"/>
      <c r="M74" s="990"/>
      <c r="N74" s="981" t="s">
        <v>67</v>
      </c>
      <c r="O74" s="982"/>
      <c r="P74" s="982"/>
      <c r="Q74" s="982"/>
      <c r="R74" s="982"/>
      <c r="S74" s="982"/>
      <c r="T74" s="982"/>
      <c r="U74" s="982"/>
      <c r="V74" s="982"/>
      <c r="W74" s="990"/>
      <c r="X74" s="981" t="s">
        <v>67</v>
      </c>
      <c r="Y74" s="982"/>
      <c r="Z74" s="982"/>
      <c r="AA74" s="982"/>
      <c r="AB74" s="982"/>
      <c r="AC74" s="982"/>
      <c r="AD74" s="982"/>
      <c r="AE74" s="982"/>
      <c r="AF74" s="982"/>
      <c r="AG74" s="983"/>
    </row>
    <row r="75" spans="2:47" ht="13.5" thickBot="1" x14ac:dyDescent="0.25">
      <c r="B75" s="993"/>
      <c r="C75" s="996"/>
      <c r="D75" s="132">
        <v>-24</v>
      </c>
      <c r="E75" s="133" t="s">
        <v>135</v>
      </c>
      <c r="F75" s="133" t="s">
        <v>136</v>
      </c>
      <c r="G75" s="133" t="s">
        <v>129</v>
      </c>
      <c r="H75" s="133" t="s">
        <v>130</v>
      </c>
      <c r="I75" s="133" t="s">
        <v>131</v>
      </c>
      <c r="J75" s="133" t="s">
        <v>132</v>
      </c>
      <c r="K75" s="133" t="s">
        <v>133</v>
      </c>
      <c r="L75" s="133" t="s">
        <v>134</v>
      </c>
      <c r="M75" s="141" t="s">
        <v>114</v>
      </c>
      <c r="N75" s="135">
        <v>-24</v>
      </c>
      <c r="O75" s="142" t="s">
        <v>135</v>
      </c>
      <c r="P75" s="142" t="s">
        <v>136</v>
      </c>
      <c r="Q75" s="142" t="s">
        <v>129</v>
      </c>
      <c r="R75" s="142" t="s">
        <v>130</v>
      </c>
      <c r="S75" s="133" t="s">
        <v>131</v>
      </c>
      <c r="T75" s="133" t="s">
        <v>132</v>
      </c>
      <c r="U75" s="133" t="s">
        <v>133</v>
      </c>
      <c r="V75" s="133" t="s">
        <v>134</v>
      </c>
      <c r="W75" s="134" t="s">
        <v>114</v>
      </c>
      <c r="X75" s="135">
        <v>-24</v>
      </c>
      <c r="Y75" s="142" t="s">
        <v>135</v>
      </c>
      <c r="Z75" s="142" t="s">
        <v>136</v>
      </c>
      <c r="AA75" s="142" t="s">
        <v>129</v>
      </c>
      <c r="AB75" s="142" t="s">
        <v>130</v>
      </c>
      <c r="AC75" s="133" t="s">
        <v>131</v>
      </c>
      <c r="AD75" s="133" t="s">
        <v>132</v>
      </c>
      <c r="AE75" s="133" t="s">
        <v>133</v>
      </c>
      <c r="AF75" s="133" t="s">
        <v>134</v>
      </c>
      <c r="AG75" s="136" t="s">
        <v>114</v>
      </c>
    </row>
    <row r="76" spans="2:47" ht="13.5" customHeight="1" thickTop="1" x14ac:dyDescent="0.2">
      <c r="B76" s="978" t="s">
        <v>277</v>
      </c>
      <c r="C76" s="137">
        <v>2011</v>
      </c>
      <c r="D76" s="682">
        <v>1.9816780781073278E-2</v>
      </c>
      <c r="E76" s="630">
        <v>7.6960273275448965E-2</v>
      </c>
      <c r="F76" s="630">
        <v>7.9658009916991956E-2</v>
      </c>
      <c r="G76" s="630">
        <v>0.12287938445752719</v>
      </c>
      <c r="H76" s="630">
        <v>0.1449066948738591</v>
      </c>
      <c r="I76" s="630">
        <v>0.20432828658422009</v>
      </c>
      <c r="J76" s="630">
        <v>0.1770824939186445</v>
      </c>
      <c r="K76" s="630">
        <v>0.13498726662686822</v>
      </c>
      <c r="L76" s="630">
        <v>2.9269872022890924E-2</v>
      </c>
      <c r="M76" s="631">
        <v>1.0110937542475704E-2</v>
      </c>
      <c r="N76" s="633">
        <v>8.9274101434847087E-3</v>
      </c>
      <c r="O76" s="630">
        <v>7.4102371159069855E-2</v>
      </c>
      <c r="P76" s="630">
        <v>0.13187532255251991</v>
      </c>
      <c r="Q76" s="630">
        <v>0.12064407509666956</v>
      </c>
      <c r="R76" s="630">
        <v>0.10223924105703873</v>
      </c>
      <c r="S76" s="630">
        <v>0.13175740286713555</v>
      </c>
      <c r="T76" s="630">
        <v>0.14613479758928408</v>
      </c>
      <c r="U76" s="630">
        <v>0.15782697010467134</v>
      </c>
      <c r="V76" s="630">
        <v>0.10007909518519648</v>
      </c>
      <c r="W76" s="632">
        <v>2.6413267892852168E-2</v>
      </c>
      <c r="X76" s="633">
        <v>1.7514122527286579E-2</v>
      </c>
      <c r="Y76" s="630">
        <v>7.6355943409581517E-2</v>
      </c>
      <c r="Z76" s="630">
        <v>9.0699844191207205E-2</v>
      </c>
      <c r="AA76" s="630">
        <v>0.12240670759484623</v>
      </c>
      <c r="AB76" s="630">
        <v>0.13588426667583045</v>
      </c>
      <c r="AC76" s="630">
        <v>0.18898250123654231</v>
      </c>
      <c r="AD76" s="630">
        <v>0.17053831696295341</v>
      </c>
      <c r="AE76" s="630">
        <v>0.13981693341639451</v>
      </c>
      <c r="AF76" s="630">
        <v>4.4243137933786016E-2</v>
      </c>
      <c r="AG76" s="634">
        <v>1.3558216249995625E-2</v>
      </c>
    </row>
    <row r="77" spans="2:47" x14ac:dyDescent="0.2">
      <c r="B77" s="979"/>
      <c r="C77" s="137">
        <v>2012</v>
      </c>
      <c r="D77" s="682">
        <v>1.950161897116319E-2</v>
      </c>
      <c r="E77" s="630">
        <v>7.4421662731042781E-2</v>
      </c>
      <c r="F77" s="630">
        <v>7.6075591386679423E-2</v>
      </c>
      <c r="G77" s="630">
        <v>0.12586481251245749</v>
      </c>
      <c r="H77" s="630">
        <v>0.13956799048745083</v>
      </c>
      <c r="I77" s="630">
        <v>0.19761085055115252</v>
      </c>
      <c r="J77" s="630">
        <v>0.17992499005540707</v>
      </c>
      <c r="K77" s="630">
        <v>0.14326269276940304</v>
      </c>
      <c r="L77" s="630">
        <v>3.339697138661335E-2</v>
      </c>
      <c r="M77" s="631">
        <v>1.037283138436442E-2</v>
      </c>
      <c r="N77" s="633">
        <v>7.4696712137391399E-3</v>
      </c>
      <c r="O77" s="630">
        <v>6.9954852903633652E-2</v>
      </c>
      <c r="P77" s="630">
        <v>0.12698370709361972</v>
      </c>
      <c r="Q77" s="630">
        <v>0.13244763282494129</v>
      </c>
      <c r="R77" s="630">
        <v>9.8901441135914953E-2</v>
      </c>
      <c r="S77" s="630">
        <v>0.12766989305395482</v>
      </c>
      <c r="T77" s="630">
        <v>0.14476666417613526</v>
      </c>
      <c r="U77" s="630">
        <v>0.15539227487812227</v>
      </c>
      <c r="V77" s="630">
        <v>0.10843135872652891</v>
      </c>
      <c r="W77" s="632">
        <v>2.7982503993409985E-2</v>
      </c>
      <c r="X77" s="633">
        <v>1.7012209027895298E-2</v>
      </c>
      <c r="Y77" s="630">
        <v>7.3497479795476259E-2</v>
      </c>
      <c r="Z77" s="630">
        <v>8.6608480324440379E-2</v>
      </c>
      <c r="AA77" s="630">
        <v>0.12722679800898956</v>
      </c>
      <c r="AB77" s="630">
        <v>0.13115408158798422</v>
      </c>
      <c r="AC77" s="630">
        <v>0.18314006672251024</v>
      </c>
      <c r="AD77" s="630">
        <v>0.17265073257049507</v>
      </c>
      <c r="AE77" s="630">
        <v>0.14577230325956647</v>
      </c>
      <c r="AF77" s="630">
        <v>4.8921585829503074E-2</v>
      </c>
      <c r="AG77" s="634">
        <v>1.4016272577300214E-2</v>
      </c>
    </row>
    <row r="78" spans="2:47" x14ac:dyDescent="0.2">
      <c r="B78" s="979"/>
      <c r="C78" s="137">
        <v>2013</v>
      </c>
      <c r="D78" s="682">
        <v>1.8752945013273705E-2</v>
      </c>
      <c r="E78" s="630">
        <v>7.2781968052789373E-2</v>
      </c>
      <c r="F78" s="630">
        <v>7.2706515583765521E-2</v>
      </c>
      <c r="G78" s="630">
        <v>0.12775470460509913</v>
      </c>
      <c r="H78" s="630">
        <v>0.13903214533396607</v>
      </c>
      <c r="I78" s="630">
        <v>0.1820223169831203</v>
      </c>
      <c r="J78" s="630">
        <v>0.1869113557263023</v>
      </c>
      <c r="K78" s="630">
        <v>0.15084777892310194</v>
      </c>
      <c r="L78" s="630">
        <v>3.8522013179039333E-2</v>
      </c>
      <c r="M78" s="631">
        <v>1.0668256599542215E-2</v>
      </c>
      <c r="N78" s="633">
        <v>7.1018095262270972E-3</v>
      </c>
      <c r="O78" s="630">
        <v>6.5834984478528702E-2</v>
      </c>
      <c r="P78" s="630">
        <v>0.12280872120898165</v>
      </c>
      <c r="Q78" s="630">
        <v>0.13775234922365018</v>
      </c>
      <c r="R78" s="630">
        <v>0.10204522608254886</v>
      </c>
      <c r="S78" s="630">
        <v>0.12344147697368624</v>
      </c>
      <c r="T78" s="630">
        <v>0.14243386556859458</v>
      </c>
      <c r="U78" s="630">
        <v>0.15384070985614495</v>
      </c>
      <c r="V78" s="630">
        <v>0.11471901067212179</v>
      </c>
      <c r="W78" s="632">
        <v>3.0021846409515853E-2</v>
      </c>
      <c r="X78" s="633">
        <v>1.6388960986629501E-2</v>
      </c>
      <c r="Y78" s="630">
        <v>7.1372443786148584E-2</v>
      </c>
      <c r="Z78" s="630">
        <v>8.2872118235055039E-2</v>
      </c>
      <c r="AA78" s="630">
        <v>0.12978319978555564</v>
      </c>
      <c r="AB78" s="630">
        <v>0.13152759898289682</v>
      </c>
      <c r="AC78" s="630">
        <v>0.17013642223889863</v>
      </c>
      <c r="AD78" s="630">
        <v>0.17788699270220548</v>
      </c>
      <c r="AE78" s="630">
        <v>0.15145503655274922</v>
      </c>
      <c r="AF78" s="630">
        <v>5.3982178855780188E-2</v>
      </c>
      <c r="AG78" s="634">
        <v>1.4595047874080816E-2</v>
      </c>
    </row>
    <row r="79" spans="2:47" x14ac:dyDescent="0.2">
      <c r="B79" s="979"/>
      <c r="C79" s="137">
        <v>2014</v>
      </c>
      <c r="D79" s="682">
        <v>1.9947930936942561E-2</v>
      </c>
      <c r="E79" s="630">
        <v>6.9914467479197634E-2</v>
      </c>
      <c r="F79" s="630">
        <v>7.1142691204026887E-2</v>
      </c>
      <c r="G79" s="630">
        <v>0.12706409250851314</v>
      </c>
      <c r="H79" s="630">
        <v>0.1415801699486281</v>
      </c>
      <c r="I79" s="630">
        <v>0.16557535315985308</v>
      </c>
      <c r="J79" s="630">
        <v>0.19341632521733518</v>
      </c>
      <c r="K79" s="630">
        <v>0.15563859745462544</v>
      </c>
      <c r="L79" s="630">
        <v>4.4535491166703745E-2</v>
      </c>
      <c r="M79" s="631">
        <v>1.1184880924174247E-2</v>
      </c>
      <c r="N79" s="633">
        <v>7.7931693741002273E-3</v>
      </c>
      <c r="O79" s="630">
        <v>6.2885067250758084E-2</v>
      </c>
      <c r="P79" s="630">
        <v>0.11560071716413577</v>
      </c>
      <c r="Q79" s="630">
        <v>0.14264582360881548</v>
      </c>
      <c r="R79" s="630">
        <v>0.10953887794103025</v>
      </c>
      <c r="S79" s="630">
        <v>0.1166980965025122</v>
      </c>
      <c r="T79" s="630">
        <v>0.14174546205207025</v>
      </c>
      <c r="U79" s="630">
        <v>0.1516998097322611</v>
      </c>
      <c r="V79" s="630">
        <v>0.11815360175922322</v>
      </c>
      <c r="W79" s="632">
        <v>3.3239326088546295E-2</v>
      </c>
      <c r="X79" s="633">
        <v>1.7528233056603774E-2</v>
      </c>
      <c r="Y79" s="630">
        <v>6.8515096150943408E-2</v>
      </c>
      <c r="Z79" s="630">
        <v>7.999313147169812E-2</v>
      </c>
      <c r="AA79" s="630">
        <v>0.13016601116981133</v>
      </c>
      <c r="AB79" s="630">
        <v>0.13520157947169811</v>
      </c>
      <c r="AC79" s="630">
        <v>0.15584515864150944</v>
      </c>
      <c r="AD79" s="630">
        <v>0.18312999607547167</v>
      </c>
      <c r="AE79" s="630">
        <v>0.15485448694339624</v>
      </c>
      <c r="AF79" s="630">
        <v>5.9190948226415095E-2</v>
      </c>
      <c r="AG79" s="634">
        <v>1.5575349132075471E-2</v>
      </c>
    </row>
    <row r="80" spans="2:47" x14ac:dyDescent="0.2">
      <c r="B80" s="979"/>
      <c r="C80" s="137">
        <v>2015</v>
      </c>
      <c r="D80" s="682">
        <v>2.0075211710542377E-2</v>
      </c>
      <c r="E80" s="630">
        <v>7.0338128448674153E-2</v>
      </c>
      <c r="F80" s="630">
        <v>6.9952772189335391E-2</v>
      </c>
      <c r="G80" s="630">
        <v>0.1225685929795772</v>
      </c>
      <c r="H80" s="630">
        <v>0.14703069976698513</v>
      </c>
      <c r="I80" s="630">
        <v>0.1521327770450995</v>
      </c>
      <c r="J80" s="630">
        <v>0.19433358500638936</v>
      </c>
      <c r="K80" s="630">
        <v>0.15880347714430079</v>
      </c>
      <c r="L80" s="630">
        <v>5.2216847531324898E-2</v>
      </c>
      <c r="M80" s="631">
        <v>1.254789610596305E-2</v>
      </c>
      <c r="N80" s="633">
        <v>7.614453404921743E-3</v>
      </c>
      <c r="O80" s="630">
        <v>6.0760260238256522E-2</v>
      </c>
      <c r="P80" s="630">
        <v>0.11162320140028308</v>
      </c>
      <c r="Q80" s="630">
        <v>0.14229754858808891</v>
      </c>
      <c r="R80" s="630">
        <v>0.11701399523400698</v>
      </c>
      <c r="S80" s="630">
        <v>0.11193197493562686</v>
      </c>
      <c r="T80" s="630">
        <v>0.13984206380702183</v>
      </c>
      <c r="U80" s="630">
        <v>0.15414695355943103</v>
      </c>
      <c r="V80" s="630">
        <v>0.11833672224541292</v>
      </c>
      <c r="W80" s="632">
        <v>3.6432826586950164E-2</v>
      </c>
      <c r="X80" s="633">
        <v>1.7612616545946622E-2</v>
      </c>
      <c r="Y80" s="630">
        <v>6.8445273185485975E-2</v>
      </c>
      <c r="Z80" s="630">
        <v>7.8188017185237615E-2</v>
      </c>
      <c r="AA80" s="630">
        <v>0.12646758768699645</v>
      </c>
      <c r="AB80" s="630">
        <v>0.1410985574665708</v>
      </c>
      <c r="AC80" s="630">
        <v>0.14418797156379878</v>
      </c>
      <c r="AD80" s="630">
        <v>0.18356453280861898</v>
      </c>
      <c r="AE80" s="630">
        <v>0.15788321754350637</v>
      </c>
      <c r="AF80" s="630">
        <v>6.5283988371473006E-2</v>
      </c>
      <c r="AG80" s="634">
        <v>1.7268227956284975E-2</v>
      </c>
    </row>
    <row r="81" spans="2:33" x14ac:dyDescent="0.2">
      <c r="B81" s="979"/>
      <c r="C81" s="137">
        <v>2016</v>
      </c>
      <c r="D81" s="682">
        <v>1.9795611454864002E-2</v>
      </c>
      <c r="E81" s="630">
        <v>6.9940202801843973E-2</v>
      </c>
      <c r="F81" s="630">
        <v>6.7814442638597816E-2</v>
      </c>
      <c r="G81" s="630">
        <v>0.11304436111221461</v>
      </c>
      <c r="H81" s="630">
        <v>0.15291272083484247</v>
      </c>
      <c r="I81" s="630">
        <v>0.14397278982255859</v>
      </c>
      <c r="J81" s="630">
        <v>0.19240427980601238</v>
      </c>
      <c r="K81" s="630">
        <v>0.16379418225884035</v>
      </c>
      <c r="L81" s="630">
        <v>6.1853653728916644E-2</v>
      </c>
      <c r="M81" s="631">
        <v>1.446775554130916E-2</v>
      </c>
      <c r="N81" s="633">
        <v>7.2316191812006395E-3</v>
      </c>
      <c r="O81" s="630">
        <v>6.1246373899073836E-2</v>
      </c>
      <c r="P81" s="630">
        <v>0.10714418977193869</v>
      </c>
      <c r="Q81" s="630">
        <v>0.13634240590192567</v>
      </c>
      <c r="R81" s="630">
        <v>0.12785266794027261</v>
      </c>
      <c r="S81" s="630">
        <v>0.10716782975208496</v>
      </c>
      <c r="T81" s="630">
        <v>0.13833331592031331</v>
      </c>
      <c r="U81" s="630">
        <v>0.15268610598443449</v>
      </c>
      <c r="V81" s="630">
        <v>0.12115128725469489</v>
      </c>
      <c r="W81" s="632">
        <v>4.0844204394060848E-2</v>
      </c>
      <c r="X81" s="633">
        <v>1.7347840674684742E-2</v>
      </c>
      <c r="Y81" s="630">
        <v>6.8246433823595964E-2</v>
      </c>
      <c r="Z81" s="630">
        <v>7.5476832405155722E-2</v>
      </c>
      <c r="AA81" s="630">
        <v>0.11758338597225888</v>
      </c>
      <c r="AB81" s="630">
        <v>0.14803041400999201</v>
      </c>
      <c r="AC81" s="630">
        <v>0.13680228988401463</v>
      </c>
      <c r="AD81" s="630">
        <v>0.18186994306234999</v>
      </c>
      <c r="AE81" s="630">
        <v>0.16163005926861146</v>
      </c>
      <c r="AF81" s="630">
        <v>7.340627263512492E-2</v>
      </c>
      <c r="AG81" s="634">
        <v>1.9606528264211602E-2</v>
      </c>
    </row>
    <row r="82" spans="2:33" x14ac:dyDescent="0.2">
      <c r="B82" s="979"/>
      <c r="C82" s="137">
        <v>2017</v>
      </c>
      <c r="D82" s="682">
        <v>2.046848843840253E-2</v>
      </c>
      <c r="E82" s="630">
        <v>7.0497461415352916E-2</v>
      </c>
      <c r="F82" s="630">
        <v>6.4813239270800752E-2</v>
      </c>
      <c r="G82" s="630">
        <v>0.10628138739169625</v>
      </c>
      <c r="H82" s="630">
        <v>0.15798090542852411</v>
      </c>
      <c r="I82" s="630">
        <v>0.13979231434300324</v>
      </c>
      <c r="J82" s="630">
        <v>0.18604560254594285</v>
      </c>
      <c r="K82" s="630">
        <v>0.16614622615478006</v>
      </c>
      <c r="L82" s="630">
        <v>7.0281313809532564E-2</v>
      </c>
      <c r="M82" s="631">
        <v>1.7691911480657088E-2</v>
      </c>
      <c r="N82" s="633">
        <v>8.637382553536509E-3</v>
      </c>
      <c r="O82" s="630">
        <v>6.4553822673725378E-2</v>
      </c>
      <c r="P82" s="630">
        <v>9.9723374827109273E-2</v>
      </c>
      <c r="Q82" s="630">
        <v>0.12957981590117804</v>
      </c>
      <c r="R82" s="630">
        <v>0.1379644202794868</v>
      </c>
      <c r="S82" s="630">
        <v>0.1037105928363619</v>
      </c>
      <c r="T82" s="630">
        <v>0.13326179234034435</v>
      </c>
      <c r="U82" s="630">
        <v>0.15007392569275527</v>
      </c>
      <c r="V82" s="630">
        <v>0.12378499546907044</v>
      </c>
      <c r="W82" s="632">
        <v>4.8709877426432013E-2</v>
      </c>
      <c r="X82" s="633">
        <v>1.8170431869681297E-2</v>
      </c>
      <c r="Y82" s="630">
        <v>6.9342977786753565E-2</v>
      </c>
      <c r="Z82" s="630">
        <v>7.1594132545768852E-2</v>
      </c>
      <c r="AA82" s="630">
        <v>0.11080683980486286</v>
      </c>
      <c r="AB82" s="630">
        <v>0.15409293285629849</v>
      </c>
      <c r="AC82" s="630">
        <v>0.13278385393989137</v>
      </c>
      <c r="AD82" s="630">
        <v>0.17579295305184323</v>
      </c>
      <c r="AE82" s="630">
        <v>0.1630243662026632</v>
      </c>
      <c r="AF82" s="630">
        <v>8.0673790073797103E-2</v>
      </c>
      <c r="AG82" s="634">
        <v>2.3716795467304524E-2</v>
      </c>
    </row>
    <row r="83" spans="2:33" x14ac:dyDescent="0.2">
      <c r="B83" s="979"/>
      <c r="C83" s="137">
        <v>2018</v>
      </c>
      <c r="D83" s="682">
        <v>2.0570479115578043E-2</v>
      </c>
      <c r="E83" s="630">
        <v>6.9345171302395064E-2</v>
      </c>
      <c r="F83" s="630">
        <v>6.3396928859719273E-2</v>
      </c>
      <c r="G83" s="630">
        <v>0.10117872118255072</v>
      </c>
      <c r="H83" s="630">
        <v>0.15977731192594952</v>
      </c>
      <c r="I83" s="630">
        <v>0.14155985718489839</v>
      </c>
      <c r="J83" s="630">
        <v>0.17101812431186467</v>
      </c>
      <c r="K83" s="630">
        <v>0.17339333081824307</v>
      </c>
      <c r="L83" s="630">
        <v>7.919463757682571E-2</v>
      </c>
      <c r="M83" s="631">
        <v>2.0565437721975454E-2</v>
      </c>
      <c r="N83" s="633">
        <v>9.0225724376622116E-3</v>
      </c>
      <c r="O83" s="630">
        <v>6.669005680276989E-2</v>
      </c>
      <c r="P83" s="630">
        <v>9.5856192106767893E-2</v>
      </c>
      <c r="Q83" s="630">
        <v>0.12179837451762697</v>
      </c>
      <c r="R83" s="630">
        <v>0.13986324709750997</v>
      </c>
      <c r="S83" s="630">
        <v>0.10633502610483778</v>
      </c>
      <c r="T83" s="630">
        <v>0.12896957265980838</v>
      </c>
      <c r="U83" s="630">
        <v>0.14822123686590896</v>
      </c>
      <c r="V83" s="630">
        <v>0.1278205652452736</v>
      </c>
      <c r="W83" s="632">
        <v>5.5423156161834429E-2</v>
      </c>
      <c r="X83" s="633">
        <v>1.8332566066474879E-2</v>
      </c>
      <c r="Y83" s="630">
        <v>6.8830626497756356E-2</v>
      </c>
      <c r="Z83" s="630">
        <v>6.9687333762606399E-2</v>
      </c>
      <c r="AA83" s="630">
        <v>0.10517468274974957</v>
      </c>
      <c r="AB83" s="630">
        <v>0.15591808905697024</v>
      </c>
      <c r="AC83" s="630">
        <v>0.13473350230299785</v>
      </c>
      <c r="AD83" s="630">
        <v>0.16286937449403113</v>
      </c>
      <c r="AE83" s="630">
        <v>0.16851513435369159</v>
      </c>
      <c r="AF83" s="630">
        <v>8.861804227597124E-2</v>
      </c>
      <c r="AG83" s="634">
        <v>2.7320648439750614E-2</v>
      </c>
    </row>
    <row r="84" spans="2:33" ht="13.5" thickBot="1" x14ac:dyDescent="0.25">
      <c r="B84" s="979"/>
      <c r="C84" s="137">
        <v>2019</v>
      </c>
      <c r="D84" s="682">
        <v>2.2686591563502726E-2</v>
      </c>
      <c r="E84" s="630">
        <v>6.8533911745793999E-2</v>
      </c>
      <c r="F84" s="630">
        <v>6.142832215660831E-2</v>
      </c>
      <c r="G84" s="630">
        <v>9.8219181422522589E-2</v>
      </c>
      <c r="H84" s="630">
        <v>0.15806311644339158</v>
      </c>
      <c r="I84" s="630">
        <v>0.14576267553857408</v>
      </c>
      <c r="J84" s="630">
        <v>0.15407874081488432</v>
      </c>
      <c r="K84" s="630">
        <v>0.17807154409478945</v>
      </c>
      <c r="L84" s="630">
        <v>8.8434979743901007E-2</v>
      </c>
      <c r="M84" s="631">
        <v>2.4720936476031907E-2</v>
      </c>
      <c r="N84" s="633">
        <v>1.1412441183873754E-2</v>
      </c>
      <c r="O84" s="630">
        <v>6.7854200908090079E-2</v>
      </c>
      <c r="P84" s="630">
        <v>9.3087806575242904E-2</v>
      </c>
      <c r="Q84" s="630">
        <v>0.11268155424072931</v>
      </c>
      <c r="R84" s="630">
        <v>0.14255226292257361</v>
      </c>
      <c r="S84" s="630">
        <v>0.11417569738586218</v>
      </c>
      <c r="T84" s="630">
        <v>0.12088729624320209</v>
      </c>
      <c r="U84" s="630">
        <v>0.14777272315090409</v>
      </c>
      <c r="V84" s="630">
        <v>0.12938730382257055</v>
      </c>
      <c r="W84" s="632">
        <v>6.0188713566951511E-2</v>
      </c>
      <c r="X84" s="633">
        <v>2.0463297313221523E-2</v>
      </c>
      <c r="Y84" s="630">
        <v>6.8399870851674691E-2</v>
      </c>
      <c r="Z84" s="630">
        <v>6.7671661770208003E-2</v>
      </c>
      <c r="AA84" s="630">
        <v>0.10107120212913306</v>
      </c>
      <c r="AB84" s="630">
        <v>0.15500433238529535</v>
      </c>
      <c r="AC84" s="630">
        <v>0.13953363436509691</v>
      </c>
      <c r="AD84" s="630">
        <v>0.1475332943386615</v>
      </c>
      <c r="AE84" s="630">
        <v>0.1720965311557606</v>
      </c>
      <c r="AF84" s="630">
        <v>9.6510893546175036E-2</v>
      </c>
      <c r="AG84" s="634">
        <v>3.1715282144773295E-2</v>
      </c>
    </row>
    <row r="85" spans="2:33" ht="12.75" customHeight="1" x14ac:dyDescent="0.2">
      <c r="B85" s="975" t="s">
        <v>232</v>
      </c>
      <c r="C85" s="143">
        <v>2011</v>
      </c>
      <c r="D85" s="686">
        <v>5.7278263471514622E-2</v>
      </c>
      <c r="E85" s="627">
        <v>7.214407780619668E-2</v>
      </c>
      <c r="F85" s="627">
        <v>6.4155877040291798E-2</v>
      </c>
      <c r="G85" s="627">
        <v>0.10578143979579005</v>
      </c>
      <c r="H85" s="627">
        <v>0.11921724151217929</v>
      </c>
      <c r="I85" s="627">
        <v>0.22409427501679025</v>
      </c>
      <c r="J85" s="627">
        <v>0.19718921662104552</v>
      </c>
      <c r="K85" s="627">
        <v>0.12769748675736595</v>
      </c>
      <c r="L85" s="627">
        <v>2.4354678615112032E-2</v>
      </c>
      <c r="M85" s="687">
        <v>8.0874433637137533E-3</v>
      </c>
      <c r="N85" s="626" t="s">
        <v>69</v>
      </c>
      <c r="O85" s="627" t="s">
        <v>69</v>
      </c>
      <c r="P85" s="627" t="s">
        <v>69</v>
      </c>
      <c r="Q85" s="627" t="s">
        <v>69</v>
      </c>
      <c r="R85" s="627" t="s">
        <v>69</v>
      </c>
      <c r="S85" s="627" t="s">
        <v>69</v>
      </c>
      <c r="T85" s="627" t="s">
        <v>69</v>
      </c>
      <c r="U85" s="627" t="s">
        <v>69</v>
      </c>
      <c r="V85" s="627" t="s">
        <v>69</v>
      </c>
      <c r="W85" s="628" t="s">
        <v>69</v>
      </c>
      <c r="X85" s="626">
        <v>5.772271577212075E-2</v>
      </c>
      <c r="Y85" s="627">
        <v>7.2817876490244432E-2</v>
      </c>
      <c r="Z85" s="627">
        <v>6.4621442168062745E-2</v>
      </c>
      <c r="AA85" s="627">
        <v>0.10576141071419339</v>
      </c>
      <c r="AB85" s="627">
        <v>0.11898880142702573</v>
      </c>
      <c r="AC85" s="627">
        <v>0.22362239838231757</v>
      </c>
      <c r="AD85" s="627">
        <v>0.19668660542767097</v>
      </c>
      <c r="AE85" s="627">
        <v>0.12737959083963477</v>
      </c>
      <c r="AF85" s="627">
        <v>2.4312665381020442E-2</v>
      </c>
      <c r="AG85" s="688">
        <v>8.0864933977090811E-3</v>
      </c>
    </row>
    <row r="86" spans="2:33" x14ac:dyDescent="0.2">
      <c r="B86" s="976"/>
      <c r="C86" s="139">
        <v>2012</v>
      </c>
      <c r="D86" s="684">
        <v>5.9343875024964125E-2</v>
      </c>
      <c r="E86" s="619">
        <v>8.0847024402709855E-2</v>
      </c>
      <c r="F86" s="619">
        <v>6.3406851512662149E-2</v>
      </c>
      <c r="G86" s="619">
        <v>0.10522050674773235</v>
      </c>
      <c r="H86" s="619">
        <v>0.11176933103202299</v>
      </c>
      <c r="I86" s="619">
        <v>0.20868635658672949</v>
      </c>
      <c r="J86" s="619">
        <v>0.19756189215198508</v>
      </c>
      <c r="K86" s="619">
        <v>0.13850822973328511</v>
      </c>
      <c r="L86" s="619">
        <v>2.6464733559272244E-2</v>
      </c>
      <c r="M86" s="620">
        <v>8.1912495541672358E-3</v>
      </c>
      <c r="N86" s="618" t="s">
        <v>69</v>
      </c>
      <c r="O86" s="619" t="s">
        <v>69</v>
      </c>
      <c r="P86" s="619" t="s">
        <v>69</v>
      </c>
      <c r="Q86" s="619" t="s">
        <v>69</v>
      </c>
      <c r="R86" s="619" t="s">
        <v>69</v>
      </c>
      <c r="S86" s="619" t="s">
        <v>69</v>
      </c>
      <c r="T86" s="619" t="s">
        <v>69</v>
      </c>
      <c r="U86" s="619" t="s">
        <v>69</v>
      </c>
      <c r="V86" s="619" t="s">
        <v>69</v>
      </c>
      <c r="W86" s="624" t="s">
        <v>69</v>
      </c>
      <c r="X86" s="618">
        <v>5.9805386258060679E-2</v>
      </c>
      <c r="Y86" s="619">
        <v>8.1414818649681739E-2</v>
      </c>
      <c r="Z86" s="619">
        <v>6.4082157550328589E-2</v>
      </c>
      <c r="AA86" s="619">
        <v>0.10518919861657454</v>
      </c>
      <c r="AB86" s="619">
        <v>0.1115210112377007</v>
      </c>
      <c r="AC86" s="619">
        <v>0.20808956081103092</v>
      </c>
      <c r="AD86" s="619">
        <v>0.19709653056100299</v>
      </c>
      <c r="AE86" s="619">
        <v>0.13808394271243407</v>
      </c>
      <c r="AF86" s="619">
        <v>2.6493770225280242E-2</v>
      </c>
      <c r="AG86" s="640">
        <v>8.2236734947530171E-3</v>
      </c>
    </row>
    <row r="87" spans="2:33" x14ac:dyDescent="0.2">
      <c r="B87" s="976"/>
      <c r="C87" s="139">
        <v>2013</v>
      </c>
      <c r="D87" s="684">
        <v>5.8446441094587943E-2</v>
      </c>
      <c r="E87" s="619">
        <v>8.6451970654095087E-2</v>
      </c>
      <c r="F87" s="619">
        <v>6.4108519187566618E-2</v>
      </c>
      <c r="G87" s="619">
        <v>0.10754720609488126</v>
      </c>
      <c r="H87" s="619">
        <v>0.11077132194592006</v>
      </c>
      <c r="I87" s="619">
        <v>0.1806020929854972</v>
      </c>
      <c r="J87" s="619">
        <v>0.20185813257359908</v>
      </c>
      <c r="K87" s="619">
        <v>0.15205719038690121</v>
      </c>
      <c r="L87" s="619">
        <v>2.9141869130350436E-2</v>
      </c>
      <c r="M87" s="620">
        <v>9.0152559466011445E-3</v>
      </c>
      <c r="N87" s="618" t="s">
        <v>69</v>
      </c>
      <c r="O87" s="619" t="s">
        <v>69</v>
      </c>
      <c r="P87" s="619" t="s">
        <v>69</v>
      </c>
      <c r="Q87" s="619" t="s">
        <v>69</v>
      </c>
      <c r="R87" s="619" t="s">
        <v>69</v>
      </c>
      <c r="S87" s="619" t="s">
        <v>69</v>
      </c>
      <c r="T87" s="619" t="s">
        <v>69</v>
      </c>
      <c r="U87" s="619" t="s">
        <v>69</v>
      </c>
      <c r="V87" s="619" t="s">
        <v>69</v>
      </c>
      <c r="W87" s="624" t="s">
        <v>69</v>
      </c>
      <c r="X87" s="618">
        <v>5.8868679705967014E-2</v>
      </c>
      <c r="Y87" s="619">
        <v>8.7308617496422311E-2</v>
      </c>
      <c r="Z87" s="619">
        <v>6.4735661575420572E-2</v>
      </c>
      <c r="AA87" s="619">
        <v>0.10751323577664804</v>
      </c>
      <c r="AB87" s="619">
        <v>0.11056090203354785</v>
      </c>
      <c r="AC87" s="619">
        <v>0.18002547846080605</v>
      </c>
      <c r="AD87" s="619">
        <v>0.20137199547081922</v>
      </c>
      <c r="AE87" s="619">
        <v>0.15155503248103605</v>
      </c>
      <c r="AF87" s="619">
        <v>2.9043359703435183E-2</v>
      </c>
      <c r="AG87" s="640">
        <v>9.0170372958976661E-3</v>
      </c>
    </row>
    <row r="88" spans="2:33" x14ac:dyDescent="0.2">
      <c r="B88" s="976"/>
      <c r="C88" s="139">
        <v>2014</v>
      </c>
      <c r="D88" s="684">
        <v>6.1813517682225698E-2</v>
      </c>
      <c r="E88" s="619">
        <v>8.9300489787113538E-2</v>
      </c>
      <c r="F88" s="619">
        <v>6.4081369986123141E-2</v>
      </c>
      <c r="G88" s="619">
        <v>0.10698609798867517</v>
      </c>
      <c r="H88" s="619">
        <v>0.1149271303033433</v>
      </c>
      <c r="I88" s="619">
        <v>0.15613598328831579</v>
      </c>
      <c r="J88" s="619">
        <v>0.20502989374542885</v>
      </c>
      <c r="K88" s="619">
        <v>0.16062018802550351</v>
      </c>
      <c r="L88" s="619">
        <v>3.2542344232186E-2</v>
      </c>
      <c r="M88" s="620">
        <v>8.5629849610849643E-3</v>
      </c>
      <c r="N88" s="618" t="s">
        <v>69</v>
      </c>
      <c r="O88" s="619" t="s">
        <v>69</v>
      </c>
      <c r="P88" s="619" t="s">
        <v>69</v>
      </c>
      <c r="Q88" s="619" t="s">
        <v>69</v>
      </c>
      <c r="R88" s="619" t="s">
        <v>69</v>
      </c>
      <c r="S88" s="619" t="s">
        <v>69</v>
      </c>
      <c r="T88" s="619" t="s">
        <v>69</v>
      </c>
      <c r="U88" s="619" t="s">
        <v>69</v>
      </c>
      <c r="V88" s="619" t="s">
        <v>69</v>
      </c>
      <c r="W88" s="624" t="s">
        <v>69</v>
      </c>
      <c r="X88" s="618">
        <v>6.19880046082254E-2</v>
      </c>
      <c r="Y88" s="619">
        <v>9.0162714081931786E-2</v>
      </c>
      <c r="Z88" s="619">
        <v>6.4673526625634442E-2</v>
      </c>
      <c r="AA88" s="619">
        <v>0.10715874778562928</v>
      </c>
      <c r="AB88" s="619">
        <v>0.11480330258051703</v>
      </c>
      <c r="AC88" s="619">
        <v>0.15564707354818458</v>
      </c>
      <c r="AD88" s="619">
        <v>0.20440047380345699</v>
      </c>
      <c r="AE88" s="619">
        <v>0.16005588815991426</v>
      </c>
      <c r="AF88" s="619">
        <v>3.2493331386195839E-2</v>
      </c>
      <c r="AG88" s="640">
        <v>8.6169374203104096E-3</v>
      </c>
    </row>
    <row r="89" spans="2:33" x14ac:dyDescent="0.2">
      <c r="B89" s="976"/>
      <c r="C89" s="139">
        <v>2015</v>
      </c>
      <c r="D89" s="684">
        <v>6.1589602490525718E-2</v>
      </c>
      <c r="E89" s="619">
        <v>9.543136472933858E-2</v>
      </c>
      <c r="F89" s="619">
        <v>6.5796539283124567E-2</v>
      </c>
      <c r="G89" s="619">
        <v>9.9722464181228654E-2</v>
      </c>
      <c r="H89" s="619">
        <v>0.12246016209087031</v>
      </c>
      <c r="I89" s="619">
        <v>0.13230523150592546</v>
      </c>
      <c r="J89" s="619">
        <v>0.20701478301081744</v>
      </c>
      <c r="K89" s="619">
        <v>0.16781096463852518</v>
      </c>
      <c r="L89" s="619">
        <v>3.8943531353222163E-2</v>
      </c>
      <c r="M89" s="620">
        <v>8.9253567164218374E-3</v>
      </c>
      <c r="N89" s="618" t="s">
        <v>69</v>
      </c>
      <c r="O89" s="619" t="s">
        <v>69</v>
      </c>
      <c r="P89" s="619" t="s">
        <v>69</v>
      </c>
      <c r="Q89" s="619" t="s">
        <v>69</v>
      </c>
      <c r="R89" s="619" t="s">
        <v>69</v>
      </c>
      <c r="S89" s="619" t="s">
        <v>69</v>
      </c>
      <c r="T89" s="619" t="s">
        <v>69</v>
      </c>
      <c r="U89" s="619" t="s">
        <v>69</v>
      </c>
      <c r="V89" s="619" t="s">
        <v>69</v>
      </c>
      <c r="W89" s="624" t="s">
        <v>69</v>
      </c>
      <c r="X89" s="618">
        <v>6.1817123396487345E-2</v>
      </c>
      <c r="Y89" s="619">
        <v>9.6104456000806041E-2</v>
      </c>
      <c r="Z89" s="619">
        <v>6.6599227650980947E-2</v>
      </c>
      <c r="AA89" s="619">
        <v>9.9796563468458277E-2</v>
      </c>
      <c r="AB89" s="619">
        <v>0.12236765728340179</v>
      </c>
      <c r="AC89" s="619">
        <v>0.13190433123783304</v>
      </c>
      <c r="AD89" s="619">
        <v>0.20643770271303491</v>
      </c>
      <c r="AE89" s="619">
        <v>0.16717237988824687</v>
      </c>
      <c r="AF89" s="619">
        <v>3.8837060462404253E-2</v>
      </c>
      <c r="AG89" s="640">
        <v>8.9634978983465213E-3</v>
      </c>
    </row>
    <row r="90" spans="2:33" x14ac:dyDescent="0.2">
      <c r="B90" s="976"/>
      <c r="C90" s="139">
        <v>2016</v>
      </c>
      <c r="D90" s="684">
        <v>6.0541046127358771E-2</v>
      </c>
      <c r="E90" s="619">
        <v>9.5933520354471044E-2</v>
      </c>
      <c r="F90" s="619">
        <v>6.615131237841268E-2</v>
      </c>
      <c r="G90" s="619">
        <v>9.3058076110291418E-2</v>
      </c>
      <c r="H90" s="619">
        <v>0.12702901494766555</v>
      </c>
      <c r="I90" s="619">
        <v>0.11758511427626107</v>
      </c>
      <c r="J90" s="619">
        <v>0.20803721844800047</v>
      </c>
      <c r="K90" s="619">
        <v>0.17445020866859298</v>
      </c>
      <c r="L90" s="619">
        <v>4.7053727305522958E-2</v>
      </c>
      <c r="M90" s="620">
        <v>1.0160761383422992E-2</v>
      </c>
      <c r="N90" s="618">
        <v>8.1475860760694296E-2</v>
      </c>
      <c r="O90" s="619">
        <v>0.293275158873186</v>
      </c>
      <c r="P90" s="619">
        <v>0.23295077302475573</v>
      </c>
      <c r="Q90" s="619">
        <v>8.7546239210850793E-2</v>
      </c>
      <c r="R90" s="619">
        <v>9.9592146447880101E-2</v>
      </c>
      <c r="S90" s="619">
        <v>5.6245850327231332E-2</v>
      </c>
      <c r="T90" s="619">
        <v>5.1787916152897656E-2</v>
      </c>
      <c r="U90" s="619">
        <v>3.4430427771981409E-2</v>
      </c>
      <c r="V90" s="619">
        <v>4.4389642416769418E-2</v>
      </c>
      <c r="W90" s="624">
        <v>1.83059850137532E-2</v>
      </c>
      <c r="X90" s="618">
        <v>6.0642052642742743E-2</v>
      </c>
      <c r="Y90" s="619">
        <v>9.6885656382234092E-2</v>
      </c>
      <c r="Z90" s="619">
        <v>6.6956088182875087E-2</v>
      </c>
      <c r="AA90" s="619">
        <v>9.3031482541237762E-2</v>
      </c>
      <c r="AB90" s="619">
        <v>0.12689663725391714</v>
      </c>
      <c r="AC90" s="619">
        <v>0.11728916394585576</v>
      </c>
      <c r="AD90" s="619">
        <v>0.20728334515929814</v>
      </c>
      <c r="AE90" s="619">
        <v>0.17377463974663679</v>
      </c>
      <c r="AF90" s="619">
        <v>4.7040873600533779E-2</v>
      </c>
      <c r="AG90" s="640">
        <v>1.0200060544668625E-2</v>
      </c>
    </row>
    <row r="91" spans="2:33" x14ac:dyDescent="0.2">
      <c r="B91" s="976"/>
      <c r="C91" s="139">
        <v>2017</v>
      </c>
      <c r="D91" s="684">
        <v>6.1424187569250971E-2</v>
      </c>
      <c r="E91" s="619">
        <v>9.5056791497006535E-2</v>
      </c>
      <c r="F91" s="619">
        <v>6.8423380496190345E-2</v>
      </c>
      <c r="G91" s="619">
        <v>8.9781178326668529E-2</v>
      </c>
      <c r="H91" s="619">
        <v>0.13153011020879027</v>
      </c>
      <c r="I91" s="619">
        <v>0.11209196073156387</v>
      </c>
      <c r="J91" s="619">
        <v>0.19541655457318602</v>
      </c>
      <c r="K91" s="619">
        <v>0.1784361021562986</v>
      </c>
      <c r="L91" s="619">
        <v>5.4817131835612445E-2</v>
      </c>
      <c r="M91" s="620">
        <v>1.3008923401014998E-2</v>
      </c>
      <c r="N91" s="618">
        <v>7.9691516709511578E-2</v>
      </c>
      <c r="O91" s="619">
        <v>0.22879177377892029</v>
      </c>
      <c r="P91" s="619">
        <v>0.24335904027420735</v>
      </c>
      <c r="Q91" s="619">
        <v>0.10882604970008568</v>
      </c>
      <c r="R91" s="619">
        <v>0.11053984575835475</v>
      </c>
      <c r="S91" s="619">
        <v>5.9125964010282778E-2</v>
      </c>
      <c r="T91" s="619">
        <v>4.4558697514995714E-2</v>
      </c>
      <c r="U91" s="619">
        <v>6.8551842330762641E-2</v>
      </c>
      <c r="V91" s="619">
        <v>3.7703513281919454E-2</v>
      </c>
      <c r="W91" s="624">
        <v>1.7994858611825194E-2</v>
      </c>
      <c r="X91" s="618">
        <v>6.1520877366449254E-2</v>
      </c>
      <c r="Y91" s="619">
        <v>9.5764656791153757E-2</v>
      </c>
      <c r="Z91" s="619">
        <v>6.9349322834931379E-2</v>
      </c>
      <c r="AA91" s="619">
        <v>8.9881983689982681E-2</v>
      </c>
      <c r="AB91" s="619">
        <v>0.13141900779216067</v>
      </c>
      <c r="AC91" s="619">
        <v>0.11181160932156498</v>
      </c>
      <c r="AD91" s="619">
        <v>0.19461805713041663</v>
      </c>
      <c r="AE91" s="619">
        <v>0.17785447981204475</v>
      </c>
      <c r="AF91" s="619">
        <v>5.4726548680593991E-2</v>
      </c>
      <c r="AG91" s="640">
        <v>1.3035314181006724E-2</v>
      </c>
    </row>
    <row r="92" spans="2:33" x14ac:dyDescent="0.2">
      <c r="B92" s="976"/>
      <c r="C92" s="139">
        <v>2018</v>
      </c>
      <c r="D92" s="684">
        <v>6.0078674469746268E-2</v>
      </c>
      <c r="E92" s="619">
        <v>9.57450099764518E-2</v>
      </c>
      <c r="F92" s="619">
        <v>7.0088770179456264E-2</v>
      </c>
      <c r="G92" s="619">
        <v>8.7774713075108229E-2</v>
      </c>
      <c r="H92" s="619">
        <v>0.13645305079132464</v>
      </c>
      <c r="I92" s="619">
        <v>0.11228104191134301</v>
      </c>
      <c r="J92" s="619">
        <v>0.17079133305582389</v>
      </c>
      <c r="K92" s="619">
        <v>0.18915897516656874</v>
      </c>
      <c r="L92" s="619">
        <v>6.3591264861467184E-2</v>
      </c>
      <c r="M92" s="620">
        <v>1.4037166512710066E-2</v>
      </c>
      <c r="N92" s="618">
        <v>7.8314430973797422E-2</v>
      </c>
      <c r="O92" s="619">
        <v>0.25576847868596009</v>
      </c>
      <c r="P92" s="619">
        <v>0.2177356276886977</v>
      </c>
      <c r="Q92" s="619">
        <v>0.14078998826750097</v>
      </c>
      <c r="R92" s="619">
        <v>9.8552991787250688E-2</v>
      </c>
      <c r="S92" s="619">
        <v>8.7211576065701998E-2</v>
      </c>
      <c r="T92" s="619">
        <v>2.9037935080172075E-2</v>
      </c>
      <c r="U92" s="619">
        <v>4.8885412592882281E-2</v>
      </c>
      <c r="V92" s="619">
        <v>3.1188893234258892E-2</v>
      </c>
      <c r="W92" s="624">
        <v>1.2514665623777866E-2</v>
      </c>
      <c r="X92" s="618">
        <v>6.016268481834218E-2</v>
      </c>
      <c r="Y92" s="619">
        <v>9.6482222462636602E-2</v>
      </c>
      <c r="Z92" s="619">
        <v>7.0768964827026062E-2</v>
      </c>
      <c r="AA92" s="619">
        <v>8.8018949268371269E-2</v>
      </c>
      <c r="AB92" s="619">
        <v>0.13627844892229712</v>
      </c>
      <c r="AC92" s="619">
        <v>0.11216554933145814</v>
      </c>
      <c r="AD92" s="619">
        <v>0.17013828900053923</v>
      </c>
      <c r="AE92" s="619">
        <v>0.18851274856840225</v>
      </c>
      <c r="AF92" s="619">
        <v>6.3441990301065426E-2</v>
      </c>
      <c r="AG92" s="640">
        <v>1.4030152499861826E-2</v>
      </c>
    </row>
    <row r="93" spans="2:33" ht="13.5" thickBot="1" x14ac:dyDescent="0.25">
      <c r="B93" s="977"/>
      <c r="C93" s="140">
        <v>2019</v>
      </c>
      <c r="D93" s="685">
        <v>6.5765412611565627E-2</v>
      </c>
      <c r="E93" s="622">
        <v>9.6279782731084826E-2</v>
      </c>
      <c r="F93" s="622">
        <v>7.2392490507888804E-2</v>
      </c>
      <c r="G93" s="622">
        <v>8.9086731223581309E-2</v>
      </c>
      <c r="H93" s="622">
        <v>0.13362653093504823</v>
      </c>
      <c r="I93" s="622">
        <v>0.11732010797146107</v>
      </c>
      <c r="J93" s="622">
        <v>0.14385048030350814</v>
      </c>
      <c r="K93" s="622">
        <v>0.18687249802898098</v>
      </c>
      <c r="L93" s="622">
        <v>7.7290780789578503E-2</v>
      </c>
      <c r="M93" s="623">
        <v>1.751518489730244E-2</v>
      </c>
      <c r="N93" s="621">
        <v>0.11398467352243571</v>
      </c>
      <c r="O93" s="622">
        <v>0.20319083950169992</v>
      </c>
      <c r="P93" s="622">
        <v>0.22277738691562013</v>
      </c>
      <c r="Q93" s="622">
        <v>0.12807172016329144</v>
      </c>
      <c r="R93" s="622">
        <v>0.13236886340561241</v>
      </c>
      <c r="S93" s="622">
        <v>0.10018241794352208</v>
      </c>
      <c r="T93" s="622">
        <v>2.9405941011176783E-2</v>
      </c>
      <c r="U93" s="622">
        <v>2.3844932109349657E-2</v>
      </c>
      <c r="V93" s="622">
        <v>2.8142075351670619E-2</v>
      </c>
      <c r="W93" s="625">
        <v>1.8031150075621297E-2</v>
      </c>
      <c r="X93" s="621">
        <v>6.601300115851319E-2</v>
      </c>
      <c r="Y93" s="622">
        <v>9.682873252206968E-2</v>
      </c>
      <c r="Z93" s="622">
        <v>7.3164662815823484E-2</v>
      </c>
      <c r="AA93" s="622">
        <v>8.9286905108083417E-2</v>
      </c>
      <c r="AB93" s="622">
        <v>0.1336200732650161</v>
      </c>
      <c r="AC93" s="622">
        <v>0.11723211210234358</v>
      </c>
      <c r="AD93" s="622">
        <v>0.14326284879165549</v>
      </c>
      <c r="AE93" s="622">
        <v>0.18603541016417421</v>
      </c>
      <c r="AF93" s="622">
        <v>7.7038419879563336E-2</v>
      </c>
      <c r="AG93" s="641">
        <v>1.7517834192757459E-2</v>
      </c>
    </row>
    <row r="94" spans="2:33" ht="12.75" customHeight="1" x14ac:dyDescent="0.2">
      <c r="B94" s="976" t="s">
        <v>233</v>
      </c>
      <c r="C94" s="144">
        <v>2011</v>
      </c>
      <c r="D94" s="689">
        <v>8.993347584372903E-3</v>
      </c>
      <c r="E94" s="690">
        <v>8.163103707067644E-2</v>
      </c>
      <c r="F94" s="690">
        <v>8.6048040541970863E-2</v>
      </c>
      <c r="G94" s="690">
        <v>0.13565053519283837</v>
      </c>
      <c r="H94" s="690">
        <v>0.16101043585095043</v>
      </c>
      <c r="I94" s="690">
        <v>0.20162959319432977</v>
      </c>
      <c r="J94" s="690">
        <v>0.15734422810929682</v>
      </c>
      <c r="K94" s="690">
        <v>0.13343249748270242</v>
      </c>
      <c r="L94" s="690">
        <v>2.460603444453897E-2</v>
      </c>
      <c r="M94" s="691">
        <v>9.654275491606943E-3</v>
      </c>
      <c r="N94" s="692">
        <v>9.7709055631540441E-3</v>
      </c>
      <c r="O94" s="690">
        <v>0.10417991984477877</v>
      </c>
      <c r="P94" s="690">
        <v>0.17715002521890463</v>
      </c>
      <c r="Q94" s="690">
        <v>0.15677695582829335</v>
      </c>
      <c r="R94" s="690">
        <v>0.12002977421128443</v>
      </c>
      <c r="S94" s="690">
        <v>0.12813361929905076</v>
      </c>
      <c r="T94" s="690">
        <v>0.10788891640501105</v>
      </c>
      <c r="U94" s="690">
        <v>0.11286879808063688</v>
      </c>
      <c r="V94" s="690">
        <v>6.2156932018012208E-2</v>
      </c>
      <c r="W94" s="693">
        <v>2.1044153530873844E-2</v>
      </c>
      <c r="X94" s="692">
        <v>9.1096042459074458E-3</v>
      </c>
      <c r="Y94" s="690">
        <v>8.5002435608390853E-2</v>
      </c>
      <c r="Z94" s="690">
        <v>9.9669163193575133E-2</v>
      </c>
      <c r="AA94" s="690">
        <v>0.13880925415692452</v>
      </c>
      <c r="AB94" s="690">
        <v>0.15488320799178482</v>
      </c>
      <c r="AC94" s="690">
        <v>0.1906408350637929</v>
      </c>
      <c r="AD94" s="690">
        <v>0.14994991207012104</v>
      </c>
      <c r="AE94" s="690">
        <v>0.13035791384196668</v>
      </c>
      <c r="AF94" s="690">
        <v>3.0220460774985445E-2</v>
      </c>
      <c r="AG94" s="694">
        <v>1.1357234283447067E-2</v>
      </c>
    </row>
    <row r="95" spans="2:33" x14ac:dyDescent="0.2">
      <c r="B95" s="976"/>
      <c r="C95" s="139">
        <v>2012</v>
      </c>
      <c r="D95" s="684">
        <v>6.8354122210045635E-3</v>
      </c>
      <c r="E95" s="619">
        <v>7.6222766260282446E-2</v>
      </c>
      <c r="F95" s="619">
        <v>8.0999528719665786E-2</v>
      </c>
      <c r="G95" s="619">
        <v>0.14030186306767398</v>
      </c>
      <c r="H95" s="619">
        <v>0.15427231175860659</v>
      </c>
      <c r="I95" s="619">
        <v>0.20105403726574722</v>
      </c>
      <c r="J95" s="619">
        <v>0.16176843514208483</v>
      </c>
      <c r="K95" s="619">
        <v>0.1391881955335566</v>
      </c>
      <c r="L95" s="619">
        <v>3.0018145715845067E-2</v>
      </c>
      <c r="M95" s="620">
        <v>9.3393043155328426E-3</v>
      </c>
      <c r="N95" s="618">
        <v>7.6345499706992918E-3</v>
      </c>
      <c r="O95" s="619">
        <v>9.81408621844575E-2</v>
      </c>
      <c r="P95" s="619">
        <v>0.16884558081870282</v>
      </c>
      <c r="Q95" s="619">
        <v>0.16679812027560179</v>
      </c>
      <c r="R95" s="619">
        <v>0.11869299031167281</v>
      </c>
      <c r="S95" s="619">
        <v>0.12993091005041557</v>
      </c>
      <c r="T95" s="619">
        <v>0.10572947277962795</v>
      </c>
      <c r="U95" s="619">
        <v>0.11160397042537851</v>
      </c>
      <c r="V95" s="619">
        <v>7.245931565835001E-2</v>
      </c>
      <c r="W95" s="624">
        <v>2.0164227525093666E-2</v>
      </c>
      <c r="X95" s="618">
        <v>6.9537927980921491E-3</v>
      </c>
      <c r="Y95" s="619">
        <v>7.946961180744383E-2</v>
      </c>
      <c r="Z95" s="619">
        <v>9.4012637343707919E-2</v>
      </c>
      <c r="AA95" s="619">
        <v>0.1442268962927141</v>
      </c>
      <c r="AB95" s="619">
        <v>0.14900175532840207</v>
      </c>
      <c r="AC95" s="619">
        <v>0.19051818553400135</v>
      </c>
      <c r="AD95" s="619">
        <v>0.15346708195686579</v>
      </c>
      <c r="AE95" s="619">
        <v>0.1351019957662857</v>
      </c>
      <c r="AF95" s="619">
        <v>3.63051847050372E-2</v>
      </c>
      <c r="AG95" s="640">
        <v>1.0942858467449867E-2</v>
      </c>
    </row>
    <row r="96" spans="2:33" x14ac:dyDescent="0.2">
      <c r="B96" s="976"/>
      <c r="C96" s="139">
        <v>2013</v>
      </c>
      <c r="D96" s="684">
        <v>5.7033993026319469E-3</v>
      </c>
      <c r="E96" s="619">
        <v>7.4068517689039506E-2</v>
      </c>
      <c r="F96" s="619">
        <v>7.634670957665278E-2</v>
      </c>
      <c r="G96" s="619">
        <v>0.14014225320947371</v>
      </c>
      <c r="H96" s="619">
        <v>0.15396577395804573</v>
      </c>
      <c r="I96" s="619">
        <v>0.19135967433473061</v>
      </c>
      <c r="J96" s="619">
        <v>0.17075636545275771</v>
      </c>
      <c r="K96" s="619">
        <v>0.14263527317079666</v>
      </c>
      <c r="L96" s="619">
        <v>3.5628482789907913E-2</v>
      </c>
      <c r="M96" s="620">
        <v>9.3935754988769306E-3</v>
      </c>
      <c r="N96" s="618">
        <v>6.6158784311969639E-3</v>
      </c>
      <c r="O96" s="619">
        <v>9.3607626015770828E-2</v>
      </c>
      <c r="P96" s="619">
        <v>0.16288446251401031</v>
      </c>
      <c r="Q96" s="619">
        <v>0.16938216618014384</v>
      </c>
      <c r="R96" s="619">
        <v>0.12584805074028049</v>
      </c>
      <c r="S96" s="619">
        <v>0.13018689962998822</v>
      </c>
      <c r="T96" s="619">
        <v>0.10993335970857077</v>
      </c>
      <c r="U96" s="619">
        <v>0.10311005153447364</v>
      </c>
      <c r="V96" s="619">
        <v>7.7761931430744086E-2</v>
      </c>
      <c r="W96" s="624">
        <v>2.0669573814820881E-2</v>
      </c>
      <c r="X96" s="618">
        <v>5.8361031938520339E-3</v>
      </c>
      <c r="Y96" s="619">
        <v>7.6910134143331157E-2</v>
      </c>
      <c r="Z96" s="619">
        <v>8.8932089551633356E-2</v>
      </c>
      <c r="AA96" s="619">
        <v>0.14439467949372944</v>
      </c>
      <c r="AB96" s="619">
        <v>0.14987655025260621</v>
      </c>
      <c r="AC96" s="619">
        <v>0.18246318017292401</v>
      </c>
      <c r="AD96" s="619">
        <v>0.16191073897728023</v>
      </c>
      <c r="AE96" s="619">
        <v>0.1368870313225419</v>
      </c>
      <c r="AF96" s="619">
        <v>4.1756044955580253E-2</v>
      </c>
      <c r="AG96" s="640">
        <v>1.1033469286113613E-2</v>
      </c>
    </row>
    <row r="97" spans="2:33" x14ac:dyDescent="0.2">
      <c r="B97" s="976"/>
      <c r="C97" s="139">
        <v>2014</v>
      </c>
      <c r="D97" s="684">
        <v>6.0192582205046245E-3</v>
      </c>
      <c r="E97" s="619">
        <v>7.0256402361328948E-2</v>
      </c>
      <c r="F97" s="619">
        <v>7.5102787865923115E-2</v>
      </c>
      <c r="G97" s="619">
        <v>0.14003383920698695</v>
      </c>
      <c r="H97" s="619">
        <v>0.15675867345635536</v>
      </c>
      <c r="I97" s="619">
        <v>0.17532429858815687</v>
      </c>
      <c r="J97" s="619">
        <v>0.18043272780699879</v>
      </c>
      <c r="K97" s="619">
        <v>0.14380373418356909</v>
      </c>
      <c r="L97" s="619">
        <v>4.2579244771550943E-2</v>
      </c>
      <c r="M97" s="620">
        <v>9.6890582900859314E-3</v>
      </c>
      <c r="N97" s="618">
        <v>7.911721093748365E-3</v>
      </c>
      <c r="O97" s="619">
        <v>9.0013835797862846E-2</v>
      </c>
      <c r="P97" s="619">
        <v>0.15559459109672835</v>
      </c>
      <c r="Q97" s="619">
        <v>0.17481257111806339</v>
      </c>
      <c r="R97" s="619">
        <v>0.13033716126729811</v>
      </c>
      <c r="S97" s="619">
        <v>0.12570878948276115</v>
      </c>
      <c r="T97" s="619">
        <v>0.11627569852247786</v>
      </c>
      <c r="U97" s="619">
        <v>0.1041329850621804</v>
      </c>
      <c r="V97" s="619">
        <v>7.5062715409085601E-2</v>
      </c>
      <c r="W97" s="624">
        <v>2.0149931149793961E-2</v>
      </c>
      <c r="X97" s="618">
        <v>6.2881540298754405E-3</v>
      </c>
      <c r="Y97" s="619">
        <v>7.3063691809444081E-2</v>
      </c>
      <c r="Z97" s="619">
        <v>8.6539687835519644E-2</v>
      </c>
      <c r="AA97" s="619">
        <v>0.14497547129834215</v>
      </c>
      <c r="AB97" s="619">
        <v>0.15300449998995602</v>
      </c>
      <c r="AC97" s="619">
        <v>0.16827454206882661</v>
      </c>
      <c r="AD97" s="619">
        <v>0.17131679926742391</v>
      </c>
      <c r="AE97" s="619">
        <v>0.13816700632794759</v>
      </c>
      <c r="AF97" s="619">
        <v>4.7194748331354758E-2</v>
      </c>
      <c r="AG97" s="640">
        <v>1.1175420275890718E-2</v>
      </c>
    </row>
    <row r="98" spans="2:33" x14ac:dyDescent="0.2">
      <c r="B98" s="976"/>
      <c r="C98" s="139">
        <v>2015</v>
      </c>
      <c r="D98" s="684">
        <v>6.4082506467654839E-3</v>
      </c>
      <c r="E98" s="619">
        <v>7.1216882408144153E-2</v>
      </c>
      <c r="F98" s="619">
        <v>7.398451335725835E-2</v>
      </c>
      <c r="G98" s="619">
        <v>0.13604535257974959</v>
      </c>
      <c r="H98" s="619">
        <v>0.16158624473723865</v>
      </c>
      <c r="I98" s="619">
        <v>0.16288112047340961</v>
      </c>
      <c r="J98" s="619">
        <v>0.18492013843163699</v>
      </c>
      <c r="K98" s="619">
        <v>0.13977689832427367</v>
      </c>
      <c r="L98" s="619">
        <v>5.2428180698603701E-2</v>
      </c>
      <c r="M98" s="620">
        <v>1.07524183429198E-2</v>
      </c>
      <c r="N98" s="618">
        <v>6.4002644411557778E-3</v>
      </c>
      <c r="O98" s="619">
        <v>9.1644629903685187E-2</v>
      </c>
      <c r="P98" s="619">
        <v>0.14710145806545524</v>
      </c>
      <c r="Q98" s="619">
        <v>0.17217029767825517</v>
      </c>
      <c r="R98" s="619">
        <v>0.14019626871103133</v>
      </c>
      <c r="S98" s="619">
        <v>0.12017061306678958</v>
      </c>
      <c r="T98" s="619">
        <v>0.12111526237899997</v>
      </c>
      <c r="U98" s="619">
        <v>0.10551111138067397</v>
      </c>
      <c r="V98" s="619">
        <v>7.479863655110508E-2</v>
      </c>
      <c r="W98" s="624">
        <v>2.0891457822848687E-2</v>
      </c>
      <c r="X98" s="618">
        <v>6.4071329351270776E-3</v>
      </c>
      <c r="Y98" s="619">
        <v>7.4075853518833182E-2</v>
      </c>
      <c r="Z98" s="619">
        <v>8.4217615791494504E-2</v>
      </c>
      <c r="AA98" s="619">
        <v>0.14110122936863193</v>
      </c>
      <c r="AB98" s="619">
        <v>0.15859260466357872</v>
      </c>
      <c r="AC98" s="619">
        <v>0.15690355947090306</v>
      </c>
      <c r="AD98" s="619">
        <v>0.17599030916899305</v>
      </c>
      <c r="AE98" s="619">
        <v>0.13498122053463188</v>
      </c>
      <c r="AF98" s="619">
        <v>5.5559044100415692E-2</v>
      </c>
      <c r="AG98" s="640">
        <v>1.2171430447390918E-2</v>
      </c>
    </row>
    <row r="99" spans="2:33" x14ac:dyDescent="0.2">
      <c r="B99" s="976"/>
      <c r="C99" s="139">
        <v>2016</v>
      </c>
      <c r="D99" s="684">
        <v>6.3894603689146076E-3</v>
      </c>
      <c r="E99" s="619">
        <v>7.1433363636536171E-2</v>
      </c>
      <c r="F99" s="619">
        <v>7.2182205440532013E-2</v>
      </c>
      <c r="G99" s="619">
        <v>0.12501606101382243</v>
      </c>
      <c r="H99" s="619">
        <v>0.1668667453031617</v>
      </c>
      <c r="I99" s="619">
        <v>0.15659094661765011</v>
      </c>
      <c r="J99" s="619">
        <v>0.18462144878410769</v>
      </c>
      <c r="K99" s="619">
        <v>0.14336416794933354</v>
      </c>
      <c r="L99" s="619">
        <v>6.1496198497998651E-2</v>
      </c>
      <c r="M99" s="620">
        <v>1.2039402387942995E-2</v>
      </c>
      <c r="N99" s="618">
        <v>6.1445463491042861E-3</v>
      </c>
      <c r="O99" s="619">
        <v>9.3014234939650345E-2</v>
      </c>
      <c r="P99" s="619">
        <v>0.1453307215191034</v>
      </c>
      <c r="Q99" s="619">
        <v>0.16378772610969325</v>
      </c>
      <c r="R99" s="619">
        <v>0.14891200861744897</v>
      </c>
      <c r="S99" s="619">
        <v>0.11280943447399577</v>
      </c>
      <c r="T99" s="619">
        <v>0.12476312810794998</v>
      </c>
      <c r="U99" s="619">
        <v>0.10427391278500417</v>
      </c>
      <c r="V99" s="619">
        <v>7.8940044311717639E-2</v>
      </c>
      <c r="W99" s="624">
        <v>2.2024242786332162E-2</v>
      </c>
      <c r="X99" s="618">
        <v>6.3556022389893874E-3</v>
      </c>
      <c r="Y99" s="619">
        <v>7.4416810419395699E-2</v>
      </c>
      <c r="Z99" s="619">
        <v>8.2294619434403998E-2</v>
      </c>
      <c r="AA99" s="619">
        <v>0.13037604847084835</v>
      </c>
      <c r="AB99" s="619">
        <v>0.16438459337103145</v>
      </c>
      <c r="AC99" s="619">
        <v>0.15053837303435547</v>
      </c>
      <c r="AD99" s="619">
        <v>0.17634633737918096</v>
      </c>
      <c r="AE99" s="619">
        <v>0.13796013701966725</v>
      </c>
      <c r="AF99" s="619">
        <v>6.3907722339769019E-2</v>
      </c>
      <c r="AG99" s="640">
        <v>1.3419756292358399E-2</v>
      </c>
    </row>
    <row r="100" spans="2:33" x14ac:dyDescent="0.2">
      <c r="B100" s="976"/>
      <c r="C100" s="139">
        <v>2017</v>
      </c>
      <c r="D100" s="684">
        <v>6.8625836072876084E-3</v>
      </c>
      <c r="E100" s="619">
        <v>7.3954894404836741E-2</v>
      </c>
      <c r="F100" s="619">
        <v>6.8057434117573354E-2</v>
      </c>
      <c r="G100" s="619">
        <v>0.11686112200225969</v>
      </c>
      <c r="H100" s="619">
        <v>0.17166899054132745</v>
      </c>
      <c r="I100" s="619">
        <v>0.14970547498683395</v>
      </c>
      <c r="J100" s="619">
        <v>0.18325743040556058</v>
      </c>
      <c r="K100" s="619">
        <v>0.14639714360617398</v>
      </c>
      <c r="L100" s="619">
        <v>6.789735356689626E-2</v>
      </c>
      <c r="M100" s="620">
        <v>1.5342212777211952E-2</v>
      </c>
      <c r="N100" s="618">
        <v>7.4949095267665029E-3</v>
      </c>
      <c r="O100" s="619">
        <v>0.10152064349358095</v>
      </c>
      <c r="P100" s="619">
        <v>0.13352202983522751</v>
      </c>
      <c r="Q100" s="619">
        <v>0.15729201265036755</v>
      </c>
      <c r="R100" s="619">
        <v>0.15810071194419975</v>
      </c>
      <c r="S100" s="619">
        <v>0.107932473608965</v>
      </c>
      <c r="T100" s="619">
        <v>0.12507401042644448</v>
      </c>
      <c r="U100" s="619">
        <v>0.10192499314049706</v>
      </c>
      <c r="V100" s="619">
        <v>7.9613557266018736E-2</v>
      </c>
      <c r="W100" s="624">
        <v>2.7539099166750906E-2</v>
      </c>
      <c r="X100" s="618">
        <v>6.9501079395538493E-3</v>
      </c>
      <c r="Y100" s="619">
        <v>7.7770448548812668E-2</v>
      </c>
      <c r="Z100" s="619">
        <v>7.7118813464459895E-2</v>
      </c>
      <c r="AA100" s="619">
        <v>0.12245742384264813</v>
      </c>
      <c r="AB100" s="619">
        <v>0.1697909170864316</v>
      </c>
      <c r="AC100" s="619">
        <v>0.14392340289437913</v>
      </c>
      <c r="AD100" s="619">
        <v>0.17520388582393862</v>
      </c>
      <c r="AE100" s="619">
        <v>0.14024146477972335</v>
      </c>
      <c r="AF100" s="619">
        <v>6.9519069321180127E-2</v>
      </c>
      <c r="AG100" s="640">
        <v>1.703046294075318E-2</v>
      </c>
    </row>
    <row r="101" spans="2:33" x14ac:dyDescent="0.2">
      <c r="B101" s="976"/>
      <c r="C101" s="139">
        <v>2018</v>
      </c>
      <c r="D101" s="684">
        <v>7.5457063226559229E-3</v>
      </c>
      <c r="E101" s="619">
        <v>7.176945383567894E-2</v>
      </c>
      <c r="F101" s="619">
        <v>6.6959556302435219E-2</v>
      </c>
      <c r="G101" s="619">
        <v>0.1109595407878138</v>
      </c>
      <c r="H101" s="619">
        <v>0.17123286979357699</v>
      </c>
      <c r="I101" s="619">
        <v>0.15128403525530376</v>
      </c>
      <c r="J101" s="619">
        <v>0.17312821203715689</v>
      </c>
      <c r="K101" s="619">
        <v>0.15375574432342304</v>
      </c>
      <c r="L101" s="619">
        <v>7.5002332494754131E-2</v>
      </c>
      <c r="M101" s="620">
        <v>1.8362548847201263E-2</v>
      </c>
      <c r="N101" s="618">
        <v>7.7948642859751527E-3</v>
      </c>
      <c r="O101" s="619">
        <v>0.10683939218894058</v>
      </c>
      <c r="P101" s="619">
        <v>0.13178954471854223</v>
      </c>
      <c r="Q101" s="619">
        <v>0.14451168258438138</v>
      </c>
      <c r="R101" s="619">
        <v>0.15700443113228985</v>
      </c>
      <c r="S101" s="619">
        <v>0.10954292917097476</v>
      </c>
      <c r="T101" s="619">
        <v>0.12196958534208986</v>
      </c>
      <c r="U101" s="619">
        <v>0.1067007887948587</v>
      </c>
      <c r="V101" s="619">
        <v>8.1452267583760507E-2</v>
      </c>
      <c r="W101" s="624">
        <v>3.2394514198186952E-2</v>
      </c>
      <c r="X101" s="618">
        <v>7.5805725344388446E-3</v>
      </c>
      <c r="Y101" s="619">
        <v>7.6677006785420318E-2</v>
      </c>
      <c r="Z101" s="619">
        <v>7.6031616757128745E-2</v>
      </c>
      <c r="AA101" s="619">
        <v>0.11565469909648453</v>
      </c>
      <c r="AB101" s="619">
        <v>0.16924179654391672</v>
      </c>
      <c r="AC101" s="619">
        <v>0.14544294462588256</v>
      </c>
      <c r="AD101" s="619">
        <v>0.16596926961720981</v>
      </c>
      <c r="AE101" s="619">
        <v>0.14717105394050772</v>
      </c>
      <c r="AF101" s="619">
        <v>7.5904911725229174E-2</v>
      </c>
      <c r="AG101" s="640">
        <v>2.0326128373781588E-2</v>
      </c>
    </row>
    <row r="102" spans="2:33" ht="13.5" thickBot="1" x14ac:dyDescent="0.25">
      <c r="B102" s="976"/>
      <c r="C102" s="139">
        <v>2019</v>
      </c>
      <c r="D102" s="684">
        <v>7.8952023876909198E-3</v>
      </c>
      <c r="E102" s="619">
        <v>6.9697167154698592E-2</v>
      </c>
      <c r="F102" s="619">
        <v>6.2956346107087724E-2</v>
      </c>
      <c r="G102" s="619">
        <v>0.10801855799267399</v>
      </c>
      <c r="H102" s="619">
        <v>0.17012301075334335</v>
      </c>
      <c r="I102" s="619">
        <v>0.15565909046959811</v>
      </c>
      <c r="J102" s="619">
        <v>0.15931826886628087</v>
      </c>
      <c r="K102" s="619">
        <v>0.16300580397185277</v>
      </c>
      <c r="L102" s="619">
        <v>8.0667563310806212E-2</v>
      </c>
      <c r="M102" s="620">
        <v>2.2658988985967476E-2</v>
      </c>
      <c r="N102" s="618">
        <v>1.1479825413383524E-2</v>
      </c>
      <c r="O102" s="619">
        <v>0.11019574973156356</v>
      </c>
      <c r="P102" s="619">
        <v>0.12979604682966223</v>
      </c>
      <c r="Q102" s="619">
        <v>0.13290850568300161</v>
      </c>
      <c r="R102" s="619">
        <v>0.15597406155951993</v>
      </c>
      <c r="S102" s="619">
        <v>0.11686700868990786</v>
      </c>
      <c r="T102" s="619">
        <v>0.11470606847864975</v>
      </c>
      <c r="U102" s="619">
        <v>0.1094582644900802</v>
      </c>
      <c r="V102" s="619">
        <v>8.1954403131232173E-2</v>
      </c>
      <c r="W102" s="624">
        <v>3.6660065992999188E-2</v>
      </c>
      <c r="X102" s="618">
        <v>8.4036541451150502E-3</v>
      </c>
      <c r="Y102" s="619">
        <v>7.5441585838840322E-2</v>
      </c>
      <c r="Z102" s="619">
        <v>7.2437053856413608E-2</v>
      </c>
      <c r="AA102" s="619">
        <v>0.11154900946682769</v>
      </c>
      <c r="AB102" s="619">
        <v>0.16811608895661856</v>
      </c>
      <c r="AC102" s="619">
        <v>0.15015672606094094</v>
      </c>
      <c r="AD102" s="619">
        <v>0.15299036450170247</v>
      </c>
      <c r="AE102" s="619">
        <v>0.15541048910607699</v>
      </c>
      <c r="AF102" s="619">
        <v>8.0850091839895402E-2</v>
      </c>
      <c r="AG102" s="640">
        <v>2.4644936227569091E-2</v>
      </c>
    </row>
    <row r="103" spans="2:33" ht="12.75" customHeight="1" x14ac:dyDescent="0.2">
      <c r="B103" s="975" t="s">
        <v>234</v>
      </c>
      <c r="C103" s="143">
        <v>2011</v>
      </c>
      <c r="D103" s="686">
        <v>9.907691244603398E-3</v>
      </c>
      <c r="E103" s="627">
        <v>7.1610820888382526E-2</v>
      </c>
      <c r="F103" s="627">
        <v>7.8560783457978192E-2</v>
      </c>
      <c r="G103" s="627">
        <v>0.13697311084122224</v>
      </c>
      <c r="H103" s="627">
        <v>0.17179373730634104</v>
      </c>
      <c r="I103" s="627">
        <v>0.22235113639216517</v>
      </c>
      <c r="J103" s="627">
        <v>0.16576386237728313</v>
      </c>
      <c r="K103" s="627">
        <v>0.11621752709942189</v>
      </c>
      <c r="L103" s="627">
        <v>1.8460429747141554E-2</v>
      </c>
      <c r="M103" s="687">
        <v>8.3609006454609825E-3</v>
      </c>
      <c r="N103" s="626">
        <v>1.1897618657987405E-2</v>
      </c>
      <c r="O103" s="627">
        <v>8.3798510221769665E-2</v>
      </c>
      <c r="P103" s="627">
        <v>0.14708681079574037</v>
      </c>
      <c r="Q103" s="627">
        <v>0.13509827808789571</v>
      </c>
      <c r="R103" s="627">
        <v>0.12462497954433878</v>
      </c>
      <c r="S103" s="627">
        <v>0.15800861865192645</v>
      </c>
      <c r="T103" s="627">
        <v>0.13280118309483549</v>
      </c>
      <c r="U103" s="627">
        <v>0.12533410913322543</v>
      </c>
      <c r="V103" s="627">
        <v>5.9130498027165114E-2</v>
      </c>
      <c r="W103" s="628">
        <v>2.2219393785115549E-2</v>
      </c>
      <c r="X103" s="626">
        <v>1.0056361139843794E-2</v>
      </c>
      <c r="Y103" s="627">
        <v>7.2521377969123391E-2</v>
      </c>
      <c r="Z103" s="627">
        <v>8.3680446234129749E-2</v>
      </c>
      <c r="AA103" s="627">
        <v>0.13683303980789932</v>
      </c>
      <c r="AB103" s="627">
        <v>0.16826970209383491</v>
      </c>
      <c r="AC103" s="627">
        <v>0.21754402870190154</v>
      </c>
      <c r="AD103" s="627">
        <v>0.16330118055140158</v>
      </c>
      <c r="AE103" s="627">
        <v>0.11689863802176009</v>
      </c>
      <c r="AF103" s="627">
        <v>2.1498939971154464E-2</v>
      </c>
      <c r="AG103" s="688">
        <v>9.3962855089512777E-3</v>
      </c>
    </row>
    <row r="104" spans="2:33" x14ac:dyDescent="0.2">
      <c r="B104" s="976"/>
      <c r="C104" s="139">
        <v>2012</v>
      </c>
      <c r="D104" s="684">
        <v>8.5708026281937476E-3</v>
      </c>
      <c r="E104" s="619">
        <v>6.7133712760499745E-2</v>
      </c>
      <c r="F104" s="619">
        <v>7.2028684485085648E-2</v>
      </c>
      <c r="G104" s="619">
        <v>0.13704778914873611</v>
      </c>
      <c r="H104" s="619">
        <v>0.16616831802028345</v>
      </c>
      <c r="I104" s="619">
        <v>0.21919309307430657</v>
      </c>
      <c r="J104" s="619">
        <v>0.17117723503941351</v>
      </c>
      <c r="K104" s="619">
        <v>0.127885947601801</v>
      </c>
      <c r="L104" s="619">
        <v>2.2758739124192347E-2</v>
      </c>
      <c r="M104" s="620">
        <v>8.035678117487885E-3</v>
      </c>
      <c r="N104" s="618">
        <v>1.1671973464308165E-2</v>
      </c>
      <c r="O104" s="619">
        <v>8.6252497942870571E-2</v>
      </c>
      <c r="P104" s="619">
        <v>0.12624386055473497</v>
      </c>
      <c r="Q104" s="619">
        <v>0.14145000792186485</v>
      </c>
      <c r="R104" s="619">
        <v>0.13174572347069677</v>
      </c>
      <c r="S104" s="619">
        <v>0.15586269108304671</v>
      </c>
      <c r="T104" s="619">
        <v>0.13463337098348674</v>
      </c>
      <c r="U104" s="619">
        <v>0.12627708127833345</v>
      </c>
      <c r="V104" s="619">
        <v>6.5336219277219262E-2</v>
      </c>
      <c r="W104" s="624">
        <v>2.05265740234385E-2</v>
      </c>
      <c r="X104" s="618">
        <v>8.7926385341778913E-3</v>
      </c>
      <c r="Y104" s="619">
        <v>6.8501335912006439E-2</v>
      </c>
      <c r="Z104" s="619">
        <v>7.5906856097382083E-2</v>
      </c>
      <c r="AA104" s="619">
        <v>0.13736269285494437</v>
      </c>
      <c r="AB104" s="619">
        <v>0.16370596820088423</v>
      </c>
      <c r="AC104" s="619">
        <v>0.21466288243951495</v>
      </c>
      <c r="AD104" s="619">
        <v>0.16856314454926649</v>
      </c>
      <c r="AE104" s="619">
        <v>0.12777086064357299</v>
      </c>
      <c r="AF104" s="619">
        <v>2.5804431987763488E-2</v>
      </c>
      <c r="AG104" s="640">
        <v>8.9291887804870233E-3</v>
      </c>
    </row>
    <row r="105" spans="2:33" x14ac:dyDescent="0.2">
      <c r="B105" s="976"/>
      <c r="C105" s="139">
        <v>2013</v>
      </c>
      <c r="D105" s="684">
        <v>6.6678663922946323E-3</v>
      </c>
      <c r="E105" s="619">
        <v>6.9419124148129605E-2</v>
      </c>
      <c r="F105" s="619">
        <v>6.8397221983146461E-2</v>
      </c>
      <c r="G105" s="619">
        <v>0.13493446172744844</v>
      </c>
      <c r="H105" s="619">
        <v>0.16092183917938768</v>
      </c>
      <c r="I105" s="619">
        <v>0.20746169028300485</v>
      </c>
      <c r="J105" s="619">
        <v>0.18115493478447972</v>
      </c>
      <c r="K105" s="619">
        <v>0.13506463847833061</v>
      </c>
      <c r="L105" s="619">
        <v>2.7790829140813884E-2</v>
      </c>
      <c r="M105" s="620">
        <v>8.1873938829641578E-3</v>
      </c>
      <c r="N105" s="618">
        <v>9.1047591916872984E-3</v>
      </c>
      <c r="O105" s="619">
        <v>8.1824135711183632E-2</v>
      </c>
      <c r="P105" s="619">
        <v>0.11898328327112212</v>
      </c>
      <c r="Q105" s="619">
        <v>0.13383577081142672</v>
      </c>
      <c r="R105" s="619">
        <v>0.1380516094616881</v>
      </c>
      <c r="S105" s="619">
        <v>0.15616058449202566</v>
      </c>
      <c r="T105" s="619">
        <v>0.15010982964883837</v>
      </c>
      <c r="U105" s="619">
        <v>0.1210709542820995</v>
      </c>
      <c r="V105" s="619">
        <v>6.853705232024733E-2</v>
      </c>
      <c r="W105" s="624">
        <v>2.2322020809681205E-2</v>
      </c>
      <c r="X105" s="618">
        <v>6.8273704286273534E-3</v>
      </c>
      <c r="Y105" s="619">
        <v>7.0231080018964109E-2</v>
      </c>
      <c r="Z105" s="619">
        <v>7.1708274877889097E-2</v>
      </c>
      <c r="AA105" s="619">
        <v>0.13486254816775831</v>
      </c>
      <c r="AB105" s="619">
        <v>0.1594248944008817</v>
      </c>
      <c r="AC105" s="619">
        <v>0.20410383496658202</v>
      </c>
      <c r="AD105" s="619">
        <v>0.17912291286757692</v>
      </c>
      <c r="AE105" s="619">
        <v>0.13414869785385153</v>
      </c>
      <c r="AF105" s="619">
        <v>3.0457826664895903E-2</v>
      </c>
      <c r="AG105" s="640">
        <v>9.1125597529730599E-3</v>
      </c>
    </row>
    <row r="106" spans="2:33" x14ac:dyDescent="0.2">
      <c r="B106" s="976"/>
      <c r="C106" s="139">
        <v>2014</v>
      </c>
      <c r="D106" s="684">
        <v>7.499134222647503E-3</v>
      </c>
      <c r="E106" s="619">
        <v>6.7154082944359497E-2</v>
      </c>
      <c r="F106" s="619">
        <v>6.6198116438290211E-2</v>
      </c>
      <c r="G106" s="619">
        <v>0.1345244657701104</v>
      </c>
      <c r="H106" s="619">
        <v>0.16137069022967851</v>
      </c>
      <c r="I106" s="619">
        <v>0.18540260861894356</v>
      </c>
      <c r="J106" s="619">
        <v>0.19557953729930624</v>
      </c>
      <c r="K106" s="619">
        <v>0.1400950544563361</v>
      </c>
      <c r="L106" s="619">
        <v>3.3896483460859737E-2</v>
      </c>
      <c r="M106" s="620">
        <v>8.2799228639568127E-3</v>
      </c>
      <c r="N106" s="618">
        <v>1.3064636104394812E-2</v>
      </c>
      <c r="O106" s="619">
        <v>8.6954433169473433E-2</v>
      </c>
      <c r="P106" s="619">
        <v>0.12066628916297532</v>
      </c>
      <c r="Q106" s="619">
        <v>0.1240085069340829</v>
      </c>
      <c r="R106" s="619">
        <v>0.12738566077945293</v>
      </c>
      <c r="S106" s="619">
        <v>0.14660050162379959</v>
      </c>
      <c r="T106" s="619">
        <v>0.16647767220937187</v>
      </c>
      <c r="U106" s="619">
        <v>0.12018737381162758</v>
      </c>
      <c r="V106" s="619">
        <v>7.0003158803381232E-2</v>
      </c>
      <c r="W106" s="624">
        <v>2.4651767401440237E-2</v>
      </c>
      <c r="X106" s="618">
        <v>7.8444897030459041E-3</v>
      </c>
      <c r="Y106" s="619">
        <v>6.8382751914264503E-2</v>
      </c>
      <c r="Z106" s="619">
        <v>6.9578024011306958E-2</v>
      </c>
      <c r="AA106" s="619">
        <v>0.13387192012502189</v>
      </c>
      <c r="AB106" s="619">
        <v>0.15926182090908245</v>
      </c>
      <c r="AC106" s="619">
        <v>0.18299482571157868</v>
      </c>
      <c r="AD106" s="619">
        <v>0.19377368244341522</v>
      </c>
      <c r="AE106" s="619">
        <v>0.13885972532362673</v>
      </c>
      <c r="AF106" s="619">
        <v>3.6137007042282142E-2</v>
      </c>
      <c r="AG106" s="640">
        <v>9.2958431448920895E-3</v>
      </c>
    </row>
    <row r="107" spans="2:33" x14ac:dyDescent="0.2">
      <c r="B107" s="976"/>
      <c r="C107" s="139">
        <v>2015</v>
      </c>
      <c r="D107" s="684">
        <v>8.2219667883827001E-3</v>
      </c>
      <c r="E107" s="619">
        <v>6.8303405652739013E-2</v>
      </c>
      <c r="F107" s="619">
        <v>6.4770677859912598E-2</v>
      </c>
      <c r="G107" s="619">
        <v>0.12913702818590286</v>
      </c>
      <c r="H107" s="619">
        <v>0.16223114079765177</v>
      </c>
      <c r="I107" s="619">
        <v>0.17106872266737466</v>
      </c>
      <c r="J107" s="619">
        <v>0.20237073271784312</v>
      </c>
      <c r="K107" s="619">
        <v>0.13979456415724767</v>
      </c>
      <c r="L107" s="619">
        <v>4.5046505109485123E-2</v>
      </c>
      <c r="M107" s="620">
        <v>9.0552560634604064E-3</v>
      </c>
      <c r="N107" s="618">
        <v>9.8574785607470922E-3</v>
      </c>
      <c r="O107" s="619">
        <v>8.5978270821253089E-2</v>
      </c>
      <c r="P107" s="619">
        <v>0.12332529679250463</v>
      </c>
      <c r="Q107" s="619">
        <v>0.11838892788476209</v>
      </c>
      <c r="R107" s="619">
        <v>0.12575914792321544</v>
      </c>
      <c r="S107" s="619">
        <v>0.13318277535325174</v>
      </c>
      <c r="T107" s="619">
        <v>0.16499832148197879</v>
      </c>
      <c r="U107" s="619">
        <v>0.12942899868770408</v>
      </c>
      <c r="V107" s="619">
        <v>8.2903530991546362E-2</v>
      </c>
      <c r="W107" s="624">
        <v>2.6177251503036594E-2</v>
      </c>
      <c r="X107" s="618">
        <v>8.3188086981651668E-3</v>
      </c>
      <c r="Y107" s="619">
        <v>6.9349969625551053E-2</v>
      </c>
      <c r="Z107" s="619">
        <v>6.8237813480599208E-2</v>
      </c>
      <c r="AA107" s="619">
        <v>0.12850061175816219</v>
      </c>
      <c r="AB107" s="619">
        <v>0.16007156145177712</v>
      </c>
      <c r="AC107" s="619">
        <v>0.16882542026270067</v>
      </c>
      <c r="AD107" s="619">
        <v>0.20015783780726432</v>
      </c>
      <c r="AE107" s="619">
        <v>0.13918079837884875</v>
      </c>
      <c r="AF107" s="619">
        <v>4.7288095018558747E-2</v>
      </c>
      <c r="AG107" s="640">
        <v>1.006908351837269E-2</v>
      </c>
    </row>
    <row r="108" spans="2:33" x14ac:dyDescent="0.2">
      <c r="B108" s="976"/>
      <c r="C108" s="139">
        <v>2016</v>
      </c>
      <c r="D108" s="684">
        <v>8.0880373883855695E-3</v>
      </c>
      <c r="E108" s="619">
        <v>6.9223446860011223E-2</v>
      </c>
      <c r="F108" s="619">
        <v>6.238890534517362E-2</v>
      </c>
      <c r="G108" s="619">
        <v>0.11804208545920743</v>
      </c>
      <c r="H108" s="619">
        <v>0.16335892200486357</v>
      </c>
      <c r="I108" s="619">
        <v>0.16453665558456501</v>
      </c>
      <c r="J108" s="619">
        <v>0.2041353954695091</v>
      </c>
      <c r="K108" s="619">
        <v>0.1457641075213571</v>
      </c>
      <c r="L108" s="619">
        <v>5.5014975900094465E-2</v>
      </c>
      <c r="M108" s="620">
        <v>9.4474213216593078E-3</v>
      </c>
      <c r="N108" s="618">
        <v>8.6937569228817402E-3</v>
      </c>
      <c r="O108" s="619">
        <v>9.630633253579568E-2</v>
      </c>
      <c r="P108" s="619">
        <v>0.1229324879759405</v>
      </c>
      <c r="Q108" s="619">
        <v>0.11718110827915662</v>
      </c>
      <c r="R108" s="619">
        <v>0.11915895831062982</v>
      </c>
      <c r="S108" s="619">
        <v>0.13224432303365763</v>
      </c>
      <c r="T108" s="619">
        <v>0.16494553593067116</v>
      </c>
      <c r="U108" s="619">
        <v>0.13264282077848569</v>
      </c>
      <c r="V108" s="619">
        <v>9.1426768313411164E-2</v>
      </c>
      <c r="W108" s="624">
        <v>1.446790791937008E-2</v>
      </c>
      <c r="X108" s="618">
        <v>8.1212272506509045E-3</v>
      </c>
      <c r="Y108" s="619">
        <v>7.0707429452837409E-2</v>
      </c>
      <c r="Z108" s="619">
        <v>6.5706337017963398E-2</v>
      </c>
      <c r="AA108" s="619">
        <v>0.11799490898165954</v>
      </c>
      <c r="AB108" s="619">
        <v>0.16093702437139096</v>
      </c>
      <c r="AC108" s="619">
        <v>0.1627672259912426</v>
      </c>
      <c r="AD108" s="619">
        <v>0.20198802202979699</v>
      </c>
      <c r="AE108" s="619">
        <v>0.14504513830385926</v>
      </c>
      <c r="AF108" s="619">
        <v>5.7010127626606247E-2</v>
      </c>
      <c r="AG108" s="640">
        <v>9.7225144120969137E-3</v>
      </c>
    </row>
    <row r="109" spans="2:33" x14ac:dyDescent="0.2">
      <c r="B109" s="976"/>
      <c r="C109" s="139">
        <v>2017</v>
      </c>
      <c r="D109" s="684">
        <v>8.5549418391981848E-3</v>
      </c>
      <c r="E109" s="619">
        <v>7.4054429731509247E-2</v>
      </c>
      <c r="F109" s="619">
        <v>5.8604323652059399E-2</v>
      </c>
      <c r="G109" s="619">
        <v>0.10707165849732971</v>
      </c>
      <c r="H109" s="619">
        <v>0.16651730192406175</v>
      </c>
      <c r="I109" s="619">
        <v>0.15819097958885067</v>
      </c>
      <c r="J109" s="619">
        <v>0.19982716365498573</v>
      </c>
      <c r="K109" s="619">
        <v>0.1517256200160948</v>
      </c>
      <c r="L109" s="619">
        <v>6.2897797936937588E-2</v>
      </c>
      <c r="M109" s="620">
        <v>1.2555783158972858E-2</v>
      </c>
      <c r="N109" s="618">
        <v>1.3420185214252081E-2</v>
      </c>
      <c r="O109" s="619">
        <v>0.10414377648720764</v>
      </c>
      <c r="P109" s="619">
        <v>0.12509810076911004</v>
      </c>
      <c r="Q109" s="619">
        <v>0.10477162140951185</v>
      </c>
      <c r="R109" s="619">
        <v>0.12847276722649503</v>
      </c>
      <c r="S109" s="619">
        <v>0.11983989954481242</v>
      </c>
      <c r="T109" s="619">
        <v>0.15860932349709619</v>
      </c>
      <c r="U109" s="619">
        <v>0.13326008475906451</v>
      </c>
      <c r="V109" s="619">
        <v>9.033118819651545E-2</v>
      </c>
      <c r="W109" s="624">
        <v>2.1974572280646681E-2</v>
      </c>
      <c r="X109" s="618">
        <v>8.8227923576125727E-3</v>
      </c>
      <c r="Y109" s="619">
        <v>7.571096497671162E-2</v>
      </c>
      <c r="Z109" s="619">
        <v>6.2265063989008232E-2</v>
      </c>
      <c r="AA109" s="619">
        <v>0.10694503253458688</v>
      </c>
      <c r="AB109" s="619">
        <v>0.164422802727202</v>
      </c>
      <c r="AC109" s="619">
        <v>0.15607960388168296</v>
      </c>
      <c r="AD109" s="619">
        <v>0.19755796168436698</v>
      </c>
      <c r="AE109" s="619">
        <v>0.15070902067868963</v>
      </c>
      <c r="AF109" s="619">
        <v>6.4408112475480228E-2</v>
      </c>
      <c r="AG109" s="640">
        <v>1.3074324032387685E-2</v>
      </c>
    </row>
    <row r="110" spans="2:33" x14ac:dyDescent="0.2">
      <c r="B110" s="976"/>
      <c r="C110" s="139">
        <v>2018</v>
      </c>
      <c r="D110" s="684">
        <v>8.813138483960592E-3</v>
      </c>
      <c r="E110" s="619">
        <v>7.0391540928111063E-2</v>
      </c>
      <c r="F110" s="619">
        <v>5.8906949798635776E-2</v>
      </c>
      <c r="G110" s="619">
        <v>9.7967168440980495E-2</v>
      </c>
      <c r="H110" s="619">
        <v>0.16666929086268192</v>
      </c>
      <c r="I110" s="619">
        <v>0.15891549252886841</v>
      </c>
      <c r="J110" s="619">
        <v>0.1872514917649972</v>
      </c>
      <c r="K110" s="619">
        <v>0.16361825828707011</v>
      </c>
      <c r="L110" s="619">
        <v>7.2088217047279607E-2</v>
      </c>
      <c r="M110" s="620">
        <v>1.5378451857414844E-2</v>
      </c>
      <c r="N110" s="618">
        <v>1.1007774599431763E-2</v>
      </c>
      <c r="O110" s="619">
        <v>0.1130901616768782</v>
      </c>
      <c r="P110" s="619">
        <v>0.13626839763041418</v>
      </c>
      <c r="Q110" s="619">
        <v>0.10042019801310421</v>
      </c>
      <c r="R110" s="619">
        <v>0.12723870049672392</v>
      </c>
      <c r="S110" s="619">
        <v>0.10564594648137765</v>
      </c>
      <c r="T110" s="619">
        <v>0.1480009639730184</v>
      </c>
      <c r="U110" s="619">
        <v>0.14569824020564759</v>
      </c>
      <c r="V110" s="619">
        <v>8.8266044473221353E-2</v>
      </c>
      <c r="W110" s="624">
        <v>2.4363572450182641E-2</v>
      </c>
      <c r="X110" s="618">
        <v>8.9371543385545621E-3</v>
      </c>
      <c r="Y110" s="619">
        <v>7.280438099066755E-2</v>
      </c>
      <c r="Z110" s="619">
        <v>6.3278538326616007E-2</v>
      </c>
      <c r="AA110" s="619">
        <v>9.810578575279208E-2</v>
      </c>
      <c r="AB110" s="619">
        <v>0.1644411226816761</v>
      </c>
      <c r="AC110" s="619">
        <v>0.1559053040833483</v>
      </c>
      <c r="AD110" s="619">
        <v>0.18503349867125754</v>
      </c>
      <c r="AE110" s="619">
        <v>0.16260562282507238</v>
      </c>
      <c r="AF110" s="619">
        <v>7.3002403722491241E-2</v>
      </c>
      <c r="AG110" s="640">
        <v>1.588618860752421E-2</v>
      </c>
    </row>
    <row r="111" spans="2:33" ht="13.5" thickBot="1" x14ac:dyDescent="0.25">
      <c r="B111" s="977"/>
      <c r="C111" s="140">
        <v>2019</v>
      </c>
      <c r="D111" s="685">
        <v>8.3875968751791208E-3</v>
      </c>
      <c r="E111" s="622">
        <v>6.8216389140063741E-2</v>
      </c>
      <c r="F111" s="622">
        <v>5.5839745746120273E-2</v>
      </c>
      <c r="G111" s="622">
        <v>9.4301645041099211E-2</v>
      </c>
      <c r="H111" s="622">
        <v>0.16585201758656715</v>
      </c>
      <c r="I111" s="622">
        <v>0.1600832294872514</v>
      </c>
      <c r="J111" s="622">
        <v>0.17101679422973426</v>
      </c>
      <c r="K111" s="622">
        <v>0.17676368580754123</v>
      </c>
      <c r="L111" s="622">
        <v>8.106182548327559E-2</v>
      </c>
      <c r="M111" s="623">
        <v>1.8477070603168114E-2</v>
      </c>
      <c r="N111" s="621">
        <v>1.4920821170377277E-2</v>
      </c>
      <c r="O111" s="622">
        <v>0.11298045790209672</v>
      </c>
      <c r="P111" s="622">
        <v>0.12447695061387243</v>
      </c>
      <c r="Q111" s="622">
        <v>0.10246784413829574</v>
      </c>
      <c r="R111" s="622">
        <v>0.12323852245673116</v>
      </c>
      <c r="S111" s="622">
        <v>0.10781039336656098</v>
      </c>
      <c r="T111" s="622">
        <v>0.14249384217710298</v>
      </c>
      <c r="U111" s="622">
        <v>0.15578083342932397</v>
      </c>
      <c r="V111" s="622">
        <v>8.3496915269431204E-2</v>
      </c>
      <c r="W111" s="625">
        <v>3.2333419476207548E-2</v>
      </c>
      <c r="X111" s="621">
        <v>8.7568831945735778E-3</v>
      </c>
      <c r="Y111" s="622">
        <v>7.0746649459826741E-2</v>
      </c>
      <c r="Z111" s="622">
        <v>5.9719419795848681E-2</v>
      </c>
      <c r="AA111" s="622">
        <v>9.4763234215415867E-2</v>
      </c>
      <c r="AB111" s="622">
        <v>0.16344331706413184</v>
      </c>
      <c r="AC111" s="622">
        <v>0.15712854090117187</v>
      </c>
      <c r="AD111" s="622">
        <v>0.16940455263112228</v>
      </c>
      <c r="AE111" s="622">
        <v>0.17557764351432864</v>
      </c>
      <c r="AF111" s="622">
        <v>8.1199467374001022E-2</v>
      </c>
      <c r="AG111" s="641">
        <v>1.9260291849579503E-2</v>
      </c>
    </row>
    <row r="112" spans="2:33" ht="12.75" customHeight="1" x14ac:dyDescent="0.2">
      <c r="B112" s="976" t="s">
        <v>235</v>
      </c>
      <c r="C112" s="144">
        <v>2011</v>
      </c>
      <c r="D112" s="689">
        <v>8.3515017394450563E-3</v>
      </c>
      <c r="E112" s="690">
        <v>9.6073188124434009E-2</v>
      </c>
      <c r="F112" s="690">
        <v>9.4954601792348728E-2</v>
      </c>
      <c r="G112" s="690">
        <v>0.13656365538806903</v>
      </c>
      <c r="H112" s="690">
        <v>0.14634196223598164</v>
      </c>
      <c r="I112" s="690">
        <v>0.1699371802733968</v>
      </c>
      <c r="J112" s="690">
        <v>0.14553833170271327</v>
      </c>
      <c r="K112" s="690">
        <v>0.15932877601836559</v>
      </c>
      <c r="L112" s="690">
        <v>3.1457082610632285E-2</v>
      </c>
      <c r="M112" s="691">
        <v>1.1453720114613595E-2</v>
      </c>
      <c r="N112" s="692">
        <v>9.1639266918346445E-3</v>
      </c>
      <c r="O112" s="690">
        <v>0.11393395963649622</v>
      </c>
      <c r="P112" s="690">
        <v>0.19039813749381829</v>
      </c>
      <c r="Q112" s="690">
        <v>0.16564010657277262</v>
      </c>
      <c r="R112" s="690">
        <v>0.11874735577879571</v>
      </c>
      <c r="S112" s="690">
        <v>0.11642896759047601</v>
      </c>
      <c r="T112" s="690">
        <v>9.3691710402051542E-2</v>
      </c>
      <c r="U112" s="690">
        <v>0.10891755226930007</v>
      </c>
      <c r="V112" s="690">
        <v>6.1520521592679907E-2</v>
      </c>
      <c r="W112" s="693">
        <v>2.1557761971774943E-2</v>
      </c>
      <c r="X112" s="692">
        <v>8.5372000907083315E-3</v>
      </c>
      <c r="Y112" s="690">
        <v>0.10015567698980497</v>
      </c>
      <c r="Z112" s="690">
        <v>0.11677041033733448</v>
      </c>
      <c r="AA112" s="690">
        <v>0.14320974501112302</v>
      </c>
      <c r="AB112" s="690">
        <v>0.14003458220317208</v>
      </c>
      <c r="AC112" s="690">
        <v>0.15770665135495687</v>
      </c>
      <c r="AD112" s="690">
        <v>0.13368759759393695</v>
      </c>
      <c r="AE112" s="690">
        <v>0.1478061349327722</v>
      </c>
      <c r="AF112" s="690">
        <v>3.8328770925780423E-2</v>
      </c>
      <c r="AG112" s="694">
        <v>1.3763230560410714E-2</v>
      </c>
    </row>
    <row r="113" spans="2:33" x14ac:dyDescent="0.2">
      <c r="B113" s="976"/>
      <c r="C113" s="139">
        <v>2012</v>
      </c>
      <c r="D113" s="684">
        <v>5.0556581165049413E-3</v>
      </c>
      <c r="E113" s="619">
        <v>9.0039971497808041E-2</v>
      </c>
      <c r="F113" s="619">
        <v>9.2730007185051533E-2</v>
      </c>
      <c r="G113" s="619">
        <v>0.14723024445538652</v>
      </c>
      <c r="H113" s="619">
        <v>0.14041506688940825</v>
      </c>
      <c r="I113" s="619">
        <v>0.17156028674752208</v>
      </c>
      <c r="J113" s="619">
        <v>0.14603678210847792</v>
      </c>
      <c r="K113" s="619">
        <v>0.15770042649156762</v>
      </c>
      <c r="L113" s="619">
        <v>3.8163066455032438E-2</v>
      </c>
      <c r="M113" s="620">
        <v>1.1068490053240787E-2</v>
      </c>
      <c r="N113" s="618">
        <v>6.2984856170779221E-3</v>
      </c>
      <c r="O113" s="619">
        <v>0.10546681895579629</v>
      </c>
      <c r="P113" s="619">
        <v>0.18650100646528742</v>
      </c>
      <c r="Q113" s="619">
        <v>0.17693231642105467</v>
      </c>
      <c r="R113" s="619">
        <v>0.11343130349371081</v>
      </c>
      <c r="S113" s="619">
        <v>0.11987518538024354</v>
      </c>
      <c r="T113" s="619">
        <v>9.3039476702671084E-2</v>
      </c>
      <c r="U113" s="619">
        <v>0.10365542376550488</v>
      </c>
      <c r="V113" s="619">
        <v>7.4497413561917802E-2</v>
      </c>
      <c r="W113" s="624">
        <v>2.0302569636735497E-2</v>
      </c>
      <c r="X113" s="618">
        <v>5.3385216246802456E-3</v>
      </c>
      <c r="Y113" s="619">
        <v>9.355107194420148E-2</v>
      </c>
      <c r="Z113" s="619">
        <v>0.11407198248675905</v>
      </c>
      <c r="AA113" s="619">
        <v>0.15399033969982778</v>
      </c>
      <c r="AB113" s="619">
        <v>0.13427364985899942</v>
      </c>
      <c r="AC113" s="619">
        <v>0.15979692531047274</v>
      </c>
      <c r="AD113" s="619">
        <v>0.13397476728822874</v>
      </c>
      <c r="AE113" s="619">
        <v>0.14539995915930304</v>
      </c>
      <c r="AF113" s="619">
        <v>4.643264601066225E-2</v>
      </c>
      <c r="AG113" s="640">
        <v>1.3170136616865316E-2</v>
      </c>
    </row>
    <row r="114" spans="2:33" x14ac:dyDescent="0.2">
      <c r="B114" s="976"/>
      <c r="C114" s="139">
        <v>2013</v>
      </c>
      <c r="D114" s="684">
        <v>4.7208688547526719E-3</v>
      </c>
      <c r="E114" s="619">
        <v>8.3323245751635855E-2</v>
      </c>
      <c r="F114" s="619">
        <v>8.7817711071604396E-2</v>
      </c>
      <c r="G114" s="619">
        <v>0.14928319673912058</v>
      </c>
      <c r="H114" s="619">
        <v>0.14632443143046922</v>
      </c>
      <c r="I114" s="619">
        <v>0.16556777684979984</v>
      </c>
      <c r="J114" s="619">
        <v>0.15246257566880067</v>
      </c>
      <c r="K114" s="619">
        <v>0.15417406223691707</v>
      </c>
      <c r="L114" s="619">
        <v>4.5376210688873195E-2</v>
      </c>
      <c r="M114" s="620">
        <v>1.0949861018193938E-2</v>
      </c>
      <c r="N114" s="618">
        <v>5.7608594531512181E-3</v>
      </c>
      <c r="O114" s="619">
        <v>0.10071161658631894</v>
      </c>
      <c r="P114" s="619">
        <v>0.17966083840513772</v>
      </c>
      <c r="Q114" s="619">
        <v>0.18106740268118998</v>
      </c>
      <c r="R114" s="619">
        <v>0.12332965447153239</v>
      </c>
      <c r="S114" s="619">
        <v>0.12027436277290525</v>
      </c>
      <c r="T114" s="619">
        <v>9.4352815963878942E-2</v>
      </c>
      <c r="U114" s="619">
        <v>9.398755321787397E-2</v>
      </c>
      <c r="V114" s="619">
        <v>8.0238740574051767E-2</v>
      </c>
      <c r="W114" s="624">
        <v>2.0616155873959732E-2</v>
      </c>
      <c r="X114" s="618">
        <v>4.9582633323028667E-3</v>
      </c>
      <c r="Y114" s="619">
        <v>8.7292419334651969E-2</v>
      </c>
      <c r="Z114" s="619">
        <v>0.10878237292863858</v>
      </c>
      <c r="AA114" s="619">
        <v>0.15653844979196962</v>
      </c>
      <c r="AB114" s="619">
        <v>0.14107550603541663</v>
      </c>
      <c r="AC114" s="619">
        <v>0.15522883110566874</v>
      </c>
      <c r="AD114" s="619">
        <v>0.13919809417544901</v>
      </c>
      <c r="AE114" s="619">
        <v>0.14043552951734492</v>
      </c>
      <c r="AF114" s="619">
        <v>5.3334140386424568E-2</v>
      </c>
      <c r="AG114" s="640">
        <v>1.3156347327458889E-2</v>
      </c>
    </row>
    <row r="115" spans="2:33" x14ac:dyDescent="0.2">
      <c r="B115" s="976"/>
      <c r="C115" s="139">
        <v>2014</v>
      </c>
      <c r="D115" s="684">
        <v>4.1400859602452227E-3</v>
      </c>
      <c r="E115" s="619">
        <v>7.7442828428061078E-2</v>
      </c>
      <c r="F115" s="619">
        <v>8.7431696578674181E-2</v>
      </c>
      <c r="G115" s="619">
        <v>0.15033902618354092</v>
      </c>
      <c r="H115" s="619">
        <v>0.15217851808972913</v>
      </c>
      <c r="I115" s="619">
        <v>0.15797250589587575</v>
      </c>
      <c r="J115" s="619">
        <v>0.15679309379874476</v>
      </c>
      <c r="K115" s="619">
        <v>0.14842110426145105</v>
      </c>
      <c r="L115" s="619">
        <v>5.3660466272368243E-2</v>
      </c>
      <c r="M115" s="620">
        <v>1.1620674531309568E-2</v>
      </c>
      <c r="N115" s="618">
        <v>6.5236899745858496E-3</v>
      </c>
      <c r="O115" s="619">
        <v>9.318718317387778E-2</v>
      </c>
      <c r="P115" s="619">
        <v>0.16918278745427984</v>
      </c>
      <c r="Q115" s="619">
        <v>0.19061527274854986</v>
      </c>
      <c r="R115" s="619">
        <v>0.1309593684434224</v>
      </c>
      <c r="S115" s="619">
        <v>0.11963281235238654</v>
      </c>
      <c r="T115" s="619">
        <v>9.9094667863726199E-2</v>
      </c>
      <c r="U115" s="619">
        <v>9.4876922492427462E-2</v>
      </c>
      <c r="V115" s="619">
        <v>7.6490315743750439E-2</v>
      </c>
      <c r="W115" s="624">
        <v>1.9436979752993716E-2</v>
      </c>
      <c r="X115" s="618">
        <v>4.6781795442196426E-3</v>
      </c>
      <c r="Y115" s="619">
        <v>8.0997083338512188E-2</v>
      </c>
      <c r="Z115" s="619">
        <v>0.10588683309397412</v>
      </c>
      <c r="AA115" s="619">
        <v>0.15943130398338271</v>
      </c>
      <c r="AB115" s="619">
        <v>0.14738833976590662</v>
      </c>
      <c r="AC115" s="619">
        <v>0.14931740086031722</v>
      </c>
      <c r="AD115" s="619">
        <v>0.14376779571472331</v>
      </c>
      <c r="AE115" s="619">
        <v>0.13633361804489424</v>
      </c>
      <c r="AF115" s="619">
        <v>5.8814256687950692E-2</v>
      </c>
      <c r="AG115" s="640">
        <v>1.3385188966119108E-2</v>
      </c>
    </row>
    <row r="116" spans="2:33" x14ac:dyDescent="0.2">
      <c r="B116" s="976"/>
      <c r="C116" s="139">
        <v>2015</v>
      </c>
      <c r="D116" s="684">
        <v>4.2548754026136082E-3</v>
      </c>
      <c r="E116" s="619">
        <v>7.746206285456067E-2</v>
      </c>
      <c r="F116" s="619">
        <v>8.769350050402186E-2</v>
      </c>
      <c r="G116" s="619">
        <v>0.14769166234128908</v>
      </c>
      <c r="H116" s="619">
        <v>0.16219087788177666</v>
      </c>
      <c r="I116" s="619">
        <v>0.14937723400106165</v>
      </c>
      <c r="J116" s="619">
        <v>0.15742096342115075</v>
      </c>
      <c r="K116" s="619">
        <v>0.13939813131905263</v>
      </c>
      <c r="L116" s="619">
        <v>6.2200009779968382E-2</v>
      </c>
      <c r="M116" s="620">
        <v>1.2310623579032454E-2</v>
      </c>
      <c r="N116" s="618">
        <v>5.6745475284238414E-3</v>
      </c>
      <c r="O116" s="619">
        <v>9.5651693983262537E-2</v>
      </c>
      <c r="P116" s="619">
        <v>0.15693312782858615</v>
      </c>
      <c r="Q116" s="619">
        <v>0.18890356131005187</v>
      </c>
      <c r="R116" s="619">
        <v>0.14564740127799966</v>
      </c>
      <c r="S116" s="619">
        <v>0.1162076197562561</v>
      </c>
      <c r="T116" s="619">
        <v>0.10471747866934313</v>
      </c>
      <c r="U116" s="619">
        <v>9.3558489131279093E-2</v>
      </c>
      <c r="V116" s="619">
        <v>7.2969857032473287E-2</v>
      </c>
      <c r="W116" s="624">
        <v>1.9736223482324271E-2</v>
      </c>
      <c r="X116" s="618">
        <v>4.5725021483625566E-3</v>
      </c>
      <c r="Y116" s="619">
        <v>8.1531673884280662E-2</v>
      </c>
      <c r="Z116" s="619">
        <v>0.1031846530766061</v>
      </c>
      <c r="AA116" s="619">
        <v>0.15691210212988593</v>
      </c>
      <c r="AB116" s="619">
        <v>0.15848956506348588</v>
      </c>
      <c r="AC116" s="619">
        <v>0.14195611440676606</v>
      </c>
      <c r="AD116" s="619">
        <v>0.14562948280601076</v>
      </c>
      <c r="AE116" s="619">
        <v>0.12914231512762805</v>
      </c>
      <c r="AF116" s="619">
        <v>6.4609574265200545E-2</v>
      </c>
      <c r="AG116" s="640">
        <v>1.3971971357605067E-2</v>
      </c>
    </row>
    <row r="117" spans="2:33" x14ac:dyDescent="0.2">
      <c r="B117" s="976"/>
      <c r="C117" s="139">
        <v>2016</v>
      </c>
      <c r="D117" s="684">
        <v>4.8196964856370627E-3</v>
      </c>
      <c r="E117" s="619">
        <v>7.7750472398464041E-2</v>
      </c>
      <c r="F117" s="619">
        <v>8.6247043934157289E-2</v>
      </c>
      <c r="G117" s="619">
        <v>0.13618937479702489</v>
      </c>
      <c r="H117" s="619">
        <v>0.17304355086985565</v>
      </c>
      <c r="I117" s="619">
        <v>0.14441525783230935</v>
      </c>
      <c r="J117" s="619">
        <v>0.15637434288867591</v>
      </c>
      <c r="K117" s="619">
        <v>0.13642678417880996</v>
      </c>
      <c r="L117" s="619">
        <v>7.0315532250271304E-2</v>
      </c>
      <c r="M117" s="620">
        <v>1.4417944364794589E-2</v>
      </c>
      <c r="N117" s="618">
        <v>5.5163651519396723E-3</v>
      </c>
      <c r="O117" s="619">
        <v>9.4888271776933167E-2</v>
      </c>
      <c r="P117" s="619">
        <v>0.15445240325696444</v>
      </c>
      <c r="Q117" s="619">
        <v>0.17739295379913211</v>
      </c>
      <c r="R117" s="619">
        <v>0.15738366348736726</v>
      </c>
      <c r="S117" s="619">
        <v>0.10798687403905036</v>
      </c>
      <c r="T117" s="619">
        <v>0.11210270722944586</v>
      </c>
      <c r="U117" s="619">
        <v>9.1698171197860348E-2</v>
      </c>
      <c r="V117" s="619">
        <v>7.5663263840973452E-2</v>
      </c>
      <c r="W117" s="624">
        <v>2.2915326220333286E-2</v>
      </c>
      <c r="X117" s="618">
        <v>4.9735734180007965E-3</v>
      </c>
      <c r="Y117" s="619">
        <v>8.1535789757173044E-2</v>
      </c>
      <c r="Z117" s="619">
        <v>0.1013119262390562</v>
      </c>
      <c r="AA117" s="619">
        <v>0.14529022954466325</v>
      </c>
      <c r="AB117" s="619">
        <v>0.16958466783386714</v>
      </c>
      <c r="AC117" s="619">
        <v>0.13636912597622183</v>
      </c>
      <c r="AD117" s="619">
        <v>0.14659583006690347</v>
      </c>
      <c r="AE117" s="619">
        <v>0.12654733633322024</v>
      </c>
      <c r="AF117" s="619">
        <v>7.1496714312971443E-2</v>
      </c>
      <c r="AG117" s="640">
        <v>1.6294806517922606E-2</v>
      </c>
    </row>
    <row r="118" spans="2:33" x14ac:dyDescent="0.2">
      <c r="B118" s="976"/>
      <c r="C118" s="139">
        <v>2017</v>
      </c>
      <c r="D118" s="684">
        <v>4.9778372862688365E-3</v>
      </c>
      <c r="E118" s="619">
        <v>7.8133688944558133E-2</v>
      </c>
      <c r="F118" s="619">
        <v>8.2577029602474886E-2</v>
      </c>
      <c r="G118" s="619">
        <v>0.13099486559299434</v>
      </c>
      <c r="H118" s="619">
        <v>0.17997419299107553</v>
      </c>
      <c r="I118" s="619">
        <v>0.1384670204782395</v>
      </c>
      <c r="J118" s="619">
        <v>0.15696384319272655</v>
      </c>
      <c r="K118" s="619">
        <v>0.13449878793441347</v>
      </c>
      <c r="L118" s="619">
        <v>7.5353226685958938E-2</v>
      </c>
      <c r="M118" s="620">
        <v>1.8054108335447926E-2</v>
      </c>
      <c r="N118" s="618">
        <v>6.0947824105718846E-3</v>
      </c>
      <c r="O118" s="619">
        <v>0.10372522214627476</v>
      </c>
      <c r="P118" s="619">
        <v>0.1401420217209691</v>
      </c>
      <c r="Q118" s="619">
        <v>0.17086276296802611</v>
      </c>
      <c r="R118" s="619">
        <v>0.167331206804891</v>
      </c>
      <c r="S118" s="619">
        <v>0.10495936811726284</v>
      </c>
      <c r="T118" s="619">
        <v>0.11456671982987772</v>
      </c>
      <c r="U118" s="619">
        <v>9.0890104047998785E-2</v>
      </c>
      <c r="V118" s="619">
        <v>7.3175362649046852E-2</v>
      </c>
      <c r="W118" s="624">
        <v>2.8252449305080887E-2</v>
      </c>
      <c r="X118" s="618">
        <v>5.2251260041447914E-3</v>
      </c>
      <c r="Y118" s="619">
        <v>8.3799587202434758E-2</v>
      </c>
      <c r="Z118" s="619">
        <v>9.5321767715194905E-2</v>
      </c>
      <c r="AA118" s="619">
        <v>0.1398215133949027</v>
      </c>
      <c r="AB118" s="619">
        <v>0.17717506904480665</v>
      </c>
      <c r="AC118" s="619">
        <v>0.13104851422302</v>
      </c>
      <c r="AD118" s="619">
        <v>0.14757723139783682</v>
      </c>
      <c r="AE118" s="619">
        <v>0.12484393982067267</v>
      </c>
      <c r="AF118" s="619">
        <v>7.4871053306373989E-2</v>
      </c>
      <c r="AG118" s="640">
        <v>2.0311994249418847E-2</v>
      </c>
    </row>
    <row r="119" spans="2:33" x14ac:dyDescent="0.2">
      <c r="B119" s="976"/>
      <c r="C119" s="139">
        <v>2018</v>
      </c>
      <c r="D119" s="684">
        <v>5.9894787999251803E-3</v>
      </c>
      <c r="E119" s="619">
        <v>7.7819515683846263E-2</v>
      </c>
      <c r="F119" s="619">
        <v>7.9437512170489291E-2</v>
      </c>
      <c r="G119" s="619">
        <v>0.12891411913027548</v>
      </c>
      <c r="H119" s="619">
        <v>0.17886164392432163</v>
      </c>
      <c r="I119" s="619">
        <v>0.14286723526996031</v>
      </c>
      <c r="J119" s="619">
        <v>0.14994734155548606</v>
      </c>
      <c r="K119" s="619">
        <v>0.13681285947996114</v>
      </c>
      <c r="L119" s="619">
        <v>7.8283283001878243E-2</v>
      </c>
      <c r="M119" s="620">
        <v>2.1067010983856393E-2</v>
      </c>
      <c r="N119" s="618">
        <v>7.2371573747891296E-3</v>
      </c>
      <c r="O119" s="619">
        <v>0.10884754973303158</v>
      </c>
      <c r="P119" s="619">
        <v>0.13514045874293187</v>
      </c>
      <c r="Q119" s="619">
        <v>0.15515592439843115</v>
      </c>
      <c r="R119" s="619">
        <v>0.16727580486788982</v>
      </c>
      <c r="S119" s="619">
        <v>0.10979098800977052</v>
      </c>
      <c r="T119" s="619">
        <v>0.11228043698152278</v>
      </c>
      <c r="U119" s="619">
        <v>9.5083634203401227E-2</v>
      </c>
      <c r="V119" s="619">
        <v>7.5236474533362394E-2</v>
      </c>
      <c r="W119" s="624">
        <v>3.3951571154869464E-2</v>
      </c>
      <c r="X119" s="618">
        <v>6.2659705810549976E-3</v>
      </c>
      <c r="Y119" s="619">
        <v>8.469548243686302E-2</v>
      </c>
      <c r="Z119" s="619">
        <v>9.1781562330742361E-2</v>
      </c>
      <c r="AA119" s="619">
        <v>0.13472943376725666</v>
      </c>
      <c r="AB119" s="619">
        <v>0.17629416433371831</v>
      </c>
      <c r="AC119" s="619">
        <v>0.13553737427666937</v>
      </c>
      <c r="AD119" s="619">
        <v>0.14160016805654418</v>
      </c>
      <c r="AE119" s="619">
        <v>0.12756545549761614</v>
      </c>
      <c r="AF119" s="619">
        <v>7.760809508313625E-2</v>
      </c>
      <c r="AG119" s="640">
        <v>2.3922293636398667E-2</v>
      </c>
    </row>
    <row r="120" spans="2:33" ht="13.5" thickBot="1" x14ac:dyDescent="0.25">
      <c r="B120" s="976"/>
      <c r="C120" s="139">
        <v>2019</v>
      </c>
      <c r="D120" s="684">
        <v>7.5670206062625487E-3</v>
      </c>
      <c r="E120" s="619">
        <v>7.5553245738147701E-2</v>
      </c>
      <c r="F120" s="619">
        <v>7.3829935752538711E-2</v>
      </c>
      <c r="G120" s="619">
        <v>0.12681440136729516</v>
      </c>
      <c r="H120" s="619">
        <v>0.17758425581267853</v>
      </c>
      <c r="I120" s="619">
        <v>0.15060761181429361</v>
      </c>
      <c r="J120" s="619">
        <v>0.14044218534889233</v>
      </c>
      <c r="K120" s="619">
        <v>0.14220035633439498</v>
      </c>
      <c r="L120" s="619">
        <v>7.8794743277713936E-2</v>
      </c>
      <c r="M120" s="620">
        <v>2.6606243947782344E-2</v>
      </c>
      <c r="N120" s="618">
        <v>1.0990340312739046E-2</v>
      </c>
      <c r="O120" s="619">
        <v>0.11290626723355815</v>
      </c>
      <c r="P120" s="619">
        <v>0.13412200024905288</v>
      </c>
      <c r="Q120" s="619">
        <v>0.14118620247985342</v>
      </c>
      <c r="R120" s="619">
        <v>0.16668564211125544</v>
      </c>
      <c r="S120" s="619">
        <v>0.11838186896269541</v>
      </c>
      <c r="T120" s="619">
        <v>0.10636507569423433</v>
      </c>
      <c r="U120" s="619">
        <v>9.629445146140575E-2</v>
      </c>
      <c r="V120" s="619">
        <v>7.6265276715350536E-2</v>
      </c>
      <c r="W120" s="624">
        <v>3.6802874779855187E-2</v>
      </c>
      <c r="X120" s="618">
        <v>8.3341737324944612E-3</v>
      </c>
      <c r="Y120" s="619">
        <v>8.3923917971944414E-2</v>
      </c>
      <c r="Z120" s="619">
        <v>8.7341161618463989E-2</v>
      </c>
      <c r="AA120" s="619">
        <v>0.13003506817566357</v>
      </c>
      <c r="AB120" s="619">
        <v>0.17514191729640649</v>
      </c>
      <c r="AC120" s="619">
        <v>0.14338594352343015</v>
      </c>
      <c r="AD120" s="619">
        <v>0.13280563269064646</v>
      </c>
      <c r="AE120" s="619">
        <v>0.13191301496537458</v>
      </c>
      <c r="AF120" s="619">
        <v>7.8227899293687245E-2</v>
      </c>
      <c r="AG120" s="640">
        <v>2.8891270731888546E-2</v>
      </c>
    </row>
    <row r="121" spans="2:33" ht="12.75" customHeight="1" x14ac:dyDescent="0.2">
      <c r="B121" s="975" t="s">
        <v>236</v>
      </c>
      <c r="C121" s="143">
        <v>2011</v>
      </c>
      <c r="D121" s="686">
        <v>4.8908160545723537E-3</v>
      </c>
      <c r="E121" s="627">
        <v>6.6291113705267635E-2</v>
      </c>
      <c r="F121" s="627">
        <v>7.8569091762013127E-2</v>
      </c>
      <c r="G121" s="627">
        <v>0.11368445289990937</v>
      </c>
      <c r="H121" s="627">
        <v>0.14094108842053726</v>
      </c>
      <c r="I121" s="627">
        <v>0.19488214820465485</v>
      </c>
      <c r="J121" s="627">
        <v>0.20239303505388656</v>
      </c>
      <c r="K121" s="627">
        <v>0.14539027012030076</v>
      </c>
      <c r="L121" s="627">
        <v>4.1047043173313494E-2</v>
      </c>
      <c r="M121" s="687">
        <v>1.1910940605544566E-2</v>
      </c>
      <c r="N121" s="626">
        <v>7.0831585087458267E-3</v>
      </c>
      <c r="O121" s="627">
        <v>5.1897927548447409E-2</v>
      </c>
      <c r="P121" s="627">
        <v>9.9823645973623976E-2</v>
      </c>
      <c r="Q121" s="627">
        <v>9.3387714167855296E-2</v>
      </c>
      <c r="R121" s="627">
        <v>8.8880731881586419E-2</v>
      </c>
      <c r="S121" s="627">
        <v>0.13338386670082708</v>
      </c>
      <c r="T121" s="627">
        <v>0.17390020526307323</v>
      </c>
      <c r="U121" s="627">
        <v>0.19556130318093226</v>
      </c>
      <c r="V121" s="627">
        <v>0.12607969101444941</v>
      </c>
      <c r="W121" s="628">
        <v>3.000175576045911E-2</v>
      </c>
      <c r="X121" s="626">
        <v>5.8167780628082845E-3</v>
      </c>
      <c r="Y121" s="627">
        <v>6.0211979702588563E-2</v>
      </c>
      <c r="Z121" s="627">
        <v>8.7546206475308433E-2</v>
      </c>
      <c r="AA121" s="627">
        <v>0.1051118829890383</v>
      </c>
      <c r="AB121" s="627">
        <v>0.1189527753271527</v>
      </c>
      <c r="AC121" s="627">
        <v>0.16890761483011801</v>
      </c>
      <c r="AD121" s="627">
        <v>0.19035874823742627</v>
      </c>
      <c r="AE121" s="627">
        <v>0.16658060488741538</v>
      </c>
      <c r="AF121" s="627">
        <v>7.6961597129383816E-2</v>
      </c>
      <c r="AG121" s="688">
        <v>1.9551812358760263E-2</v>
      </c>
    </row>
    <row r="122" spans="2:33" x14ac:dyDescent="0.2">
      <c r="B122" s="976"/>
      <c r="C122" s="139">
        <v>2012</v>
      </c>
      <c r="D122" s="684">
        <v>3.9761509048672171E-3</v>
      </c>
      <c r="E122" s="619">
        <v>5.9403221167418023E-2</v>
      </c>
      <c r="F122" s="619">
        <v>7.4699805044350948E-2</v>
      </c>
      <c r="G122" s="619">
        <v>0.11794565299906212</v>
      </c>
      <c r="H122" s="619">
        <v>0.14071302207763706</v>
      </c>
      <c r="I122" s="619">
        <v>0.18403543460483185</v>
      </c>
      <c r="J122" s="619">
        <v>0.20414197769840861</v>
      </c>
      <c r="K122" s="619">
        <v>0.15702719290787218</v>
      </c>
      <c r="L122" s="619">
        <v>4.5038192645339703E-2</v>
      </c>
      <c r="M122" s="620">
        <v>1.3019290781300045E-2</v>
      </c>
      <c r="N122" s="618">
        <v>5.7812236973262899E-3</v>
      </c>
      <c r="O122" s="619">
        <v>5.0276740921847467E-2</v>
      </c>
      <c r="P122" s="619">
        <v>9.9930643062271327E-2</v>
      </c>
      <c r="Q122" s="619">
        <v>0.10693689679023873</v>
      </c>
      <c r="R122" s="619">
        <v>8.4225123285817563E-2</v>
      </c>
      <c r="S122" s="619">
        <v>0.12564347564858205</v>
      </c>
      <c r="T122" s="619">
        <v>0.17067608467160483</v>
      </c>
      <c r="U122" s="619">
        <v>0.19022008306962937</v>
      </c>
      <c r="V122" s="619">
        <v>0.134577372744865</v>
      </c>
      <c r="W122" s="624">
        <v>3.1732356107817321E-2</v>
      </c>
      <c r="X122" s="618">
        <v>4.7153350428296463E-3</v>
      </c>
      <c r="Y122" s="619">
        <v>5.5665892977033601E-2</v>
      </c>
      <c r="Z122" s="619">
        <v>8.5031928672971338E-2</v>
      </c>
      <c r="AA122" s="619">
        <v>0.11343752568017884</v>
      </c>
      <c r="AB122" s="619">
        <v>0.11758101380175097</v>
      </c>
      <c r="AC122" s="619">
        <v>0.16012370648764473</v>
      </c>
      <c r="AD122" s="619">
        <v>0.19043756788651356</v>
      </c>
      <c r="AE122" s="619">
        <v>0.17061980701363069</v>
      </c>
      <c r="AF122" s="619">
        <v>8.1704825665476502E-2</v>
      </c>
      <c r="AG122" s="640">
        <v>2.0682361832951239E-2</v>
      </c>
    </row>
    <row r="123" spans="2:33" x14ac:dyDescent="0.2">
      <c r="B123" s="976"/>
      <c r="C123" s="139">
        <v>2013</v>
      </c>
      <c r="D123" s="684">
        <v>2.2812917230961914E-3</v>
      </c>
      <c r="E123" s="619">
        <v>5.0674204454579284E-2</v>
      </c>
      <c r="F123" s="619">
        <v>6.9426398605363981E-2</v>
      </c>
      <c r="G123" s="619">
        <v>0.12401076803031594</v>
      </c>
      <c r="H123" s="619">
        <v>0.13937382709487561</v>
      </c>
      <c r="I123" s="619">
        <v>0.17102186807430461</v>
      </c>
      <c r="J123" s="619">
        <v>0.21171768348160835</v>
      </c>
      <c r="K123" s="619">
        <v>0.16743740631418924</v>
      </c>
      <c r="L123" s="619">
        <v>5.105759481722906E-2</v>
      </c>
      <c r="M123" s="620">
        <v>1.299895740443772E-2</v>
      </c>
      <c r="N123" s="618">
        <v>5.3417098451956357E-3</v>
      </c>
      <c r="O123" s="619">
        <v>4.5409794724719559E-2</v>
      </c>
      <c r="P123" s="619">
        <v>9.744674687064539E-2</v>
      </c>
      <c r="Q123" s="619">
        <v>0.1144574446705133</v>
      </c>
      <c r="R123" s="619">
        <v>8.293311428698695E-2</v>
      </c>
      <c r="S123" s="619">
        <v>0.12051553287150751</v>
      </c>
      <c r="T123" s="619">
        <v>0.16408747076176711</v>
      </c>
      <c r="U123" s="619">
        <v>0.19240151419761944</v>
      </c>
      <c r="V123" s="619">
        <v>0.14244091939138881</v>
      </c>
      <c r="W123" s="624">
        <v>3.496575237965633E-2</v>
      </c>
      <c r="X123" s="618">
        <v>3.5188882639154853E-3</v>
      </c>
      <c r="Y123" s="619">
        <v>4.8545340027825595E-2</v>
      </c>
      <c r="Z123" s="619">
        <v>8.075749282260615E-2</v>
      </c>
      <c r="AA123" s="619">
        <v>0.12014751815016257</v>
      </c>
      <c r="AB123" s="619">
        <v>0.11654987685486702</v>
      </c>
      <c r="AC123" s="619">
        <v>0.15059770926898358</v>
      </c>
      <c r="AD123" s="619">
        <v>0.19245659426151021</v>
      </c>
      <c r="AE123" s="619">
        <v>0.17753259341887762</v>
      </c>
      <c r="AF123" s="619">
        <v>8.8011919968056268E-2</v>
      </c>
      <c r="AG123" s="640">
        <v>2.1882066963195529E-2</v>
      </c>
    </row>
    <row r="124" spans="2:33" x14ac:dyDescent="0.2">
      <c r="B124" s="976"/>
      <c r="C124" s="139">
        <v>2014</v>
      </c>
      <c r="D124" s="684">
        <v>2.0245736456639932E-3</v>
      </c>
      <c r="E124" s="619">
        <v>4.3415014296408629E-2</v>
      </c>
      <c r="F124" s="619">
        <v>6.5171368493459322E-2</v>
      </c>
      <c r="G124" s="619">
        <v>0.12207824107905742</v>
      </c>
      <c r="H124" s="619">
        <v>0.14021942822496561</v>
      </c>
      <c r="I124" s="619">
        <v>0.16054781024747977</v>
      </c>
      <c r="J124" s="619">
        <v>0.21665941647012052</v>
      </c>
      <c r="K124" s="619">
        <v>0.17783523593094253</v>
      </c>
      <c r="L124" s="619">
        <v>5.7819553904478113E-2</v>
      </c>
      <c r="M124" s="620">
        <v>1.422923634829657E-2</v>
      </c>
      <c r="N124" s="618">
        <v>6.1129608380824834E-3</v>
      </c>
      <c r="O124" s="619">
        <v>4.301945977730768E-2</v>
      </c>
      <c r="P124" s="619">
        <v>9.0680308090500442E-2</v>
      </c>
      <c r="Q124" s="619">
        <v>0.11977479528045995</v>
      </c>
      <c r="R124" s="619">
        <v>9.1824246637382867E-2</v>
      </c>
      <c r="S124" s="619">
        <v>0.1115165237610239</v>
      </c>
      <c r="T124" s="619">
        <v>0.15943121201983698</v>
      </c>
      <c r="U124" s="619">
        <v>0.18915101880737906</v>
      </c>
      <c r="V124" s="619">
        <v>0.14845054967421781</v>
      </c>
      <c r="W124" s="624">
        <v>4.0039014778219119E-2</v>
      </c>
      <c r="X124" s="618">
        <v>3.6746667264991382E-3</v>
      </c>
      <c r="Y124" s="619">
        <v>4.3255366556519431E-2</v>
      </c>
      <c r="Z124" s="619">
        <v>7.5466901364361294E-2</v>
      </c>
      <c r="AA124" s="619">
        <v>0.12114855908088638</v>
      </c>
      <c r="AB124" s="619">
        <v>0.12068689607353025</v>
      </c>
      <c r="AC124" s="619">
        <v>0.14075854304554278</v>
      </c>
      <c r="AD124" s="619">
        <v>0.19356183305944297</v>
      </c>
      <c r="AE124" s="619">
        <v>0.18240234128321109</v>
      </c>
      <c r="AF124" s="619">
        <v>9.4398667376453485E-2</v>
      </c>
      <c r="AG124" s="640">
        <v>2.4646189244558352E-2</v>
      </c>
    </row>
    <row r="125" spans="2:33" x14ac:dyDescent="0.2">
      <c r="B125" s="976"/>
      <c r="C125" s="139">
        <v>2015</v>
      </c>
      <c r="D125" s="684">
        <v>2.2094361107095734E-3</v>
      </c>
      <c r="E125" s="619">
        <v>3.6870119733252035E-2</v>
      </c>
      <c r="F125" s="619">
        <v>6.1356325324251136E-2</v>
      </c>
      <c r="G125" s="619">
        <v>0.11838903407127385</v>
      </c>
      <c r="H125" s="619">
        <v>0.14486342289033954</v>
      </c>
      <c r="I125" s="619">
        <v>0.15415455945779991</v>
      </c>
      <c r="J125" s="619">
        <v>0.20887237048804477</v>
      </c>
      <c r="K125" s="619">
        <v>0.19389966772480843</v>
      </c>
      <c r="L125" s="619">
        <v>6.3070988773998624E-2</v>
      </c>
      <c r="M125" s="620">
        <v>1.6314075425522115E-2</v>
      </c>
      <c r="N125" s="618">
        <v>5.7629347217917131E-3</v>
      </c>
      <c r="O125" s="619">
        <v>4.0426721204601876E-2</v>
      </c>
      <c r="P125" s="619">
        <v>8.6517547292782104E-2</v>
      </c>
      <c r="Q125" s="619">
        <v>0.12203651441645885</v>
      </c>
      <c r="R125" s="619">
        <v>9.8286182424295918E-2</v>
      </c>
      <c r="S125" s="619">
        <v>0.10544245284290263</v>
      </c>
      <c r="T125" s="619">
        <v>0.15438999299298278</v>
      </c>
      <c r="U125" s="619">
        <v>0.19258589188474093</v>
      </c>
      <c r="V125" s="619">
        <v>0.15119773421136035</v>
      </c>
      <c r="W125" s="624">
        <v>4.3354028008082773E-2</v>
      </c>
      <c r="X125" s="618">
        <v>3.6410432220418069E-3</v>
      </c>
      <c r="Y125" s="619">
        <v>3.8302976901868895E-2</v>
      </c>
      <c r="Z125" s="619">
        <v>7.1493091436279618E-2</v>
      </c>
      <c r="AA125" s="619">
        <v>0.11985850384518246</v>
      </c>
      <c r="AB125" s="619">
        <v>0.12609873040686237</v>
      </c>
      <c r="AC125" s="619">
        <v>0.13452978796629672</v>
      </c>
      <c r="AD125" s="619">
        <v>0.18692291514818024</v>
      </c>
      <c r="AE125" s="619">
        <v>0.19337038347815877</v>
      </c>
      <c r="AF125" s="619">
        <v>9.8574837030259058E-2</v>
      </c>
      <c r="AG125" s="640">
        <v>2.7207730564869921E-2</v>
      </c>
    </row>
    <row r="126" spans="2:33" x14ac:dyDescent="0.2">
      <c r="B126" s="976"/>
      <c r="C126" s="139">
        <v>2016</v>
      </c>
      <c r="D126" s="684">
        <v>1.9247312804994701E-3</v>
      </c>
      <c r="E126" s="619">
        <v>3.344047159170304E-2</v>
      </c>
      <c r="F126" s="619">
        <v>5.4805418569807397E-2</v>
      </c>
      <c r="G126" s="619">
        <v>0.10807903345704824</v>
      </c>
      <c r="H126" s="619">
        <v>0.15311958726885114</v>
      </c>
      <c r="I126" s="619">
        <v>0.14966857785013105</v>
      </c>
      <c r="J126" s="619">
        <v>0.20214835619967306</v>
      </c>
      <c r="K126" s="619">
        <v>0.20301709456072781</v>
      </c>
      <c r="L126" s="619">
        <v>7.5077412876286498E-2</v>
      </c>
      <c r="M126" s="620">
        <v>1.8719316345272356E-2</v>
      </c>
      <c r="N126" s="618">
        <v>5.2671966660704905E-3</v>
      </c>
      <c r="O126" s="619">
        <v>3.9981222738142259E-2</v>
      </c>
      <c r="P126" s="619">
        <v>7.9151768000584835E-2</v>
      </c>
      <c r="Q126" s="619">
        <v>0.11886779180044241</v>
      </c>
      <c r="R126" s="619">
        <v>0.11095320351397789</v>
      </c>
      <c r="S126" s="619">
        <v>0.10145670907796013</v>
      </c>
      <c r="T126" s="619">
        <v>0.14941063581997185</v>
      </c>
      <c r="U126" s="619">
        <v>0.19122048064089131</v>
      </c>
      <c r="V126" s="619">
        <v>0.15520850622835891</v>
      </c>
      <c r="W126" s="624">
        <v>4.8482485513599953E-2</v>
      </c>
      <c r="X126" s="618">
        <v>3.2629132377638083E-3</v>
      </c>
      <c r="Y126" s="619">
        <v>3.6059112074535056E-2</v>
      </c>
      <c r="Z126" s="619">
        <v>6.4552668511171668E-2</v>
      </c>
      <c r="AA126" s="619">
        <v>0.11239839658904631</v>
      </c>
      <c r="AB126" s="619">
        <v>0.13623794828840266</v>
      </c>
      <c r="AC126" s="619">
        <v>0.13036658202530568</v>
      </c>
      <c r="AD126" s="619">
        <v>0.18103440055961739</v>
      </c>
      <c r="AE126" s="619">
        <v>0.19829422862695187</v>
      </c>
      <c r="AF126" s="619">
        <v>0.10715851797987418</v>
      </c>
      <c r="AG126" s="640">
        <v>3.0635232107331326E-2</v>
      </c>
    </row>
    <row r="127" spans="2:33" x14ac:dyDescent="0.2">
      <c r="B127" s="976"/>
      <c r="C127" s="139">
        <v>2017</v>
      </c>
      <c r="D127" s="684">
        <v>2.4530148543677292E-3</v>
      </c>
      <c r="E127" s="619">
        <v>3.1492746261630136E-2</v>
      </c>
      <c r="F127" s="619">
        <v>4.8050596528612315E-2</v>
      </c>
      <c r="G127" s="619">
        <v>9.8870126491321528E-2</v>
      </c>
      <c r="H127" s="619">
        <v>0.16011496958509361</v>
      </c>
      <c r="I127" s="619">
        <v>0.15159136241436127</v>
      </c>
      <c r="J127" s="619">
        <v>0.19096348972335445</v>
      </c>
      <c r="K127" s="619">
        <v>0.20513026995552364</v>
      </c>
      <c r="L127" s="619">
        <v>8.9968655921305304E-2</v>
      </c>
      <c r="M127" s="620">
        <v>2.1364768264430043E-2</v>
      </c>
      <c r="N127" s="618">
        <v>6.8111053450960034E-3</v>
      </c>
      <c r="O127" s="619">
        <v>4.1033434650455926E-2</v>
      </c>
      <c r="P127" s="619">
        <v>7.2030914078137734E-2</v>
      </c>
      <c r="Q127" s="619">
        <v>0.11234153754911408</v>
      </c>
      <c r="R127" s="619">
        <v>0.12140447772258876</v>
      </c>
      <c r="S127" s="619">
        <v>9.7959448439469188E-2</v>
      </c>
      <c r="T127" s="619">
        <v>0.14047557268885758</v>
      </c>
      <c r="U127" s="619">
        <v>0.18936726221365555</v>
      </c>
      <c r="V127" s="619">
        <v>0.16066795166431905</v>
      </c>
      <c r="W127" s="624">
        <v>5.7917562458299349E-2</v>
      </c>
      <c r="X127" s="618">
        <v>4.1990599452005973E-3</v>
      </c>
      <c r="Y127" s="619">
        <v>3.5315170821174253E-2</v>
      </c>
      <c r="Z127" s="619">
        <v>5.7658179442055944E-2</v>
      </c>
      <c r="AA127" s="619">
        <v>0.10426737356411456</v>
      </c>
      <c r="AB127" s="619">
        <v>0.14460582299347308</v>
      </c>
      <c r="AC127" s="619">
        <v>0.1301040297609766</v>
      </c>
      <c r="AD127" s="619">
        <v>0.17073578222806357</v>
      </c>
      <c r="AE127" s="619">
        <v>0.19881490721970999</v>
      </c>
      <c r="AF127" s="619">
        <v>0.1182939416215574</v>
      </c>
      <c r="AG127" s="640">
        <v>3.6009445100354191E-2</v>
      </c>
    </row>
    <row r="128" spans="2:33" x14ac:dyDescent="0.2">
      <c r="B128" s="976"/>
      <c r="C128" s="139">
        <v>2018</v>
      </c>
      <c r="D128" s="684">
        <v>3.1148325476913802E-3</v>
      </c>
      <c r="E128" s="619">
        <v>3.0243165722339694E-2</v>
      </c>
      <c r="F128" s="619">
        <v>4.3287397716716962E-2</v>
      </c>
      <c r="G128" s="619">
        <v>9.2132125584805741E-2</v>
      </c>
      <c r="H128" s="619">
        <v>0.16223082904098826</v>
      </c>
      <c r="I128" s="619">
        <v>0.15579885366409027</v>
      </c>
      <c r="J128" s="619">
        <v>0.17526607712481679</v>
      </c>
      <c r="K128" s="619">
        <v>0.20961986188542012</v>
      </c>
      <c r="L128" s="619">
        <v>0.10338511964990521</v>
      </c>
      <c r="M128" s="620">
        <v>2.4921737063225681E-2</v>
      </c>
      <c r="N128" s="618">
        <v>7.6758453684304126E-3</v>
      </c>
      <c r="O128" s="619">
        <v>3.9473245783935039E-2</v>
      </c>
      <c r="P128" s="619">
        <v>6.7723083208936594E-2</v>
      </c>
      <c r="Q128" s="619">
        <v>0.10674405041534554</v>
      </c>
      <c r="R128" s="619">
        <v>0.12672102918535949</v>
      </c>
      <c r="S128" s="619">
        <v>9.7623361856868776E-2</v>
      </c>
      <c r="T128" s="619">
        <v>0.13519855850276258</v>
      </c>
      <c r="U128" s="619">
        <v>0.18366894855135019</v>
      </c>
      <c r="V128" s="619">
        <v>0.16895762567045305</v>
      </c>
      <c r="W128" s="624">
        <v>6.6214251456558182E-2</v>
      </c>
      <c r="X128" s="618">
        <v>4.9340744913194418E-3</v>
      </c>
      <c r="Y128" s="619">
        <v>3.3924749057239974E-2</v>
      </c>
      <c r="Z128" s="619">
        <v>5.3034010084613489E-2</v>
      </c>
      <c r="AA128" s="619">
        <v>9.7960354439586964E-2</v>
      </c>
      <c r="AB128" s="619">
        <v>0.14806710711206589</v>
      </c>
      <c r="AC128" s="619">
        <v>0.13259451310498191</v>
      </c>
      <c r="AD128" s="619">
        <v>0.15928442714503696</v>
      </c>
      <c r="AE128" s="619">
        <v>0.1992688736579529</v>
      </c>
      <c r="AF128" s="619">
        <v>0.12953989228263263</v>
      </c>
      <c r="AG128" s="640">
        <v>4.1391998624569826E-2</v>
      </c>
    </row>
    <row r="129" spans="2:33" ht="13.5" thickBot="1" x14ac:dyDescent="0.25">
      <c r="B129" s="977"/>
      <c r="C129" s="140">
        <v>2019</v>
      </c>
      <c r="D129" s="685">
        <v>3.7813629238324493E-3</v>
      </c>
      <c r="E129" s="622">
        <v>3.0834604409274505E-2</v>
      </c>
      <c r="F129" s="622">
        <v>4.0412483118904552E-2</v>
      </c>
      <c r="G129" s="622">
        <v>8.4844438203248718E-2</v>
      </c>
      <c r="H129" s="622">
        <v>0.16031245518662224</v>
      </c>
      <c r="I129" s="622">
        <v>0.15834441872154384</v>
      </c>
      <c r="J129" s="622">
        <v>0.16142238665596748</v>
      </c>
      <c r="K129" s="622">
        <v>0.21271426900865445</v>
      </c>
      <c r="L129" s="622">
        <v>0.11822876951788139</v>
      </c>
      <c r="M129" s="623">
        <v>2.9104812254070384E-2</v>
      </c>
      <c r="N129" s="621">
        <v>8.667429454848127E-3</v>
      </c>
      <c r="O129" s="622">
        <v>4.0328288246176458E-2</v>
      </c>
      <c r="P129" s="622">
        <v>6.7054192575029856E-2</v>
      </c>
      <c r="Q129" s="622">
        <v>9.6874974006136164E-2</v>
      </c>
      <c r="R129" s="622">
        <v>0.13270966032100986</v>
      </c>
      <c r="S129" s="622">
        <v>0.10800500337873675</v>
      </c>
      <c r="T129" s="622">
        <v>0.12579212226612624</v>
      </c>
      <c r="U129" s="622">
        <v>0.17995424512409197</v>
      </c>
      <c r="V129" s="622">
        <v>0.16947732349849384</v>
      </c>
      <c r="W129" s="625">
        <v>7.1136761129350912E-2</v>
      </c>
      <c r="X129" s="621">
        <v>5.7819929618360246E-3</v>
      </c>
      <c r="Y129" s="622">
        <v>3.4721851734878746E-2</v>
      </c>
      <c r="Z129" s="622">
        <v>5.1321095161608064E-2</v>
      </c>
      <c r="AA129" s="622">
        <v>8.9770415192663738E-2</v>
      </c>
      <c r="AB129" s="622">
        <v>0.149010320802972</v>
      </c>
      <c r="AC129" s="622">
        <v>0.13773263503192984</v>
      </c>
      <c r="AD129" s="622">
        <v>0.14683335542852988</v>
      </c>
      <c r="AE129" s="622">
        <v>0.19930047543602655</v>
      </c>
      <c r="AF129" s="622">
        <v>0.1392128056227987</v>
      </c>
      <c r="AG129" s="641">
        <v>4.6315052626756587E-2</v>
      </c>
    </row>
    <row r="130" spans="2:33" ht="12.75" customHeight="1" x14ac:dyDescent="0.2">
      <c r="B130" s="976" t="s">
        <v>237</v>
      </c>
      <c r="C130" s="144">
        <v>2011</v>
      </c>
      <c r="D130" s="689">
        <v>3.2443170530975962E-3</v>
      </c>
      <c r="E130" s="690">
        <v>7.9048727190169421E-2</v>
      </c>
      <c r="F130" s="690">
        <v>8.0270170559355231E-2</v>
      </c>
      <c r="G130" s="690">
        <v>0.11227720861594347</v>
      </c>
      <c r="H130" s="690">
        <v>0.13335755030223911</v>
      </c>
      <c r="I130" s="690">
        <v>0.20293441552913133</v>
      </c>
      <c r="J130" s="690">
        <v>0.19867071544115561</v>
      </c>
      <c r="K130" s="690">
        <v>0.1425161052302977</v>
      </c>
      <c r="L130" s="690">
        <v>4.0778726906376822E-2</v>
      </c>
      <c r="M130" s="691">
        <v>6.9018361381502392E-3</v>
      </c>
      <c r="N130" s="692">
        <v>4.1445104032030314E-3</v>
      </c>
      <c r="O130" s="690">
        <v>7.1940989882575412E-2</v>
      </c>
      <c r="P130" s="690">
        <v>0.13957361662507697</v>
      </c>
      <c r="Q130" s="690">
        <v>0.13684113127784892</v>
      </c>
      <c r="R130" s="690">
        <v>0.10508743471191315</v>
      </c>
      <c r="S130" s="690">
        <v>0.14166755821832316</v>
      </c>
      <c r="T130" s="690">
        <v>0.14623326653924706</v>
      </c>
      <c r="U130" s="690">
        <v>0.13498092079455082</v>
      </c>
      <c r="V130" s="690">
        <v>0.10261036686627784</v>
      </c>
      <c r="W130" s="693">
        <v>1.6920204680983538E-2</v>
      </c>
      <c r="X130" s="692">
        <v>3.5325933046785334E-3</v>
      </c>
      <c r="Y130" s="690">
        <v>7.6772558555936357E-2</v>
      </c>
      <c r="Z130" s="690">
        <v>9.9261396317306225E-2</v>
      </c>
      <c r="AA130" s="690">
        <v>0.12014351372502782</v>
      </c>
      <c r="AB130" s="690">
        <v>0.12430438083238642</v>
      </c>
      <c r="AC130" s="690">
        <v>0.18331443058963445</v>
      </c>
      <c r="AD130" s="690">
        <v>0.18187824390141519</v>
      </c>
      <c r="AE130" s="690">
        <v>0.14010305171923398</v>
      </c>
      <c r="AF130" s="690">
        <v>6.0579576795630759E-2</v>
      </c>
      <c r="AG130" s="694">
        <v>1.0110099929641358E-2</v>
      </c>
    </row>
    <row r="131" spans="2:33" x14ac:dyDescent="0.2">
      <c r="B131" s="976"/>
      <c r="C131" s="139">
        <v>2012</v>
      </c>
      <c r="D131" s="684">
        <v>1.5896981751136019E-3</v>
      </c>
      <c r="E131" s="619">
        <v>6.9151870617441685E-2</v>
      </c>
      <c r="F131" s="619">
        <v>8.219973577619373E-2</v>
      </c>
      <c r="G131" s="619">
        <v>0.12056299995644663</v>
      </c>
      <c r="H131" s="619">
        <v>0.13711691177538074</v>
      </c>
      <c r="I131" s="619">
        <v>0.19544939823754012</v>
      </c>
      <c r="J131" s="619">
        <v>0.1998555479740422</v>
      </c>
      <c r="K131" s="619">
        <v>0.14821939286595723</v>
      </c>
      <c r="L131" s="619">
        <v>3.8421335346467099E-2</v>
      </c>
      <c r="M131" s="620">
        <v>7.4331092754170245E-3</v>
      </c>
      <c r="N131" s="618">
        <v>2.5339693099444565E-3</v>
      </c>
      <c r="O131" s="619">
        <v>6.3702262528634632E-2</v>
      </c>
      <c r="P131" s="619">
        <v>0.13117017604418363</v>
      </c>
      <c r="Q131" s="619">
        <v>0.15588226064580912</v>
      </c>
      <c r="R131" s="619">
        <v>0.10477139360466942</v>
      </c>
      <c r="S131" s="619">
        <v>0.13910157843537202</v>
      </c>
      <c r="T131" s="619">
        <v>0.15199108795933097</v>
      </c>
      <c r="U131" s="619">
        <v>0.13528101170489848</v>
      </c>
      <c r="V131" s="619">
        <v>9.578874697963409E-2</v>
      </c>
      <c r="W131" s="624">
        <v>1.9777512787523141E-2</v>
      </c>
      <c r="X131" s="618">
        <v>1.8883749553341008E-3</v>
      </c>
      <c r="Y131" s="619">
        <v>6.7428137531266127E-2</v>
      </c>
      <c r="Z131" s="619">
        <v>9.7689284154524145E-2</v>
      </c>
      <c r="AA131" s="619">
        <v>0.13173462500496289</v>
      </c>
      <c r="AB131" s="619">
        <v>0.12688589351649662</v>
      </c>
      <c r="AC131" s="619">
        <v>0.17762635486560524</v>
      </c>
      <c r="AD131" s="619">
        <v>0.18471582562433</v>
      </c>
      <c r="AE131" s="619">
        <v>0.14412693055941556</v>
      </c>
      <c r="AF131" s="619">
        <v>5.6566879739548173E-2</v>
      </c>
      <c r="AG131" s="640">
        <v>1.1337694048517092E-2</v>
      </c>
    </row>
    <row r="132" spans="2:33" x14ac:dyDescent="0.2">
      <c r="B132" s="976"/>
      <c r="C132" s="139">
        <v>2013</v>
      </c>
      <c r="D132" s="684">
        <v>1.3655769388484589E-3</v>
      </c>
      <c r="E132" s="619">
        <v>6.0646316346536243E-2</v>
      </c>
      <c r="F132" s="619">
        <v>7.3830129965787084E-2</v>
      </c>
      <c r="G132" s="619">
        <v>0.12914566721392903</v>
      </c>
      <c r="H132" s="619">
        <v>0.14208576596873954</v>
      </c>
      <c r="I132" s="619">
        <v>0.16972999487811938</v>
      </c>
      <c r="J132" s="619">
        <v>0.21011702955681033</v>
      </c>
      <c r="K132" s="619">
        <v>0.16357135893861016</v>
      </c>
      <c r="L132" s="619">
        <v>4.2383175473155003E-2</v>
      </c>
      <c r="M132" s="620">
        <v>7.1249847194648488E-3</v>
      </c>
      <c r="N132" s="618">
        <v>1.3487199804435605E-3</v>
      </c>
      <c r="O132" s="619">
        <v>5.1546391752577324E-2</v>
      </c>
      <c r="P132" s="619">
        <v>0.10646458345626354</v>
      </c>
      <c r="Q132" s="619">
        <v>0.16348172062951505</v>
      </c>
      <c r="R132" s="619">
        <v>0.12650993416560596</v>
      </c>
      <c r="S132" s="619">
        <v>0.13008404211378138</v>
      </c>
      <c r="T132" s="619">
        <v>0.16293380313745986</v>
      </c>
      <c r="U132" s="619">
        <v>0.13561379403359999</v>
      </c>
      <c r="V132" s="619">
        <v>0.10234255801603291</v>
      </c>
      <c r="W132" s="624">
        <v>1.9674452714720438E-2</v>
      </c>
      <c r="X132" s="618">
        <v>1.3602743670746782E-3</v>
      </c>
      <c r="Y132" s="619">
        <v>5.7783818727663534E-2</v>
      </c>
      <c r="Z132" s="619">
        <v>8.409571452587411E-2</v>
      </c>
      <c r="AA132" s="619">
        <v>0.13994651178453679</v>
      </c>
      <c r="AB132" s="619">
        <v>0.137186188946087</v>
      </c>
      <c r="AC132" s="619">
        <v>0.15725885358303693</v>
      </c>
      <c r="AD132" s="619">
        <v>0.19527494247338714</v>
      </c>
      <c r="AE132" s="619">
        <v>0.15477694947469017</v>
      </c>
      <c r="AF132" s="619">
        <v>6.1244165801800872E-2</v>
      </c>
      <c r="AG132" s="640">
        <v>1.1072580315848813E-2</v>
      </c>
    </row>
    <row r="133" spans="2:33" x14ac:dyDescent="0.2">
      <c r="B133" s="976"/>
      <c r="C133" s="139">
        <v>2014</v>
      </c>
      <c r="D133" s="684">
        <v>1.6313011771009523E-3</v>
      </c>
      <c r="E133" s="619">
        <v>4.3687041279435256E-2</v>
      </c>
      <c r="F133" s="619">
        <v>7.4527033180400701E-2</v>
      </c>
      <c r="G133" s="619">
        <v>0.11478789990088407</v>
      </c>
      <c r="H133" s="619">
        <v>0.14742718605409907</v>
      </c>
      <c r="I133" s="619">
        <v>0.16520792679745958</v>
      </c>
      <c r="J133" s="619">
        <v>0.21713547049997392</v>
      </c>
      <c r="K133" s="619">
        <v>0.17902314679323322</v>
      </c>
      <c r="L133" s="619">
        <v>4.8572103069940822E-2</v>
      </c>
      <c r="M133" s="620">
        <v>8.0008912474723668E-3</v>
      </c>
      <c r="N133" s="618">
        <v>1.7062464130047001E-3</v>
      </c>
      <c r="O133" s="619">
        <v>4.8990600133397448E-2</v>
      </c>
      <c r="P133" s="619">
        <v>9.1633188043866054E-2</v>
      </c>
      <c r="Q133" s="619">
        <v>0.16886022739611289</v>
      </c>
      <c r="R133" s="619">
        <v>0.13203051078813074</v>
      </c>
      <c r="S133" s="619">
        <v>0.12683421489398009</v>
      </c>
      <c r="T133" s="619">
        <v>0.15192379283066282</v>
      </c>
      <c r="U133" s="619">
        <v>0.15148753664551956</v>
      </c>
      <c r="V133" s="619">
        <v>0.10732871612713087</v>
      </c>
      <c r="W133" s="624">
        <v>1.9204966728194946E-2</v>
      </c>
      <c r="X133" s="618">
        <v>1.6547735510711698E-3</v>
      </c>
      <c r="Y133" s="619">
        <v>4.5348082375538251E-2</v>
      </c>
      <c r="Z133" s="619">
        <v>7.9884572713178864E-2</v>
      </c>
      <c r="AA133" s="619">
        <v>0.13172301094701019</v>
      </c>
      <c r="AB133" s="619">
        <v>0.14260504472139382</v>
      </c>
      <c r="AC133" s="619">
        <v>0.15318952288475912</v>
      </c>
      <c r="AD133" s="619">
        <v>0.19671158541880346</v>
      </c>
      <c r="AE133" s="619">
        <v>0.17039916781589931</v>
      </c>
      <c r="AF133" s="619">
        <v>6.6974302733078653E-2</v>
      </c>
      <c r="AG133" s="640">
        <v>1.1509936839267139E-2</v>
      </c>
    </row>
    <row r="134" spans="2:33" x14ac:dyDescent="0.2">
      <c r="B134" s="976"/>
      <c r="C134" s="139">
        <v>2015</v>
      </c>
      <c r="D134" s="684">
        <v>1.2676741370329871E-3</v>
      </c>
      <c r="E134" s="619">
        <v>3.7387763408887859E-2</v>
      </c>
      <c r="F134" s="619">
        <v>6.5155863553419971E-2</v>
      </c>
      <c r="G134" s="619">
        <v>0.11464862142593506</v>
      </c>
      <c r="H134" s="619">
        <v>0.14410954084325339</v>
      </c>
      <c r="I134" s="619">
        <v>0.16904219026495251</v>
      </c>
      <c r="J134" s="619">
        <v>0.21539680787579207</v>
      </c>
      <c r="K134" s="619">
        <v>0.19275976971448874</v>
      </c>
      <c r="L134" s="619">
        <v>5.1560705206260063E-2</v>
      </c>
      <c r="M134" s="620">
        <v>8.6710635699773358E-3</v>
      </c>
      <c r="N134" s="618">
        <v>3.0695315627919393E-3</v>
      </c>
      <c r="O134" s="619">
        <v>3.533774379897428E-2</v>
      </c>
      <c r="P134" s="619">
        <v>0.10307715772816534</v>
      </c>
      <c r="Q134" s="619">
        <v>0.14745190749461404</v>
      </c>
      <c r="R134" s="619">
        <v>0.1465367676498065</v>
      </c>
      <c r="S134" s="619">
        <v>0.12265733732435986</v>
      </c>
      <c r="T134" s="619">
        <v>0.14840517816628854</v>
      </c>
      <c r="U134" s="619">
        <v>0.14875788831480813</v>
      </c>
      <c r="V134" s="619">
        <v>0.11875846027721111</v>
      </c>
      <c r="W134" s="624">
        <v>2.5948027682980306E-2</v>
      </c>
      <c r="X134" s="618">
        <v>1.8288548162416558E-3</v>
      </c>
      <c r="Y134" s="619">
        <v>3.6749293693894833E-2</v>
      </c>
      <c r="Z134" s="619">
        <v>7.6966286130273842E-2</v>
      </c>
      <c r="AA134" s="619">
        <v>0.12486506257889905</v>
      </c>
      <c r="AB134" s="619">
        <v>0.14486549010340155</v>
      </c>
      <c r="AC134" s="619">
        <v>0.1545958290234509</v>
      </c>
      <c r="AD134" s="619">
        <v>0.1945325553970812</v>
      </c>
      <c r="AE134" s="619">
        <v>0.17905557462262056</v>
      </c>
      <c r="AF134" s="619">
        <v>7.2489154534669267E-2</v>
      </c>
      <c r="AG134" s="640">
        <v>1.4051899099467137E-2</v>
      </c>
    </row>
    <row r="135" spans="2:33" x14ac:dyDescent="0.2">
      <c r="B135" s="976"/>
      <c r="C135" s="139">
        <v>2016</v>
      </c>
      <c r="D135" s="684">
        <v>1.5044700460013843E-3</v>
      </c>
      <c r="E135" s="619">
        <v>3.5173624693132358E-2</v>
      </c>
      <c r="F135" s="619">
        <v>5.8158387066513509E-2</v>
      </c>
      <c r="G135" s="619">
        <v>0.11136972262882247</v>
      </c>
      <c r="H135" s="619">
        <v>0.15126561330163918</v>
      </c>
      <c r="I135" s="619">
        <v>0.15884548738634616</v>
      </c>
      <c r="J135" s="619">
        <v>0.20349284845738724</v>
      </c>
      <c r="K135" s="619">
        <v>0.20107684655998501</v>
      </c>
      <c r="L135" s="619">
        <v>6.7683452422462279E-2</v>
      </c>
      <c r="M135" s="620">
        <v>1.1429547437710515E-2</v>
      </c>
      <c r="N135" s="618">
        <v>2.2896507784812645E-3</v>
      </c>
      <c r="O135" s="619">
        <v>2.9815235137179947E-2</v>
      </c>
      <c r="P135" s="619">
        <v>0.10069485923625215</v>
      </c>
      <c r="Q135" s="619">
        <v>0.13058973440050969</v>
      </c>
      <c r="R135" s="619">
        <v>0.15682116831919723</v>
      </c>
      <c r="S135" s="619">
        <v>0.11625452952654004</v>
      </c>
      <c r="T135" s="619">
        <v>0.15980766933460758</v>
      </c>
      <c r="U135" s="619">
        <v>0.15945924421614305</v>
      </c>
      <c r="V135" s="619">
        <v>0.10964440727909848</v>
      </c>
      <c r="W135" s="624">
        <v>3.4623501771990604E-2</v>
      </c>
      <c r="X135" s="618">
        <v>1.7460817313288723E-3</v>
      </c>
      <c r="Y135" s="619">
        <v>3.3524769241514353E-2</v>
      </c>
      <c r="Z135" s="619">
        <v>7.1247486561297271E-2</v>
      </c>
      <c r="AA135" s="619">
        <v>0.11728400356323206</v>
      </c>
      <c r="AB135" s="619">
        <v>0.15297513947210742</v>
      </c>
      <c r="AC135" s="619">
        <v>0.14573962184158323</v>
      </c>
      <c r="AD135" s="619">
        <v>0.19005027490065715</v>
      </c>
      <c r="AE135" s="619">
        <v>0.18827049685521494</v>
      </c>
      <c r="AF135" s="619">
        <v>8.0595456756601125E-2</v>
      </c>
      <c r="AG135" s="640">
        <v>1.8566669076463677E-2</v>
      </c>
    </row>
    <row r="136" spans="2:33" x14ac:dyDescent="0.2">
      <c r="B136" s="976"/>
      <c r="C136" s="139">
        <v>2017</v>
      </c>
      <c r="D136" s="684">
        <v>1.0546205563123435E-3</v>
      </c>
      <c r="E136" s="619">
        <v>3.4670650788768298E-2</v>
      </c>
      <c r="F136" s="619">
        <v>5.0885441842070576E-2</v>
      </c>
      <c r="G136" s="619">
        <v>0.10155117106824274</v>
      </c>
      <c r="H136" s="619">
        <v>0.15867645120182802</v>
      </c>
      <c r="I136" s="619">
        <v>0.16003866942039813</v>
      </c>
      <c r="J136" s="619">
        <v>0.19207276881838559</v>
      </c>
      <c r="K136" s="619">
        <v>0.1998505954211891</v>
      </c>
      <c r="L136" s="619">
        <v>8.6698598233510574E-2</v>
      </c>
      <c r="M136" s="620">
        <v>1.4544975172474404E-2</v>
      </c>
      <c r="N136" s="618">
        <v>2.153484729835552E-3</v>
      </c>
      <c r="O136" s="619">
        <v>3.6021926389976505E-2</v>
      </c>
      <c r="P136" s="619">
        <v>9.0935787000783086E-2</v>
      </c>
      <c r="Q136" s="619">
        <v>0.1167776037588097</v>
      </c>
      <c r="R136" s="619">
        <v>0.1687548942834769</v>
      </c>
      <c r="S136" s="619">
        <v>0.1182458888018794</v>
      </c>
      <c r="T136" s="619">
        <v>0.14898198903680498</v>
      </c>
      <c r="U136" s="619">
        <v>0.15877055599060297</v>
      </c>
      <c r="V136" s="619">
        <v>0.11765857478465153</v>
      </c>
      <c r="W136" s="624">
        <v>4.1895066562255279E-2</v>
      </c>
      <c r="X136" s="618">
        <v>1.3950808237042428E-3</v>
      </c>
      <c r="Y136" s="619">
        <v>3.5089315500561068E-2</v>
      </c>
      <c r="Z136" s="619">
        <v>6.3294210414581623E-2</v>
      </c>
      <c r="AA136" s="619">
        <v>0.10626876535347102</v>
      </c>
      <c r="AB136" s="619">
        <v>0.16179904770569861</v>
      </c>
      <c r="AC136" s="619">
        <v>0.14709004336881693</v>
      </c>
      <c r="AD136" s="619">
        <v>0.17872198465411093</v>
      </c>
      <c r="AE136" s="619">
        <v>0.18712279744032997</v>
      </c>
      <c r="AF136" s="619">
        <v>9.6290904679586342E-2</v>
      </c>
      <c r="AG136" s="640">
        <v>2.301883359112001E-2</v>
      </c>
    </row>
    <row r="137" spans="2:33" x14ac:dyDescent="0.2">
      <c r="B137" s="976"/>
      <c r="C137" s="139">
        <v>2018</v>
      </c>
      <c r="D137" s="684">
        <v>1.5996289618029434E-3</v>
      </c>
      <c r="E137" s="619">
        <v>3.0213110331804707E-2</v>
      </c>
      <c r="F137" s="619">
        <v>4.0113772426750717E-2</v>
      </c>
      <c r="G137" s="619">
        <v>9.4950756984178847E-2</v>
      </c>
      <c r="H137" s="619">
        <v>0.16851949133692062</v>
      </c>
      <c r="I137" s="619">
        <v>0.15547163024907831</v>
      </c>
      <c r="J137" s="619">
        <v>0.17676373290928965</v>
      </c>
      <c r="K137" s="619">
        <v>0.20727973156522267</v>
      </c>
      <c r="L137" s="619">
        <v>0.10728872356234535</v>
      </c>
      <c r="M137" s="620">
        <v>1.7799421672606126E-2</v>
      </c>
      <c r="N137" s="618">
        <v>2.2743471954623376E-3</v>
      </c>
      <c r="O137" s="619">
        <v>4.7606923648003487E-2</v>
      </c>
      <c r="P137" s="619">
        <v>8.3574541060405655E-2</v>
      </c>
      <c r="Q137" s="619">
        <v>9.8319103055096654E-2</v>
      </c>
      <c r="R137" s="619">
        <v>0.16949546746273617</v>
      </c>
      <c r="S137" s="619">
        <v>0.13654316103798322</v>
      </c>
      <c r="T137" s="619">
        <v>0.14380872266692629</v>
      </c>
      <c r="U137" s="619">
        <v>0.16069652243051763</v>
      </c>
      <c r="V137" s="619">
        <v>0.10429065375029561</v>
      </c>
      <c r="W137" s="624">
        <v>5.3390557692572865E-2</v>
      </c>
      <c r="X137" s="618">
        <v>1.8121712684038313E-3</v>
      </c>
      <c r="Y137" s="619">
        <v>3.5692317826701576E-2</v>
      </c>
      <c r="Z137" s="619">
        <v>5.3804305083539158E-2</v>
      </c>
      <c r="AA137" s="619">
        <v>9.6011816264376562E-2</v>
      </c>
      <c r="AB137" s="619">
        <v>0.16882693258664525</v>
      </c>
      <c r="AC137" s="619">
        <v>0.14950899235691642</v>
      </c>
      <c r="AD137" s="619">
        <v>0.16638260855019357</v>
      </c>
      <c r="AE137" s="619">
        <v>0.19260560209244504</v>
      </c>
      <c r="AF137" s="619">
        <v>0.10634430463098263</v>
      </c>
      <c r="AG137" s="640">
        <v>2.9010949339795856E-2</v>
      </c>
    </row>
    <row r="138" spans="2:33" ht="13.5" thickBot="1" x14ac:dyDescent="0.25">
      <c r="B138" s="976"/>
      <c r="C138" s="139">
        <v>2019</v>
      </c>
      <c r="D138" s="684">
        <v>1.1535611093324422E-3</v>
      </c>
      <c r="E138" s="619">
        <v>2.9874396106031556E-2</v>
      </c>
      <c r="F138" s="619">
        <v>3.520687416520471E-2</v>
      </c>
      <c r="G138" s="619">
        <v>8.8129232127319893E-2</v>
      </c>
      <c r="H138" s="619">
        <v>0.16451956165434276</v>
      </c>
      <c r="I138" s="619">
        <v>0.16346055473429991</v>
      </c>
      <c r="J138" s="619">
        <v>0.16927563737560691</v>
      </c>
      <c r="K138" s="619">
        <v>0.20515422450152454</v>
      </c>
      <c r="L138" s="619">
        <v>0.12182361748064903</v>
      </c>
      <c r="M138" s="620">
        <v>2.1402340745688388E-2</v>
      </c>
      <c r="N138" s="618">
        <v>3.4529024111124257E-3</v>
      </c>
      <c r="O138" s="619">
        <v>5.064914565328911E-2</v>
      </c>
      <c r="P138" s="619">
        <v>7.5766544335266958E-2</v>
      </c>
      <c r="Q138" s="619">
        <v>0.10464267392762713</v>
      </c>
      <c r="R138" s="619">
        <v>0.15388106231009038</v>
      </c>
      <c r="S138" s="619">
        <v>0.14189455822580005</v>
      </c>
      <c r="T138" s="619">
        <v>0.12843810425792193</v>
      </c>
      <c r="U138" s="619">
        <v>0.15995817055364822</v>
      </c>
      <c r="V138" s="619">
        <v>0.13065782723649425</v>
      </c>
      <c r="W138" s="624">
        <v>5.0659011088749442E-2</v>
      </c>
      <c r="X138" s="618">
        <v>1.8984737166221797E-3</v>
      </c>
      <c r="Y138" s="619">
        <v>3.6604746593390268E-2</v>
      </c>
      <c r="Z138" s="619">
        <v>4.8346902413209401E-2</v>
      </c>
      <c r="AA138" s="619">
        <v>9.3479055999605237E-2</v>
      </c>
      <c r="AB138" s="619">
        <v>0.16107303012896965</v>
      </c>
      <c r="AC138" s="619">
        <v>0.156473865687523</v>
      </c>
      <c r="AD138" s="619">
        <v>0.15604559047198871</v>
      </c>
      <c r="AE138" s="619">
        <v>0.19051215707140551</v>
      </c>
      <c r="AF138" s="619">
        <v>0.12468561722704458</v>
      </c>
      <c r="AG138" s="640">
        <v>3.0880560690241587E-2</v>
      </c>
    </row>
    <row r="139" spans="2:33" ht="12.75" customHeight="1" x14ac:dyDescent="0.2">
      <c r="B139" s="975" t="s">
        <v>270</v>
      </c>
      <c r="C139" s="143">
        <v>2011</v>
      </c>
      <c r="D139" s="686">
        <v>4.0035183105019793E-2</v>
      </c>
      <c r="E139" s="627">
        <v>0.10956501895412238</v>
      </c>
      <c r="F139" s="627">
        <v>0.10638015034795381</v>
      </c>
      <c r="G139" s="627">
        <v>0.12137118840464116</v>
      </c>
      <c r="H139" s="627">
        <v>0.11600122298954477</v>
      </c>
      <c r="I139" s="627">
        <v>0.14368908592609334</v>
      </c>
      <c r="J139" s="627">
        <v>0.13710443931911387</v>
      </c>
      <c r="K139" s="627">
        <v>0.13753093476724426</v>
      </c>
      <c r="L139" s="627">
        <v>5.4702195399166507E-2</v>
      </c>
      <c r="M139" s="687">
        <v>3.3621134677292497E-2</v>
      </c>
      <c r="N139" s="626">
        <v>2.1695409269706895E-2</v>
      </c>
      <c r="O139" s="627">
        <v>0.10274652896337137</v>
      </c>
      <c r="P139" s="627">
        <v>0.15254527429130618</v>
      </c>
      <c r="Q139" s="627">
        <v>0.14023290067621938</v>
      </c>
      <c r="R139" s="627">
        <v>0.12356313684493823</v>
      </c>
      <c r="S139" s="627">
        <v>0.12308711942636241</v>
      </c>
      <c r="T139" s="627">
        <v>0.11116837559971329</v>
      </c>
      <c r="U139" s="627">
        <v>0.10725038607758901</v>
      </c>
      <c r="V139" s="627">
        <v>7.4905917903472827E-2</v>
      </c>
      <c r="W139" s="628">
        <v>4.2804950947320432E-2</v>
      </c>
      <c r="X139" s="626">
        <v>3.3121575645599831E-2</v>
      </c>
      <c r="Y139" s="627">
        <v>0.10699462939068792</v>
      </c>
      <c r="Z139" s="627">
        <v>0.12378317549569345</v>
      </c>
      <c r="AA139" s="627">
        <v>0.12848155278695042</v>
      </c>
      <c r="AB139" s="627">
        <v>0.1188518635976353</v>
      </c>
      <c r="AC139" s="627">
        <v>0.13592269193725329</v>
      </c>
      <c r="AD139" s="627">
        <v>0.12732723240213553</v>
      </c>
      <c r="AE139" s="627">
        <v>0.12611597244676928</v>
      </c>
      <c r="AF139" s="627">
        <v>6.2318461982829088E-2</v>
      </c>
      <c r="AG139" s="688">
        <v>3.7083189402752216E-2</v>
      </c>
    </row>
    <row r="140" spans="2:33" x14ac:dyDescent="0.2">
      <c r="B140" s="976"/>
      <c r="C140" s="139">
        <v>2012</v>
      </c>
      <c r="D140" s="684">
        <v>3.2188851246036654E-2</v>
      </c>
      <c r="E140" s="619">
        <v>0.10646987952935096</v>
      </c>
      <c r="F140" s="619">
        <v>0.10461727703943074</v>
      </c>
      <c r="G140" s="619">
        <v>0.11674859369778146</v>
      </c>
      <c r="H140" s="619">
        <v>0.11662783284826164</v>
      </c>
      <c r="I140" s="619">
        <v>0.14017994302709066</v>
      </c>
      <c r="J140" s="619">
        <v>0.13896859000942682</v>
      </c>
      <c r="K140" s="619">
        <v>0.14861541601176528</v>
      </c>
      <c r="L140" s="619">
        <v>6.2678625423248049E-2</v>
      </c>
      <c r="M140" s="620">
        <v>3.2904991167607631E-2</v>
      </c>
      <c r="N140" s="618">
        <v>1.6684824902723737E-2</v>
      </c>
      <c r="O140" s="619">
        <v>9.3400778210116733E-2</v>
      </c>
      <c r="P140" s="619">
        <v>0.13587548638132296</v>
      </c>
      <c r="Q140" s="619">
        <v>0.15775097276264591</v>
      </c>
      <c r="R140" s="619">
        <v>0.12276264591439688</v>
      </c>
      <c r="S140" s="619">
        <v>0.12710505836575878</v>
      </c>
      <c r="T140" s="619">
        <v>0.11704280155642023</v>
      </c>
      <c r="U140" s="619">
        <v>0.10261478599221791</v>
      </c>
      <c r="V140" s="619">
        <v>8.1813229571984433E-2</v>
      </c>
      <c r="W140" s="624">
        <v>4.4949416342412452E-2</v>
      </c>
      <c r="X140" s="618">
        <v>2.6365983584756652E-2</v>
      </c>
      <c r="Y140" s="619">
        <v>0.1015614998769529</v>
      </c>
      <c r="Z140" s="619">
        <v>0.11635696402757424</v>
      </c>
      <c r="AA140" s="619">
        <v>0.13214791138504273</v>
      </c>
      <c r="AB140" s="619">
        <v>0.1189318926982505</v>
      </c>
      <c r="AC140" s="619">
        <v>0.13526939131725868</v>
      </c>
      <c r="AD140" s="619">
        <v>0.13073389266668498</v>
      </c>
      <c r="AE140" s="619">
        <v>0.13133889860860323</v>
      </c>
      <c r="AF140" s="619">
        <v>6.9865033988473907E-2</v>
      </c>
      <c r="AG140" s="640">
        <v>3.7428531846402144E-2</v>
      </c>
    </row>
    <row r="141" spans="2:33" x14ac:dyDescent="0.2">
      <c r="B141" s="976"/>
      <c r="C141" s="139">
        <v>2013</v>
      </c>
      <c r="D141" s="684">
        <v>3.0035589711874987E-2</v>
      </c>
      <c r="E141" s="619">
        <v>0.10052882333361562</v>
      </c>
      <c r="F141" s="619">
        <v>0.1054377219433125</v>
      </c>
      <c r="G141" s="619">
        <v>0.1192954536949684</v>
      </c>
      <c r="H141" s="619">
        <v>0.12686245275549454</v>
      </c>
      <c r="I141" s="619">
        <v>0.13159330432847313</v>
      </c>
      <c r="J141" s="619">
        <v>0.13292865710386009</v>
      </c>
      <c r="K141" s="619">
        <v>0.14782630960095008</v>
      </c>
      <c r="L141" s="619">
        <v>7.3164726991261114E-2</v>
      </c>
      <c r="M141" s="620">
        <v>3.2326960536189435E-2</v>
      </c>
      <c r="N141" s="618">
        <v>1.8671324062479403E-2</v>
      </c>
      <c r="O141" s="619">
        <v>9.3158900678837406E-2</v>
      </c>
      <c r="P141" s="619">
        <v>0.14075001647663613</v>
      </c>
      <c r="Q141" s="619">
        <v>0.15271864496144469</v>
      </c>
      <c r="R141" s="619">
        <v>0.12212482699532065</v>
      </c>
      <c r="S141" s="619">
        <v>0.11489487906149082</v>
      </c>
      <c r="T141" s="619">
        <v>0.11315494628616622</v>
      </c>
      <c r="U141" s="619">
        <v>0.11292427338034668</v>
      </c>
      <c r="V141" s="619">
        <v>8.7622750939168256E-2</v>
      </c>
      <c r="W141" s="624">
        <v>4.3979437158109806E-2</v>
      </c>
      <c r="X141" s="618">
        <v>2.5784309737164245E-2</v>
      </c>
      <c r="Y141" s="619">
        <v>9.7771794805415743E-2</v>
      </c>
      <c r="Z141" s="619">
        <v>0.1186477660624933</v>
      </c>
      <c r="AA141" s="619">
        <v>0.13179879954289436</v>
      </c>
      <c r="AB141" s="619">
        <v>0.12509014523090123</v>
      </c>
      <c r="AC141" s="619">
        <v>0.1253465583321314</v>
      </c>
      <c r="AD141" s="619">
        <v>0.12553147162628778</v>
      </c>
      <c r="AE141" s="619">
        <v>0.13476973980234003</v>
      </c>
      <c r="AF141" s="619">
        <v>7.8573356952924778E-2</v>
      </c>
      <c r="AG141" s="640">
        <v>3.6686057907447195E-2</v>
      </c>
    </row>
    <row r="142" spans="2:33" x14ac:dyDescent="0.2">
      <c r="B142" s="976"/>
      <c r="C142" s="139">
        <v>2014</v>
      </c>
      <c r="D142" s="684">
        <v>2.7437176003789011E-2</v>
      </c>
      <c r="E142" s="619">
        <v>9.7057388104837966E-2</v>
      </c>
      <c r="F142" s="619">
        <v>9.960934824812262E-2</v>
      </c>
      <c r="G142" s="619">
        <v>0.12972428017062088</v>
      </c>
      <c r="H142" s="619">
        <v>0.12551102280976578</v>
      </c>
      <c r="I142" s="619">
        <v>0.12518626065028846</v>
      </c>
      <c r="J142" s="619">
        <v>0.13721832019025798</v>
      </c>
      <c r="K142" s="619">
        <v>0.13937739381430814</v>
      </c>
      <c r="L142" s="619">
        <v>8.1561799607690194E-2</v>
      </c>
      <c r="M142" s="620">
        <v>3.7317010400318922E-2</v>
      </c>
      <c r="N142" s="618">
        <v>1.7434788238448084E-2</v>
      </c>
      <c r="O142" s="619">
        <v>8.3490021501689674E-2</v>
      </c>
      <c r="P142" s="619">
        <v>0.13203143854632285</v>
      </c>
      <c r="Q142" s="619">
        <v>0.15009237155065663</v>
      </c>
      <c r="R142" s="619">
        <v>0.13223812710981911</v>
      </c>
      <c r="S142" s="619">
        <v>0.11300393255387427</v>
      </c>
      <c r="T142" s="619">
        <v>0.12378821230806078</v>
      </c>
      <c r="U142" s="619">
        <v>9.8169164862701039E-2</v>
      </c>
      <c r="V142" s="619">
        <v>9.9958236752022964E-2</v>
      </c>
      <c r="W142" s="624">
        <v>4.9793706576404549E-2</v>
      </c>
      <c r="X142" s="618">
        <v>2.3714028726106361E-2</v>
      </c>
      <c r="Y142" s="619">
        <v>9.2007263552691856E-2</v>
      </c>
      <c r="Z142" s="619">
        <v>0.111677688334757</v>
      </c>
      <c r="AA142" s="619">
        <v>0.13730581027645622</v>
      </c>
      <c r="AB142" s="619">
        <v>0.12801502491896385</v>
      </c>
      <c r="AC142" s="619">
        <v>0.12065168323216781</v>
      </c>
      <c r="AD142" s="619">
        <v>0.13221928688204643</v>
      </c>
      <c r="AE142" s="619">
        <v>0.12403862580823993</v>
      </c>
      <c r="AF142" s="619">
        <v>8.8409429041765422E-2</v>
      </c>
      <c r="AG142" s="640">
        <v>4.1961159226804989E-2</v>
      </c>
    </row>
    <row r="143" spans="2:33" x14ac:dyDescent="0.2">
      <c r="B143" s="976"/>
      <c r="C143" s="139">
        <v>2015</v>
      </c>
      <c r="D143" s="684">
        <v>2.646755749144054E-2</v>
      </c>
      <c r="E143" s="619">
        <v>8.9980803411267685E-2</v>
      </c>
      <c r="F143" s="619">
        <v>9.5115283843093451E-2</v>
      </c>
      <c r="G143" s="619">
        <v>0.12846632149515194</v>
      </c>
      <c r="H143" s="619">
        <v>0.13521060672232868</v>
      </c>
      <c r="I143" s="619">
        <v>0.12028938866064036</v>
      </c>
      <c r="J143" s="619">
        <v>0.13707109919879124</v>
      </c>
      <c r="K143" s="619">
        <v>0.13715112773546259</v>
      </c>
      <c r="L143" s="619">
        <v>8.4669507793719262E-2</v>
      </c>
      <c r="M143" s="620">
        <v>4.5578645650397737E-2</v>
      </c>
      <c r="N143" s="618">
        <v>2.0820476802556644E-2</v>
      </c>
      <c r="O143" s="619">
        <v>7.6366372202390481E-2</v>
      </c>
      <c r="P143" s="619">
        <v>0.13218502494024909</v>
      </c>
      <c r="Q143" s="619">
        <v>0.15419313265212189</v>
      </c>
      <c r="R143" s="619">
        <v>0.12943585827074122</v>
      </c>
      <c r="S143" s="619">
        <v>0.1186062554622498</v>
      </c>
      <c r="T143" s="619">
        <v>0.11812665714288961</v>
      </c>
      <c r="U143" s="619">
        <v>0.10827898075128736</v>
      </c>
      <c r="V143" s="619">
        <v>8.2980737649490904E-2</v>
      </c>
      <c r="W143" s="624">
        <v>5.9006504126022985E-2</v>
      </c>
      <c r="X143" s="618">
        <v>2.4345809128258625E-2</v>
      </c>
      <c r="Y143" s="619">
        <v>8.4865523725261086E-2</v>
      </c>
      <c r="Z143" s="619">
        <v>0.10904330556435071</v>
      </c>
      <c r="AA143" s="619">
        <v>0.13813252293081441</v>
      </c>
      <c r="AB143" s="619">
        <v>0.13304089041226042</v>
      </c>
      <c r="AC143" s="619">
        <v>0.11965699374626768</v>
      </c>
      <c r="AD143" s="619">
        <v>0.12995320215817924</v>
      </c>
      <c r="AE143" s="619">
        <v>0.12630314556906488</v>
      </c>
      <c r="AF143" s="619">
        <v>8.4034994938898488E-2</v>
      </c>
      <c r="AG143" s="640">
        <v>5.0623825330188575E-2</v>
      </c>
    </row>
    <row r="144" spans="2:33" x14ac:dyDescent="0.2">
      <c r="B144" s="976"/>
      <c r="C144" s="139">
        <v>2016</v>
      </c>
      <c r="D144" s="684">
        <v>2.3171114895834625E-2</v>
      </c>
      <c r="E144" s="619">
        <v>8.3169593932180361E-2</v>
      </c>
      <c r="F144" s="619">
        <v>9.3096239859505409E-2</v>
      </c>
      <c r="G144" s="619">
        <v>0.11736474771752287</v>
      </c>
      <c r="H144" s="619">
        <v>0.14555533743286098</v>
      </c>
      <c r="I144" s="619">
        <v>0.11908614844251554</v>
      </c>
      <c r="J144" s="619">
        <v>0.13472908277048837</v>
      </c>
      <c r="K144" s="619">
        <v>0.13617930392921507</v>
      </c>
      <c r="L144" s="619">
        <v>9.3789811076270435E-2</v>
      </c>
      <c r="M144" s="620">
        <v>5.3858619943606446E-2</v>
      </c>
      <c r="N144" s="618">
        <v>2.0009886307464159E-2</v>
      </c>
      <c r="O144" s="619">
        <v>7.288680177953534E-2</v>
      </c>
      <c r="P144" s="619">
        <v>0.12662382600098865</v>
      </c>
      <c r="Q144" s="619">
        <v>0.14393969352446861</v>
      </c>
      <c r="R144" s="619">
        <v>0.13539298072170045</v>
      </c>
      <c r="S144" s="619">
        <v>0.11715274345032131</v>
      </c>
      <c r="T144" s="619">
        <v>0.11799307958477508</v>
      </c>
      <c r="U144" s="619">
        <v>0.11016312407315869</v>
      </c>
      <c r="V144" s="619">
        <v>8.8882847256549685E-2</v>
      </c>
      <c r="W144" s="624">
        <v>6.6955017301038061E-2</v>
      </c>
      <c r="X144" s="618">
        <v>2.1990233374560023E-2</v>
      </c>
      <c r="Y144" s="619">
        <v>7.9328442019016981E-2</v>
      </c>
      <c r="Z144" s="619">
        <v>0.10562051825970452</v>
      </c>
      <c r="AA144" s="619">
        <v>0.1272918572431497</v>
      </c>
      <c r="AB144" s="619">
        <v>0.14175917435343102</v>
      </c>
      <c r="AC144" s="619">
        <v>0.11836392220527937</v>
      </c>
      <c r="AD144" s="619">
        <v>0.1284773245222216</v>
      </c>
      <c r="AE144" s="619">
        <v>0.12646092223445443</v>
      </c>
      <c r="AF144" s="619">
        <v>9.1956807628943579E-2</v>
      </c>
      <c r="AG144" s="640">
        <v>5.8750798159238907E-2</v>
      </c>
    </row>
    <row r="145" spans="2:33" x14ac:dyDescent="0.2">
      <c r="B145" s="976"/>
      <c r="C145" s="139">
        <v>2017</v>
      </c>
      <c r="D145" s="684">
        <v>2.7098348561375631E-2</v>
      </c>
      <c r="E145" s="619">
        <v>7.7180636740253106E-2</v>
      </c>
      <c r="F145" s="619">
        <v>8.8473979910334274E-2</v>
      </c>
      <c r="G145" s="619">
        <v>0.11659383689915442</v>
      </c>
      <c r="H145" s="619">
        <v>0.14491232052664435</v>
      </c>
      <c r="I145" s="619">
        <v>0.12377277112536179</v>
      </c>
      <c r="J145" s="619">
        <v>0.13540661710459112</v>
      </c>
      <c r="K145" s="619">
        <v>0.13086657964928211</v>
      </c>
      <c r="L145" s="619">
        <v>9.4886782815958234E-2</v>
      </c>
      <c r="M145" s="620">
        <v>6.0779751432949322E-2</v>
      </c>
      <c r="N145" s="618">
        <v>2.092109622757609E-2</v>
      </c>
      <c r="O145" s="619">
        <v>6.8253893122544609E-2</v>
      </c>
      <c r="P145" s="619">
        <v>0.12675723008472572</v>
      </c>
      <c r="Q145" s="619">
        <v>0.13409381360344585</v>
      </c>
      <c r="R145" s="619">
        <v>0.1431817106072798</v>
      </c>
      <c r="S145" s="619">
        <v>0.11468736687650875</v>
      </c>
      <c r="T145" s="619">
        <v>0.12050930089458987</v>
      </c>
      <c r="U145" s="619">
        <v>0.10749278174847353</v>
      </c>
      <c r="V145" s="619">
        <v>8.7991669427746499E-2</v>
      </c>
      <c r="W145" s="624">
        <v>7.6111137407109397E-2</v>
      </c>
      <c r="X145" s="618">
        <v>2.4783125476769145E-2</v>
      </c>
      <c r="Y145" s="619">
        <v>7.3834909258635062E-2</v>
      </c>
      <c r="Z145" s="619">
        <v>0.10282247334527844</v>
      </c>
      <c r="AA145" s="619">
        <v>0.12315279674998671</v>
      </c>
      <c r="AB145" s="619">
        <v>0.14426369103585307</v>
      </c>
      <c r="AC145" s="619">
        <v>0.12036757792403627</v>
      </c>
      <c r="AD145" s="619">
        <v>0.1298231297344285</v>
      </c>
      <c r="AE145" s="619">
        <v>0.1221061221593429</v>
      </c>
      <c r="AF145" s="619">
        <v>9.2302506696943357E-2</v>
      </c>
      <c r="AG145" s="640">
        <v>6.6525927371427568E-2</v>
      </c>
    </row>
    <row r="146" spans="2:33" x14ac:dyDescent="0.2">
      <c r="B146" s="976"/>
      <c r="C146" s="139">
        <v>2018</v>
      </c>
      <c r="D146" s="684">
        <v>2.6724487836460659E-2</v>
      </c>
      <c r="E146" s="619">
        <v>7.7339772949066535E-2</v>
      </c>
      <c r="F146" s="619">
        <v>8.3623305892027752E-2</v>
      </c>
      <c r="G146" s="619">
        <v>0.10890432807822095</v>
      </c>
      <c r="H146" s="619">
        <v>0.14703392797124404</v>
      </c>
      <c r="I146" s="619">
        <v>0.13024283405525375</v>
      </c>
      <c r="J146" s="619">
        <v>0.12354553163861939</v>
      </c>
      <c r="K146" s="619">
        <v>0.13188057775545597</v>
      </c>
      <c r="L146" s="619">
        <v>0.10063400379146102</v>
      </c>
      <c r="M146" s="620">
        <v>7.0071230032189888E-2</v>
      </c>
      <c r="N146" s="618">
        <v>1.9704713806990137E-2</v>
      </c>
      <c r="O146" s="619">
        <v>6.9602664328956107E-2</v>
      </c>
      <c r="P146" s="619">
        <v>0.11765549869029621</v>
      </c>
      <c r="Q146" s="619">
        <v>0.13172157507002974</v>
      </c>
      <c r="R146" s="619">
        <v>0.13743871209577396</v>
      </c>
      <c r="S146" s="619">
        <v>0.12682943502073665</v>
      </c>
      <c r="T146" s="619">
        <v>0.11891374584308943</v>
      </c>
      <c r="U146" s="619">
        <v>0.10693692313124013</v>
      </c>
      <c r="V146" s="619">
        <v>9.0269843308791911E-2</v>
      </c>
      <c r="W146" s="624">
        <v>8.0926888704095631E-2</v>
      </c>
      <c r="X146" s="618">
        <v>2.4093812939676017E-2</v>
      </c>
      <c r="Y146" s="619">
        <v>7.4440275424620464E-2</v>
      </c>
      <c r="Z146" s="619">
        <v>9.6376940824018958E-2</v>
      </c>
      <c r="AA146" s="619">
        <v>0.11745513877712513</v>
      </c>
      <c r="AB146" s="619">
        <v>0.14343810089378289</v>
      </c>
      <c r="AC146" s="619">
        <v>0.12896365567784232</v>
      </c>
      <c r="AD146" s="619">
        <v>0.12180976029207316</v>
      </c>
      <c r="AE146" s="619">
        <v>0.12253289138001006</v>
      </c>
      <c r="AF146" s="619">
        <v>9.6750013125445025E-2</v>
      </c>
      <c r="AG146" s="640">
        <v>7.4139410665405928E-2</v>
      </c>
    </row>
    <row r="147" spans="2:33" ht="13.5" thickBot="1" x14ac:dyDescent="0.25">
      <c r="B147" s="977"/>
      <c r="C147" s="140">
        <v>2019</v>
      </c>
      <c r="D147" s="685">
        <v>2.8779179153165003E-2</v>
      </c>
      <c r="E147" s="622">
        <v>6.987837000100168E-2</v>
      </c>
      <c r="F147" s="622">
        <v>8.225793789371387E-2</v>
      </c>
      <c r="G147" s="622">
        <v>0.10134569936572642</v>
      </c>
      <c r="H147" s="622">
        <v>0.15088562773586292</v>
      </c>
      <c r="I147" s="622">
        <v>0.13773182926862287</v>
      </c>
      <c r="J147" s="622">
        <v>0.11341665786859192</v>
      </c>
      <c r="K147" s="622">
        <v>0.13726350098403078</v>
      </c>
      <c r="L147" s="622">
        <v>0.10135382066545928</v>
      </c>
      <c r="M147" s="623">
        <v>7.708737706382536E-2</v>
      </c>
      <c r="N147" s="621">
        <v>2.3134611554810541E-2</v>
      </c>
      <c r="O147" s="622">
        <v>6.7609528748818051E-2</v>
      </c>
      <c r="P147" s="622">
        <v>0.10419224895608685</v>
      </c>
      <c r="Q147" s="622">
        <v>0.12841317691432846</v>
      </c>
      <c r="R147" s="622">
        <v>0.1433140519326053</v>
      </c>
      <c r="S147" s="622">
        <v>0.12453871809860254</v>
      </c>
      <c r="T147" s="622">
        <v>0.11799083821714569</v>
      </c>
      <c r="U147" s="622">
        <v>0.11311106632179396</v>
      </c>
      <c r="V147" s="622">
        <v>8.8698861981145544E-2</v>
      </c>
      <c r="W147" s="625">
        <v>8.8996897274662992E-2</v>
      </c>
      <c r="X147" s="621">
        <v>2.6643668302865176E-2</v>
      </c>
      <c r="Y147" s="622">
        <v>6.9019998650633144E-2</v>
      </c>
      <c r="Z147" s="622">
        <v>9.0556351979711236E-2</v>
      </c>
      <c r="AA147" s="622">
        <v>0.11158614577514449</v>
      </c>
      <c r="AB147" s="622">
        <v>0.14802107132831133</v>
      </c>
      <c r="AC147" s="622">
        <v>0.13274047580144077</v>
      </c>
      <c r="AD147" s="622">
        <v>0.11514720880900628</v>
      </c>
      <c r="AE147" s="622">
        <v>0.12812590357136083</v>
      </c>
      <c r="AF147" s="622">
        <v>9.6566066579862636E-2</v>
      </c>
      <c r="AG147" s="641">
        <v>8.1593109201664071E-2</v>
      </c>
    </row>
    <row r="148" spans="2:33" x14ac:dyDescent="0.2">
      <c r="AG148" s="15" t="s">
        <v>110</v>
      </c>
    </row>
    <row r="150" spans="2:33" ht="16.5" thickBot="1" x14ac:dyDescent="0.3">
      <c r="B150" s="700" t="s">
        <v>295</v>
      </c>
    </row>
    <row r="151" spans="2:33" x14ac:dyDescent="0.2">
      <c r="B151" s="991" t="s">
        <v>45</v>
      </c>
      <c r="C151" s="994" t="s">
        <v>6</v>
      </c>
      <c r="D151" s="984" t="s">
        <v>40</v>
      </c>
      <c r="E151" s="985"/>
      <c r="F151" s="985"/>
      <c r="G151" s="985"/>
      <c r="H151" s="985"/>
      <c r="I151" s="985"/>
      <c r="J151" s="985"/>
      <c r="K151" s="985"/>
      <c r="L151" s="985"/>
      <c r="M151" s="986"/>
      <c r="N151" s="987" t="s">
        <v>41</v>
      </c>
      <c r="O151" s="985"/>
      <c r="P151" s="985"/>
      <c r="Q151" s="985"/>
      <c r="R151" s="985"/>
      <c r="S151" s="985"/>
      <c r="T151" s="985"/>
      <c r="U151" s="985"/>
      <c r="V151" s="985"/>
      <c r="W151" s="986"/>
      <c r="X151" s="987" t="s">
        <v>42</v>
      </c>
      <c r="Y151" s="985"/>
      <c r="Z151" s="985"/>
      <c r="AA151" s="985"/>
      <c r="AB151" s="985"/>
      <c r="AC151" s="985"/>
      <c r="AD151" s="985"/>
      <c r="AE151" s="985"/>
      <c r="AF151" s="985"/>
      <c r="AG151" s="988"/>
    </row>
    <row r="152" spans="2:33" x14ac:dyDescent="0.2">
      <c r="B152" s="992"/>
      <c r="C152" s="995"/>
      <c r="D152" s="989" t="s">
        <v>67</v>
      </c>
      <c r="E152" s="982"/>
      <c r="F152" s="982"/>
      <c r="G152" s="982"/>
      <c r="H152" s="982"/>
      <c r="I152" s="982"/>
      <c r="J152" s="982"/>
      <c r="K152" s="982"/>
      <c r="L152" s="982"/>
      <c r="M152" s="990"/>
      <c r="N152" s="981" t="s">
        <v>67</v>
      </c>
      <c r="O152" s="982"/>
      <c r="P152" s="982"/>
      <c r="Q152" s="982"/>
      <c r="R152" s="982"/>
      <c r="S152" s="982"/>
      <c r="T152" s="982"/>
      <c r="U152" s="982"/>
      <c r="V152" s="982"/>
      <c r="W152" s="990"/>
      <c r="X152" s="981" t="s">
        <v>67</v>
      </c>
      <c r="Y152" s="982"/>
      <c r="Z152" s="982"/>
      <c r="AA152" s="982"/>
      <c r="AB152" s="982"/>
      <c r="AC152" s="982"/>
      <c r="AD152" s="982"/>
      <c r="AE152" s="982"/>
      <c r="AF152" s="982"/>
      <c r="AG152" s="983"/>
    </row>
    <row r="153" spans="2:33" ht="13.5" thickBot="1" x14ac:dyDescent="0.25">
      <c r="B153" s="993"/>
      <c r="C153" s="996"/>
      <c r="D153" s="132">
        <v>-24</v>
      </c>
      <c r="E153" s="133" t="s">
        <v>135</v>
      </c>
      <c r="F153" s="133" t="s">
        <v>136</v>
      </c>
      <c r="G153" s="133" t="s">
        <v>129</v>
      </c>
      <c r="H153" s="133" t="s">
        <v>130</v>
      </c>
      <c r="I153" s="133" t="s">
        <v>131</v>
      </c>
      <c r="J153" s="133" t="s">
        <v>132</v>
      </c>
      <c r="K153" s="133" t="s">
        <v>133</v>
      </c>
      <c r="L153" s="133" t="s">
        <v>134</v>
      </c>
      <c r="M153" s="141" t="s">
        <v>114</v>
      </c>
      <c r="N153" s="135">
        <v>-24</v>
      </c>
      <c r="O153" s="142" t="s">
        <v>135</v>
      </c>
      <c r="P153" s="142" t="s">
        <v>136</v>
      </c>
      <c r="Q153" s="142" t="s">
        <v>129</v>
      </c>
      <c r="R153" s="142" t="s">
        <v>130</v>
      </c>
      <c r="S153" s="133" t="s">
        <v>131</v>
      </c>
      <c r="T153" s="133" t="s">
        <v>132</v>
      </c>
      <c r="U153" s="133" t="s">
        <v>133</v>
      </c>
      <c r="V153" s="133" t="s">
        <v>134</v>
      </c>
      <c r="W153" s="134" t="s">
        <v>114</v>
      </c>
      <c r="X153" s="135">
        <v>-24</v>
      </c>
      <c r="Y153" s="142" t="s">
        <v>135</v>
      </c>
      <c r="Z153" s="142" t="s">
        <v>136</v>
      </c>
      <c r="AA153" s="142" t="s">
        <v>129</v>
      </c>
      <c r="AB153" s="142" t="s">
        <v>130</v>
      </c>
      <c r="AC153" s="133" t="s">
        <v>131</v>
      </c>
      <c r="AD153" s="133" t="s">
        <v>132</v>
      </c>
      <c r="AE153" s="133" t="s">
        <v>133</v>
      </c>
      <c r="AF153" s="133" t="s">
        <v>134</v>
      </c>
      <c r="AG153" s="136" t="s">
        <v>114</v>
      </c>
    </row>
    <row r="154" spans="2:33" ht="13.5" thickTop="1" x14ac:dyDescent="0.2">
      <c r="B154" s="978" t="s">
        <v>128</v>
      </c>
      <c r="C154" s="137">
        <v>2011</v>
      </c>
      <c r="D154" s="682">
        <v>3.1465899466598619E-2</v>
      </c>
      <c r="E154" s="630">
        <v>6.5978896744739682E-2</v>
      </c>
      <c r="F154" s="630">
        <v>7.2623547826677765E-2</v>
      </c>
      <c r="G154" s="630">
        <v>0.12789405384670563</v>
      </c>
      <c r="H154" s="630">
        <v>0.16135225637634884</v>
      </c>
      <c r="I154" s="630">
        <v>0.20952113570083394</v>
      </c>
      <c r="J154" s="630">
        <v>0.15898517453871541</v>
      </c>
      <c r="K154" s="630">
        <v>3.2545831477753563E-2</v>
      </c>
      <c r="L154" s="630">
        <v>1.1505395117051721E-2</v>
      </c>
      <c r="M154" s="631">
        <v>0.12812780890457476</v>
      </c>
      <c r="N154" s="633">
        <v>3.0553210985632417E-2</v>
      </c>
      <c r="O154" s="630">
        <v>9.0175854973248648E-2</v>
      </c>
      <c r="P154" s="630">
        <v>0.13111514700091953</v>
      </c>
      <c r="Q154" s="630">
        <v>0.13369892814249135</v>
      </c>
      <c r="R154" s="630">
        <v>0.12908086071122349</v>
      </c>
      <c r="S154" s="630">
        <v>0.15682120937432137</v>
      </c>
      <c r="T154" s="630">
        <v>0.12528320470100043</v>
      </c>
      <c r="U154" s="630">
        <v>7.2660204909893583E-2</v>
      </c>
      <c r="V154" s="630">
        <v>1.4930206856941745E-2</v>
      </c>
      <c r="W154" s="632">
        <v>0.11568117234432743</v>
      </c>
      <c r="X154" s="633">
        <v>3.133264397789768E-2</v>
      </c>
      <c r="Y154" s="630">
        <v>6.9511731398687202E-2</v>
      </c>
      <c r="Z154" s="630">
        <v>8.1163511675691816E-2</v>
      </c>
      <c r="AA154" s="630">
        <v>0.12874158438671374</v>
      </c>
      <c r="AB154" s="630">
        <v>0.15664052757720251</v>
      </c>
      <c r="AC154" s="630">
        <v>0.20182677493744569</v>
      </c>
      <c r="AD154" s="630">
        <v>0.15406457725435543</v>
      </c>
      <c r="AE154" s="630">
        <v>3.8402660557017083E-2</v>
      </c>
      <c r="AF154" s="630">
        <v>1.2005428777632842E-2</v>
      </c>
      <c r="AG154" s="634">
        <v>0.12631055945735606</v>
      </c>
    </row>
    <row r="155" spans="2:33" x14ac:dyDescent="0.2">
      <c r="B155" s="979"/>
      <c r="C155" s="137">
        <v>2012</v>
      </c>
      <c r="D155" s="682">
        <v>3.0684926385576565E-2</v>
      </c>
      <c r="E155" s="630">
        <v>6.7551099901217035E-2</v>
      </c>
      <c r="F155" s="630">
        <v>6.92885196203544E-2</v>
      </c>
      <c r="G155" s="630">
        <v>0.12655859674324099</v>
      </c>
      <c r="H155" s="630">
        <v>0.15449370485176292</v>
      </c>
      <c r="I155" s="630">
        <v>0.20535159459753816</v>
      </c>
      <c r="J155" s="630">
        <v>0.16326740095688608</v>
      </c>
      <c r="K155" s="630">
        <v>3.5659718458531241E-2</v>
      </c>
      <c r="L155" s="630">
        <v>1.2190580209345282E-2</v>
      </c>
      <c r="M155" s="631">
        <v>0.13495385827554757</v>
      </c>
      <c r="N155" s="633">
        <v>3.1184070090985672E-2</v>
      </c>
      <c r="O155" s="630">
        <v>8.7730732261731337E-2</v>
      </c>
      <c r="P155" s="630">
        <v>0.12439712585848095</v>
      </c>
      <c r="Q155" s="630">
        <v>0.14891560654640357</v>
      </c>
      <c r="R155" s="630">
        <v>0.12274206355098899</v>
      </c>
      <c r="S155" s="630">
        <v>0.1507316744363679</v>
      </c>
      <c r="T155" s="630">
        <v>0.13043454322215717</v>
      </c>
      <c r="U155" s="630">
        <v>6.7338707860959926E-2</v>
      </c>
      <c r="V155" s="630">
        <v>1.4833202387687762E-2</v>
      </c>
      <c r="W155" s="632">
        <v>0.12169227378423686</v>
      </c>
      <c r="X155" s="633">
        <v>3.0754694948255362E-2</v>
      </c>
      <c r="Y155" s="630">
        <v>7.0371738386531837E-2</v>
      </c>
      <c r="Z155" s="630">
        <v>7.6991408000594314E-2</v>
      </c>
      <c r="AA155" s="630">
        <v>0.12968358143774678</v>
      </c>
      <c r="AB155" s="630">
        <v>0.15005557139993075</v>
      </c>
      <c r="AC155" s="630">
        <v>0.19771701304922043</v>
      </c>
      <c r="AD155" s="630">
        <v>0.15867813885067192</v>
      </c>
      <c r="AE155" s="630">
        <v>4.008769688192472E-2</v>
      </c>
      <c r="AF155" s="630">
        <v>1.2559956701702216E-2</v>
      </c>
      <c r="AG155" s="634">
        <v>0.13310020034342201</v>
      </c>
    </row>
    <row r="156" spans="2:33" x14ac:dyDescent="0.2">
      <c r="B156" s="979"/>
      <c r="C156" s="137">
        <v>2013</v>
      </c>
      <c r="D156" s="682">
        <v>3.0749265407969042E-2</v>
      </c>
      <c r="E156" s="630">
        <v>7.002763982309157E-2</v>
      </c>
      <c r="F156" s="630">
        <v>6.6441429054823947E-2</v>
      </c>
      <c r="G156" s="630">
        <v>0.12645710222631826</v>
      </c>
      <c r="H156" s="630">
        <v>0.15273552009990995</v>
      </c>
      <c r="I156" s="630">
        <v>0.19211464273268009</v>
      </c>
      <c r="J156" s="630">
        <v>0.17287041902624681</v>
      </c>
      <c r="K156" s="630">
        <v>3.9538257902006699E-2</v>
      </c>
      <c r="L156" s="630">
        <v>1.1680689086532269E-2</v>
      </c>
      <c r="M156" s="631">
        <v>0.13738503464042148</v>
      </c>
      <c r="N156" s="633">
        <v>2.9613123669290087E-2</v>
      </c>
      <c r="O156" s="630">
        <v>9.8321960739841147E-2</v>
      </c>
      <c r="P156" s="630">
        <v>0.11377028854878866</v>
      </c>
      <c r="Q156" s="630">
        <v>0.1459836806694168</v>
      </c>
      <c r="R156" s="630">
        <v>0.12531156063669274</v>
      </c>
      <c r="S156" s="630">
        <v>0.14468409243824315</v>
      </c>
      <c r="T156" s="630">
        <v>0.13166879698889294</v>
      </c>
      <c r="U156" s="630">
        <v>7.2231350890682861E-2</v>
      </c>
      <c r="V156" s="630">
        <v>1.6388489885997969E-2</v>
      </c>
      <c r="W156" s="632">
        <v>0.12202665553215376</v>
      </c>
      <c r="X156" s="633">
        <v>3.059048060341945E-2</v>
      </c>
      <c r="Y156" s="630">
        <v>7.3981995220555694E-2</v>
      </c>
      <c r="Z156" s="630">
        <v>7.3056011943964411E-2</v>
      </c>
      <c r="AA156" s="630">
        <v>0.12918609618548282</v>
      </c>
      <c r="AB156" s="630">
        <v>0.14890280460755778</v>
      </c>
      <c r="AC156" s="630">
        <v>0.18548584774893226</v>
      </c>
      <c r="AD156" s="630">
        <v>0.16711216609036386</v>
      </c>
      <c r="AE156" s="630">
        <v>4.4107376528318649E-2</v>
      </c>
      <c r="AF156" s="630">
        <v>1.2338641527106047E-2</v>
      </c>
      <c r="AG156" s="634">
        <v>0.13523857954429913</v>
      </c>
    </row>
    <row r="157" spans="2:33" x14ac:dyDescent="0.2">
      <c r="B157" s="979"/>
      <c r="C157" s="137">
        <v>2014</v>
      </c>
      <c r="D157" s="682">
        <v>3.5022615356627769E-2</v>
      </c>
      <c r="E157" s="630">
        <v>7.5323754272072649E-2</v>
      </c>
      <c r="F157" s="630">
        <v>6.557486167219749E-2</v>
      </c>
      <c r="G157" s="630">
        <v>0.1226592250171424</v>
      </c>
      <c r="H157" s="630">
        <v>0.1548681832182274</v>
      </c>
      <c r="I157" s="630">
        <v>0.17479155445007202</v>
      </c>
      <c r="J157" s="630">
        <v>0.18131061433152046</v>
      </c>
      <c r="K157" s="630">
        <v>4.4088816203443196E-2</v>
      </c>
      <c r="L157" s="630">
        <v>1.3700210877400441E-2</v>
      </c>
      <c r="M157" s="631">
        <v>0.13266016460129623</v>
      </c>
      <c r="N157" s="633">
        <v>3.1012528921111168E-2</v>
      </c>
      <c r="O157" s="630">
        <v>9.7097302475829511E-2</v>
      </c>
      <c r="P157" s="630">
        <v>0.11093584241865111</v>
      </c>
      <c r="Q157" s="630">
        <v>0.13871985252790081</v>
      </c>
      <c r="R157" s="630">
        <v>0.13572793855350263</v>
      </c>
      <c r="S157" s="630">
        <v>0.14371311489715713</v>
      </c>
      <c r="T157" s="630">
        <v>0.13954631101389997</v>
      </c>
      <c r="U157" s="630">
        <v>7.3710699095428753E-2</v>
      </c>
      <c r="V157" s="630">
        <v>1.513923476025162E-2</v>
      </c>
      <c r="W157" s="632">
        <v>0.11439717533626753</v>
      </c>
      <c r="X157" s="633">
        <v>3.4486414314528209E-2</v>
      </c>
      <c r="Y157" s="630">
        <v>7.823516264812562E-2</v>
      </c>
      <c r="Z157" s="630">
        <v>7.1640218501288669E-2</v>
      </c>
      <c r="AA157" s="630">
        <v>0.12480674112347094</v>
      </c>
      <c r="AB157" s="630">
        <v>0.15230888199110965</v>
      </c>
      <c r="AC157" s="630">
        <v>0.17063596031436748</v>
      </c>
      <c r="AD157" s="630">
        <v>0.1757261803494671</v>
      </c>
      <c r="AE157" s="630">
        <v>4.8049649649565068E-2</v>
      </c>
      <c r="AF157" s="630">
        <v>1.3892627205077817E-2</v>
      </c>
      <c r="AG157" s="634">
        <v>0.13021816390299962</v>
      </c>
    </row>
    <row r="158" spans="2:33" x14ac:dyDescent="0.2">
      <c r="B158" s="979"/>
      <c r="C158" s="137">
        <v>2015</v>
      </c>
      <c r="D158" s="682">
        <v>3.6091026821188137E-2</v>
      </c>
      <c r="E158" s="630">
        <v>8.0005130448675521E-2</v>
      </c>
      <c r="F158" s="630">
        <v>6.4988842771686123E-2</v>
      </c>
      <c r="G158" s="630">
        <v>0.11727006453377382</v>
      </c>
      <c r="H158" s="630">
        <v>0.16225679369685386</v>
      </c>
      <c r="I158" s="630">
        <v>0.16279620728527833</v>
      </c>
      <c r="J158" s="630">
        <v>0.18400748824690619</v>
      </c>
      <c r="K158" s="630">
        <v>4.581300389619869E-2</v>
      </c>
      <c r="L158" s="630">
        <v>1.5391786484069039E-2</v>
      </c>
      <c r="M158" s="631">
        <v>0.13137965581537034</v>
      </c>
      <c r="N158" s="633">
        <v>2.8415692705286304E-2</v>
      </c>
      <c r="O158" s="630">
        <v>0.10064579680748918</v>
      </c>
      <c r="P158" s="630">
        <v>0.11163444632119278</v>
      </c>
      <c r="Q158" s="630">
        <v>0.13629961506388452</v>
      </c>
      <c r="R158" s="630">
        <v>0.14221745332770733</v>
      </c>
      <c r="S158" s="630">
        <v>0.12910530990845551</v>
      </c>
      <c r="T158" s="630">
        <v>0.15201870524745573</v>
      </c>
      <c r="U158" s="630">
        <v>7.7085288118715525E-2</v>
      </c>
      <c r="V158" s="630">
        <v>1.839750087071319E-2</v>
      </c>
      <c r="W158" s="632">
        <v>0.10418019162909982</v>
      </c>
      <c r="X158" s="633">
        <v>3.5077663839587533E-2</v>
      </c>
      <c r="Y158" s="630">
        <v>8.2730287020069043E-2</v>
      </c>
      <c r="Z158" s="630">
        <v>7.1147392637750648E-2</v>
      </c>
      <c r="AA158" s="630">
        <v>0.11978250787142082</v>
      </c>
      <c r="AB158" s="630">
        <v>0.15961102930417226</v>
      </c>
      <c r="AC158" s="630">
        <v>0.15834804806471187</v>
      </c>
      <c r="AD158" s="630">
        <v>0.17978405666352568</v>
      </c>
      <c r="AE158" s="630">
        <v>4.9941837208553795E-2</v>
      </c>
      <c r="AF158" s="630">
        <v>1.578862649737596E-2</v>
      </c>
      <c r="AG158" s="634">
        <v>0.12778855089283248</v>
      </c>
    </row>
    <row r="159" spans="2:33" x14ac:dyDescent="0.2">
      <c r="B159" s="979"/>
      <c r="C159" s="137">
        <v>2016</v>
      </c>
      <c r="D159" s="682">
        <v>3.8693029638436079E-2</v>
      </c>
      <c r="E159" s="630">
        <v>8.4884903787381991E-2</v>
      </c>
      <c r="F159" s="630">
        <v>6.7311341780197181E-2</v>
      </c>
      <c r="G159" s="630">
        <v>0.1154365540666879</v>
      </c>
      <c r="H159" s="630">
        <v>0.16397721371309923</v>
      </c>
      <c r="I159" s="630">
        <v>0.15501378323357667</v>
      </c>
      <c r="J159" s="630">
        <v>0.17956820010541322</v>
      </c>
      <c r="K159" s="630">
        <v>4.8552447662527976E-2</v>
      </c>
      <c r="L159" s="630">
        <v>1.8640894937904003E-2</v>
      </c>
      <c r="M159" s="631">
        <v>0.12792163107477542</v>
      </c>
      <c r="N159" s="633">
        <v>2.3746487036006361E-2</v>
      </c>
      <c r="O159" s="630">
        <v>9.8660618902166625E-2</v>
      </c>
      <c r="P159" s="630">
        <v>0.10946067966414748</v>
      </c>
      <c r="Q159" s="630">
        <v>0.13133543704846642</v>
      </c>
      <c r="R159" s="630">
        <v>0.14075609866172961</v>
      </c>
      <c r="S159" s="630">
        <v>0.13071885769845451</v>
      </c>
      <c r="T159" s="630">
        <v>0.15109085563657521</v>
      </c>
      <c r="U159" s="630">
        <v>7.3597634621830138E-2</v>
      </c>
      <c r="V159" s="630">
        <v>2.4660952626572863E-2</v>
      </c>
      <c r="W159" s="632">
        <v>0.11597237810405069</v>
      </c>
      <c r="X159" s="633">
        <v>3.686012535051203E-2</v>
      </c>
      <c r="Y159" s="630">
        <v>8.657422873528027E-2</v>
      </c>
      <c r="Z159" s="630">
        <v>7.2480142632381797E-2</v>
      </c>
      <c r="AA159" s="630">
        <v>0.1173862444777511</v>
      </c>
      <c r="AB159" s="630">
        <v>0.16112959319776252</v>
      </c>
      <c r="AC159" s="630">
        <v>0.15203448063680877</v>
      </c>
      <c r="AD159" s="630">
        <v>0.17607600474130686</v>
      </c>
      <c r="AE159" s="630">
        <v>5.1623755308090241E-2</v>
      </c>
      <c r="AF159" s="630">
        <v>1.9379138546785E-2</v>
      </c>
      <c r="AG159" s="634">
        <v>0.12645628637332115</v>
      </c>
    </row>
    <row r="160" spans="2:33" x14ac:dyDescent="0.2">
      <c r="B160" s="979"/>
      <c r="C160" s="137">
        <v>2017</v>
      </c>
      <c r="D160" s="682">
        <v>4.3871894410509968E-2</v>
      </c>
      <c r="E160" s="630">
        <v>8.6558309966584562E-2</v>
      </c>
      <c r="F160" s="630">
        <v>7.0809255217424621E-2</v>
      </c>
      <c r="G160" s="630">
        <v>0.117558507669192</v>
      </c>
      <c r="H160" s="630">
        <v>0.17170251531445205</v>
      </c>
      <c r="I160" s="630">
        <v>0.1469858333514332</v>
      </c>
      <c r="J160" s="630">
        <v>0.1677969854744415</v>
      </c>
      <c r="K160" s="630">
        <v>4.9424712148272619E-2</v>
      </c>
      <c r="L160" s="630">
        <v>2.2146521593339453E-2</v>
      </c>
      <c r="M160" s="631">
        <v>0.12314546485435003</v>
      </c>
      <c r="N160" s="633">
        <v>2.7265062165238999E-2</v>
      </c>
      <c r="O160" s="630">
        <v>9.5752634432061903E-2</v>
      </c>
      <c r="P160" s="630">
        <v>0.11013294017071122</v>
      </c>
      <c r="Q160" s="630">
        <v>0.11660011421612526</v>
      </c>
      <c r="R160" s="630">
        <v>0.14717342698485028</v>
      </c>
      <c r="S160" s="630">
        <v>0.12700670236346215</v>
      </c>
      <c r="T160" s="630">
        <v>0.15006779252973537</v>
      </c>
      <c r="U160" s="630">
        <v>8.1763367766122252E-2</v>
      </c>
      <c r="V160" s="630">
        <v>2.5323843575536218E-2</v>
      </c>
      <c r="W160" s="632">
        <v>0.11891411579615636</v>
      </c>
      <c r="X160" s="633">
        <v>4.1989484838795527E-2</v>
      </c>
      <c r="Y160" s="630">
        <v>8.7600500561614586E-2</v>
      </c>
      <c r="Z160" s="630">
        <v>7.5266654428657626E-2</v>
      </c>
      <c r="AA160" s="630">
        <v>0.11744987232062724</v>
      </c>
      <c r="AB160" s="630">
        <v>0.16892210602416008</v>
      </c>
      <c r="AC160" s="630">
        <v>0.14472116861279813</v>
      </c>
      <c r="AD160" s="630">
        <v>0.16578735461859959</v>
      </c>
      <c r="AE160" s="630">
        <v>5.3090347711536166E-2</v>
      </c>
      <c r="AF160" s="630">
        <v>2.2506675849333042E-2</v>
      </c>
      <c r="AG160" s="634">
        <v>0.12266583503387798</v>
      </c>
    </row>
    <row r="161" spans="2:33" x14ac:dyDescent="0.2">
      <c r="B161" s="979"/>
      <c r="C161" s="137">
        <v>2018</v>
      </c>
      <c r="D161" s="682">
        <v>4.1242355324436306E-2</v>
      </c>
      <c r="E161" s="630">
        <v>8.4127598116234589E-2</v>
      </c>
      <c r="F161" s="630">
        <v>7.2088511946777553E-2</v>
      </c>
      <c r="G161" s="630">
        <v>0.11426784197290078</v>
      </c>
      <c r="H161" s="630">
        <v>0.17668014411606744</v>
      </c>
      <c r="I161" s="630">
        <v>0.15014017420157602</v>
      </c>
      <c r="J161" s="630">
        <v>0.15665866305102372</v>
      </c>
      <c r="K161" s="630">
        <v>5.3218093013218816E-2</v>
      </c>
      <c r="L161" s="630">
        <v>2.4345771821110165E-2</v>
      </c>
      <c r="M161" s="631">
        <v>0.12723084643665483</v>
      </c>
      <c r="N161" s="633">
        <v>2.8632775088825634E-2</v>
      </c>
      <c r="O161" s="630">
        <v>9.3535052047890241E-2</v>
      </c>
      <c r="P161" s="630">
        <v>0.11828616537968788</v>
      </c>
      <c r="Q161" s="630">
        <v>0.10422148619811793</v>
      </c>
      <c r="R161" s="630">
        <v>0.14599570178350904</v>
      </c>
      <c r="S161" s="630">
        <v>0.12455838003705502</v>
      </c>
      <c r="T161" s="630">
        <v>0.14504183698591533</v>
      </c>
      <c r="U161" s="630">
        <v>8.2739809392051875E-2</v>
      </c>
      <c r="V161" s="630">
        <v>3.1213553110893594E-2</v>
      </c>
      <c r="W161" s="632">
        <v>0.12577523997605353</v>
      </c>
      <c r="X161" s="633">
        <v>3.990299235530468E-2</v>
      </c>
      <c r="Y161" s="630">
        <v>8.5126837995313814E-2</v>
      </c>
      <c r="Z161" s="630">
        <v>7.6995529080787634E-2</v>
      </c>
      <c r="AA161" s="630">
        <v>0.11320073929001641</v>
      </c>
      <c r="AB161" s="630">
        <v>0.17342090748639596</v>
      </c>
      <c r="AC161" s="630">
        <v>0.14742293007863971</v>
      </c>
      <c r="AD161" s="630">
        <v>0.15542474833223643</v>
      </c>
      <c r="AE161" s="630">
        <v>5.6353827348874966E-2</v>
      </c>
      <c r="AF161" s="630">
        <v>2.5075253038387615E-2</v>
      </c>
      <c r="AG161" s="634">
        <v>0.12707623499404294</v>
      </c>
    </row>
    <row r="162" spans="2:33" ht="13.5" thickBot="1" x14ac:dyDescent="0.25">
      <c r="B162" s="980"/>
      <c r="C162" s="138">
        <v>2019</v>
      </c>
      <c r="D162" s="683">
        <v>3.7729149618438804E-2</v>
      </c>
      <c r="E162" s="635">
        <v>7.8512465259295935E-2</v>
      </c>
      <c r="F162" s="635">
        <v>7.0421730899941609E-2</v>
      </c>
      <c r="G162" s="635">
        <v>0.10978926104233433</v>
      </c>
      <c r="H162" s="635">
        <v>0.1793694800463079</v>
      </c>
      <c r="I162" s="635">
        <v>0.16242691944543891</v>
      </c>
      <c r="J162" s="635">
        <v>0.14629955990253432</v>
      </c>
      <c r="K162" s="635">
        <v>0.13429908033552246</v>
      </c>
      <c r="L162" s="635">
        <v>5.5913626361437867E-2</v>
      </c>
      <c r="M162" s="636">
        <v>2.5238727088747796E-2</v>
      </c>
      <c r="N162" s="638">
        <v>2.9455967601514768E-2</v>
      </c>
      <c r="O162" s="635">
        <v>9.228176042184337E-2</v>
      </c>
      <c r="P162" s="635">
        <v>0.10128353554056511</v>
      </c>
      <c r="Q162" s="635">
        <v>0.10830740920170495</v>
      </c>
      <c r="R162" s="635">
        <v>0.13893768804493345</v>
      </c>
      <c r="S162" s="635">
        <v>0.13339861508880135</v>
      </c>
      <c r="T162" s="635">
        <v>0.14004325298572759</v>
      </c>
      <c r="U162" s="635">
        <v>0.13358628494958411</v>
      </c>
      <c r="V162" s="635">
        <v>8.5901456450710817E-2</v>
      </c>
      <c r="W162" s="637">
        <v>3.6804029714614578E-2</v>
      </c>
      <c r="X162" s="638">
        <v>3.6867077243540082E-2</v>
      </c>
      <c r="Y162" s="635">
        <v>7.9947237147207584E-2</v>
      </c>
      <c r="Z162" s="635">
        <v>7.3637556342410787E-2</v>
      </c>
      <c r="AA162" s="635">
        <v>0.10963485086099346</v>
      </c>
      <c r="AB162" s="635">
        <v>0.17515645404485711</v>
      </c>
      <c r="AC162" s="635">
        <v>0.15940214624151108</v>
      </c>
      <c r="AD162" s="635">
        <v>0.14564764757293325</v>
      </c>
      <c r="AE162" s="635">
        <v>0.13422480646968515</v>
      </c>
      <c r="AF162" s="635">
        <v>5.9038382936385157E-2</v>
      </c>
      <c r="AG162" s="639">
        <v>2.6443841140476387E-2</v>
      </c>
    </row>
    <row r="163" spans="2:33" x14ac:dyDescent="0.2">
      <c r="B163" s="976" t="s">
        <v>268</v>
      </c>
      <c r="C163" s="139">
        <v>2011</v>
      </c>
      <c r="D163" s="684">
        <v>2.4651483083789356E-2</v>
      </c>
      <c r="E163" s="619">
        <v>5.2687618226643078E-2</v>
      </c>
      <c r="F163" s="619">
        <v>5.8075490228433217E-2</v>
      </c>
      <c r="G163" s="619">
        <v>0.11086165869410404</v>
      </c>
      <c r="H163" s="619">
        <v>0.16317743610290289</v>
      </c>
      <c r="I163" s="619">
        <v>0.23161263718824768</v>
      </c>
      <c r="J163" s="619">
        <v>0.17717938574132905</v>
      </c>
      <c r="K163" s="619">
        <v>3.3902265657572976E-2</v>
      </c>
      <c r="L163" s="619">
        <v>7.8849300908206688E-3</v>
      </c>
      <c r="M163" s="620">
        <v>0.13996709498615711</v>
      </c>
      <c r="N163" s="618">
        <v>1.790217340925359E-2</v>
      </c>
      <c r="O163" s="619">
        <v>7.5056805729839873E-2</v>
      </c>
      <c r="P163" s="619">
        <v>0.11803625553108418</v>
      </c>
      <c r="Q163" s="619">
        <v>0.13261584449277672</v>
      </c>
      <c r="R163" s="619">
        <v>0.14000373650381112</v>
      </c>
      <c r="S163" s="619">
        <v>0.1709595690832634</v>
      </c>
      <c r="T163" s="619">
        <v>0.13644247071593815</v>
      </c>
      <c r="U163" s="619">
        <v>7.2769556134246308E-2</v>
      </c>
      <c r="V163" s="619">
        <v>1.3918905850975867E-2</v>
      </c>
      <c r="W163" s="624">
        <v>0.12229468254881053</v>
      </c>
      <c r="X163" s="618">
        <v>2.379815748498889E-2</v>
      </c>
      <c r="Y163" s="619">
        <v>5.5515788993923544E-2</v>
      </c>
      <c r="Z163" s="619">
        <v>6.5656421971639706E-2</v>
      </c>
      <c r="AA163" s="619">
        <v>0.1136120738503542</v>
      </c>
      <c r="AB163" s="619">
        <v>0.16024754963445051</v>
      </c>
      <c r="AC163" s="619">
        <v>0.22394417653736917</v>
      </c>
      <c r="AD163" s="619">
        <v>0.17202895494416512</v>
      </c>
      <c r="AE163" s="619">
        <v>3.8816316948609667E-2</v>
      </c>
      <c r="AF163" s="619">
        <v>8.6478149230440598E-3</v>
      </c>
      <c r="AG163" s="640">
        <v>0.13773274471145516</v>
      </c>
    </row>
    <row r="164" spans="2:33" x14ac:dyDescent="0.2">
      <c r="B164" s="976"/>
      <c r="C164" s="139">
        <v>2012</v>
      </c>
      <c r="D164" s="684">
        <v>2.2630207098524074E-2</v>
      </c>
      <c r="E164" s="619">
        <v>5.5743206404786763E-2</v>
      </c>
      <c r="F164" s="619">
        <v>5.5207362867919121E-2</v>
      </c>
      <c r="G164" s="619">
        <v>0.10752516883723234</v>
      </c>
      <c r="H164" s="619">
        <v>0.15177389994552862</v>
      </c>
      <c r="I164" s="619">
        <v>0.22917929872224457</v>
      </c>
      <c r="J164" s="619">
        <v>0.18335273438087313</v>
      </c>
      <c r="K164" s="619">
        <v>3.6986679383807897E-2</v>
      </c>
      <c r="L164" s="619">
        <v>8.4337557657933344E-3</v>
      </c>
      <c r="M164" s="620">
        <v>0.14916768659329024</v>
      </c>
      <c r="N164" s="618">
        <v>2.184255101228005E-2</v>
      </c>
      <c r="O164" s="619">
        <v>7.2276086315257837E-2</v>
      </c>
      <c r="P164" s="619">
        <v>0.10708599799099454</v>
      </c>
      <c r="Q164" s="619">
        <v>0.13821895689823535</v>
      </c>
      <c r="R164" s="619">
        <v>0.13450021886444363</v>
      </c>
      <c r="S164" s="619">
        <v>0.17152286738169917</v>
      </c>
      <c r="T164" s="619">
        <v>0.1407583716967242</v>
      </c>
      <c r="U164" s="619">
        <v>7.3293613991784801E-2</v>
      </c>
      <c r="V164" s="619">
        <v>1.1946520281212576E-2</v>
      </c>
      <c r="W164" s="624">
        <v>0.12855481556736789</v>
      </c>
      <c r="X164" s="618">
        <v>2.2535208428342123E-2</v>
      </c>
      <c r="Y164" s="619">
        <v>5.7737225918128056E-2</v>
      </c>
      <c r="Z164" s="619">
        <v>6.1464410116862572E-2</v>
      </c>
      <c r="AA164" s="619">
        <v>0.11122712594715113</v>
      </c>
      <c r="AB164" s="619">
        <v>0.14969053290182907</v>
      </c>
      <c r="AC164" s="619">
        <v>0.22222539536207711</v>
      </c>
      <c r="AD164" s="619">
        <v>0.17821545697908567</v>
      </c>
      <c r="AE164" s="619">
        <v>4.1365634319061491E-2</v>
      </c>
      <c r="AF164" s="619">
        <v>8.8574279286258092E-3</v>
      </c>
      <c r="AG164" s="640">
        <v>0.14668158209883708</v>
      </c>
    </row>
    <row r="165" spans="2:33" x14ac:dyDescent="0.2">
      <c r="B165" s="976"/>
      <c r="C165" s="139">
        <v>2013</v>
      </c>
      <c r="D165" s="684">
        <v>2.4479133145458316E-2</v>
      </c>
      <c r="E165" s="619">
        <v>5.5809588513586639E-2</v>
      </c>
      <c r="F165" s="619">
        <v>5.4325737917306167E-2</v>
      </c>
      <c r="G165" s="619">
        <v>0.10285511997493887</v>
      </c>
      <c r="H165" s="619">
        <v>0.14574740372102984</v>
      </c>
      <c r="I165" s="619">
        <v>0.2138483067871064</v>
      </c>
      <c r="J165" s="619">
        <v>0.19826499553202628</v>
      </c>
      <c r="K165" s="619">
        <v>4.1201247188609978E-2</v>
      </c>
      <c r="L165" s="619">
        <v>8.6675466104072316E-3</v>
      </c>
      <c r="M165" s="620">
        <v>0.15480092060953032</v>
      </c>
      <c r="N165" s="618">
        <v>1.8491630927409942E-2</v>
      </c>
      <c r="O165" s="619">
        <v>7.8440600015242487E-2</v>
      </c>
      <c r="P165" s="619">
        <v>9.9370431088579056E-2</v>
      </c>
      <c r="Q165" s="619">
        <v>0.138534956743808</v>
      </c>
      <c r="R165" s="619">
        <v>0.13966002649918099</v>
      </c>
      <c r="S165" s="619">
        <v>0.1624044330802849</v>
      </c>
      <c r="T165" s="619">
        <v>0.14680857658312688</v>
      </c>
      <c r="U165" s="619">
        <v>7.0586972279173613E-2</v>
      </c>
      <c r="V165" s="619">
        <v>1.4158001178972484E-2</v>
      </c>
      <c r="W165" s="624">
        <v>0.13154437160422158</v>
      </c>
      <c r="X165" s="618">
        <v>2.3760391666500413E-2</v>
      </c>
      <c r="Y165" s="619">
        <v>5.8526221607764474E-2</v>
      </c>
      <c r="Z165" s="619">
        <v>5.9732915770457487E-2</v>
      </c>
      <c r="AA165" s="619">
        <v>0.1071381377867623</v>
      </c>
      <c r="AB165" s="619">
        <v>0.14501667321804684</v>
      </c>
      <c r="AC165" s="619">
        <v>0.20767296947200534</v>
      </c>
      <c r="AD165" s="619">
        <v>0.19208815228247769</v>
      </c>
      <c r="AE165" s="619">
        <v>4.4728718034161716E-2</v>
      </c>
      <c r="AF165" s="619">
        <v>9.3266223473424947E-3</v>
      </c>
      <c r="AG165" s="640">
        <v>0.15200919781448125</v>
      </c>
    </row>
    <row r="166" spans="2:33" x14ac:dyDescent="0.2">
      <c r="B166" s="976"/>
      <c r="C166" s="139">
        <v>2014</v>
      </c>
      <c r="D166" s="684">
        <v>2.672157632601984E-2</v>
      </c>
      <c r="E166" s="619">
        <v>6.1152705577737596E-2</v>
      </c>
      <c r="F166" s="619">
        <v>5.2719486064986956E-2</v>
      </c>
      <c r="G166" s="619">
        <v>9.9964099663273895E-2</v>
      </c>
      <c r="H166" s="619">
        <v>0.14523978102589674</v>
      </c>
      <c r="I166" s="619">
        <v>0.19354760331778806</v>
      </c>
      <c r="J166" s="619">
        <v>0.21130983907293216</v>
      </c>
      <c r="K166" s="619">
        <v>4.7686621596649478E-2</v>
      </c>
      <c r="L166" s="619">
        <v>1.1022773706569441E-2</v>
      </c>
      <c r="M166" s="620">
        <v>0.1506355136481459</v>
      </c>
      <c r="N166" s="618">
        <v>1.9954515716071958E-2</v>
      </c>
      <c r="O166" s="619">
        <v>8.0497793594942441E-2</v>
      </c>
      <c r="P166" s="619">
        <v>9.8646797843818398E-2</v>
      </c>
      <c r="Q166" s="619">
        <v>0.13453690829074769</v>
      </c>
      <c r="R166" s="619">
        <v>0.13722781337136605</v>
      </c>
      <c r="S166" s="619">
        <v>0.17026800258121821</v>
      </c>
      <c r="T166" s="619">
        <v>0.15499976900183454</v>
      </c>
      <c r="U166" s="619">
        <v>6.828737960152069E-2</v>
      </c>
      <c r="V166" s="619">
        <v>1.2689995991064096E-2</v>
      </c>
      <c r="W166" s="624">
        <v>0.12289102400741576</v>
      </c>
      <c r="X166" s="618">
        <v>2.5934394840066557E-2</v>
      </c>
      <c r="Y166" s="619">
        <v>6.3403031976306326E-2</v>
      </c>
      <c r="Z166" s="619">
        <v>5.8062002057640165E-2</v>
      </c>
      <c r="AA166" s="619">
        <v>0.10398579777381629</v>
      </c>
      <c r="AB166" s="619">
        <v>0.14430778514655856</v>
      </c>
      <c r="AC166" s="619">
        <v>0.19083959288955674</v>
      </c>
      <c r="AD166" s="619">
        <v>0.20475954387274756</v>
      </c>
      <c r="AE166" s="619">
        <v>5.0083014392984043E-2</v>
      </c>
      <c r="AF166" s="619">
        <v>1.1216714117476007E-2</v>
      </c>
      <c r="AG166" s="640">
        <v>0.14740812293284777</v>
      </c>
    </row>
    <row r="167" spans="2:33" x14ac:dyDescent="0.2">
      <c r="B167" s="976"/>
      <c r="C167" s="139">
        <v>2015</v>
      </c>
      <c r="D167" s="684">
        <v>2.8792715805883672E-2</v>
      </c>
      <c r="E167" s="619">
        <v>6.6744916736184656E-2</v>
      </c>
      <c r="F167" s="619">
        <v>5.2299351274001565E-2</v>
      </c>
      <c r="G167" s="619">
        <v>9.4791771621814083E-2</v>
      </c>
      <c r="H167" s="619">
        <v>0.14629857187622214</v>
      </c>
      <c r="I167" s="619">
        <v>0.17497167906398592</v>
      </c>
      <c r="J167" s="619">
        <v>0.22034475657109251</v>
      </c>
      <c r="K167" s="619">
        <v>5.0093246519606754E-2</v>
      </c>
      <c r="L167" s="619">
        <v>1.2415448718590455E-2</v>
      </c>
      <c r="M167" s="620">
        <v>0.15324754181261832</v>
      </c>
      <c r="N167" s="618">
        <v>1.8933860602425797E-2</v>
      </c>
      <c r="O167" s="619">
        <v>8.0417129547413133E-2</v>
      </c>
      <c r="P167" s="619">
        <v>9.8316825327718058E-2</v>
      </c>
      <c r="Q167" s="619">
        <v>0.13340814338146995</v>
      </c>
      <c r="R167" s="619">
        <v>0.14350955631163698</v>
      </c>
      <c r="S167" s="619">
        <v>0.15086790966212973</v>
      </c>
      <c r="T167" s="619">
        <v>0.16808890953154637</v>
      </c>
      <c r="U167" s="619">
        <v>7.8592413617749601E-2</v>
      </c>
      <c r="V167" s="619">
        <v>1.3491660949052053E-2</v>
      </c>
      <c r="W167" s="624">
        <v>0.11437359106885825</v>
      </c>
      <c r="X167" s="618">
        <v>2.7636503102254725E-2</v>
      </c>
      <c r="Y167" s="619">
        <v>6.8348346932980364E-2</v>
      </c>
      <c r="Z167" s="619">
        <v>5.7696122703524248E-2</v>
      </c>
      <c r="AA167" s="619">
        <v>9.9320567174152871E-2</v>
      </c>
      <c r="AB167" s="619">
        <v>0.14597148570243787</v>
      </c>
      <c r="AC167" s="619">
        <v>0.17214487171032949</v>
      </c>
      <c r="AD167" s="619">
        <v>0.21421637016728134</v>
      </c>
      <c r="AE167" s="619">
        <v>5.343553103050612E-2</v>
      </c>
      <c r="AF167" s="619">
        <v>1.2541663195523243E-2</v>
      </c>
      <c r="AG167" s="640">
        <v>0.14868853828100981</v>
      </c>
    </row>
    <row r="168" spans="2:33" x14ac:dyDescent="0.2">
      <c r="B168" s="976"/>
      <c r="C168" s="139">
        <v>2016</v>
      </c>
      <c r="D168" s="684">
        <v>3.0834711667757281E-2</v>
      </c>
      <c r="E168" s="619">
        <v>7.0220261666070205E-2</v>
      </c>
      <c r="F168" s="619">
        <v>5.307164664634776E-2</v>
      </c>
      <c r="G168" s="619">
        <v>8.8872115473831323E-2</v>
      </c>
      <c r="H168" s="619">
        <v>0.14373506386328438</v>
      </c>
      <c r="I168" s="619">
        <v>0.16625383087895593</v>
      </c>
      <c r="J168" s="619">
        <v>0.22055132575535658</v>
      </c>
      <c r="K168" s="619">
        <v>5.5736277157912559E-2</v>
      </c>
      <c r="L168" s="619">
        <v>1.4846469767884167E-2</v>
      </c>
      <c r="M168" s="620">
        <v>0.15587829712259993</v>
      </c>
      <c r="N168" s="618">
        <v>1.6988150710592554E-2</v>
      </c>
      <c r="O168" s="619">
        <v>8.8804164478305234E-2</v>
      </c>
      <c r="P168" s="619">
        <v>9.4487992916947205E-2</v>
      </c>
      <c r="Q168" s="619">
        <v>0.11959100755730226</v>
      </c>
      <c r="R168" s="619">
        <v>0.14779763500621618</v>
      </c>
      <c r="S168" s="619">
        <v>0.14247441571474154</v>
      </c>
      <c r="T168" s="619">
        <v>0.16852151407779883</v>
      </c>
      <c r="U168" s="619">
        <v>7.9165216605797881E-2</v>
      </c>
      <c r="V168" s="619">
        <v>1.2956450691078255E-2</v>
      </c>
      <c r="W168" s="624">
        <v>0.12921345224121986</v>
      </c>
      <c r="X168" s="618">
        <v>2.9276766364694937E-2</v>
      </c>
      <c r="Y168" s="619">
        <v>7.2311228815852446E-2</v>
      </c>
      <c r="Z168" s="619">
        <v>5.7731605342365842E-2</v>
      </c>
      <c r="AA168" s="619">
        <v>9.2328450500613474E-2</v>
      </c>
      <c r="AB168" s="619">
        <v>0.14419216390784181</v>
      </c>
      <c r="AC168" s="619">
        <v>0.16357829084563902</v>
      </c>
      <c r="AD168" s="619">
        <v>0.21469719338465221</v>
      </c>
      <c r="AE168" s="619">
        <v>5.837238342873919E-2</v>
      </c>
      <c r="AF168" s="619">
        <v>1.4633814340120035E-2</v>
      </c>
      <c r="AG168" s="640">
        <v>0.15287810306948119</v>
      </c>
    </row>
    <row r="169" spans="2:33" x14ac:dyDescent="0.2">
      <c r="B169" s="976"/>
      <c r="C169" s="139">
        <v>2017</v>
      </c>
      <c r="D169" s="684">
        <v>3.2687417962492471E-2</v>
      </c>
      <c r="E169" s="619">
        <v>7.3144703536391464E-2</v>
      </c>
      <c r="F169" s="619">
        <v>5.2812000946227254E-2</v>
      </c>
      <c r="G169" s="619">
        <v>8.0701692516910881E-2</v>
      </c>
      <c r="H169" s="619">
        <v>0.14507440743735697</v>
      </c>
      <c r="I169" s="619">
        <v>0.15669415490588609</v>
      </c>
      <c r="J169" s="619">
        <v>0.21884009619346839</v>
      </c>
      <c r="K169" s="619">
        <v>6.018649168450433E-2</v>
      </c>
      <c r="L169" s="619">
        <v>1.6916577674858498E-2</v>
      </c>
      <c r="M169" s="620">
        <v>0.16294245714190364</v>
      </c>
      <c r="N169" s="618">
        <v>1.4611252077751687E-2</v>
      </c>
      <c r="O169" s="619">
        <v>8.2356823444170682E-2</v>
      </c>
      <c r="P169" s="619">
        <v>9.3237722644887694E-2</v>
      </c>
      <c r="Q169" s="619">
        <v>0.10586775223873927</v>
      </c>
      <c r="R169" s="619">
        <v>0.16147926777617932</v>
      </c>
      <c r="S169" s="619">
        <v>0.13776037040209749</v>
      </c>
      <c r="T169" s="619">
        <v>0.16657720571531703</v>
      </c>
      <c r="U169" s="619">
        <v>8.8457188222606412E-2</v>
      </c>
      <c r="V169" s="619">
        <v>1.5170383023687319E-2</v>
      </c>
      <c r="W169" s="624">
        <v>0.13448203445456319</v>
      </c>
      <c r="X169" s="618">
        <v>3.063745296348384E-2</v>
      </c>
      <c r="Y169" s="619">
        <v>7.4189423058110382E-2</v>
      </c>
      <c r="Z169" s="619">
        <v>5.7396563572523727E-2</v>
      </c>
      <c r="AA169" s="619">
        <v>8.3555701598353266E-2</v>
      </c>
      <c r="AB169" s="619">
        <v>0.14693483457232809</v>
      </c>
      <c r="AC169" s="619">
        <v>0.15454692989262689</v>
      </c>
      <c r="AD169" s="619">
        <v>0.21291311494587581</v>
      </c>
      <c r="AE169" s="619">
        <v>6.339258852883714E-2</v>
      </c>
      <c r="AF169" s="619">
        <v>1.6718546856864136E-2</v>
      </c>
      <c r="AG169" s="640">
        <v>0.15971484401099684</v>
      </c>
    </row>
    <row r="170" spans="2:33" x14ac:dyDescent="0.2">
      <c r="B170" s="976"/>
      <c r="C170" s="139">
        <v>2018</v>
      </c>
      <c r="D170" s="684">
        <v>3.1387663628290555E-2</v>
      </c>
      <c r="E170" s="619">
        <v>7.1646697346670937E-2</v>
      </c>
      <c r="F170" s="619">
        <v>5.2039492529250393E-2</v>
      </c>
      <c r="G170" s="619">
        <v>7.6731819414856225E-2</v>
      </c>
      <c r="H170" s="619">
        <v>0.13835100806123182</v>
      </c>
      <c r="I170" s="619">
        <v>0.15746307329175604</v>
      </c>
      <c r="J170" s="619">
        <v>0.20612768990526062</v>
      </c>
      <c r="K170" s="619">
        <v>6.8436417644254441E-2</v>
      </c>
      <c r="L170" s="619">
        <v>1.8647751795822922E-2</v>
      </c>
      <c r="M170" s="620">
        <v>0.17916838638260618</v>
      </c>
      <c r="N170" s="618">
        <v>1.5396619043053955E-2</v>
      </c>
      <c r="O170" s="619">
        <v>6.8912620327437973E-2</v>
      </c>
      <c r="P170" s="619">
        <v>0.10474387476111632</v>
      </c>
      <c r="Q170" s="619">
        <v>9.578888685270015E-2</v>
      </c>
      <c r="R170" s="619">
        <v>0.15533817116147092</v>
      </c>
      <c r="S170" s="619">
        <v>0.14307566693928936</v>
      </c>
      <c r="T170" s="619">
        <v>0.16343724764689832</v>
      </c>
      <c r="U170" s="619">
        <v>8.5556269025662088E-2</v>
      </c>
      <c r="V170" s="619">
        <v>2.4349263688052642E-2</v>
      </c>
      <c r="W170" s="624">
        <v>0.14340138055431823</v>
      </c>
      <c r="X170" s="618">
        <v>2.9582075536507872E-2</v>
      </c>
      <c r="Y170" s="619">
        <v>7.1337986000040016E-2</v>
      </c>
      <c r="Z170" s="619">
        <v>5.7990473682193754E-2</v>
      </c>
      <c r="AA170" s="619">
        <v>7.8883599672028307E-2</v>
      </c>
      <c r="AB170" s="619">
        <v>0.14026907033936961</v>
      </c>
      <c r="AC170" s="619">
        <v>0.15583855592872925</v>
      </c>
      <c r="AD170" s="619">
        <v>0.20130740729246629</v>
      </c>
      <c r="AE170" s="619">
        <v>7.0369462081882828E-2</v>
      </c>
      <c r="AF170" s="619">
        <v>1.9291523497095744E-2</v>
      </c>
      <c r="AG170" s="640">
        <v>0.17512984596968648</v>
      </c>
    </row>
    <row r="171" spans="2:33" ht="13.5" thickBot="1" x14ac:dyDescent="0.25">
      <c r="B171" s="977"/>
      <c r="C171" s="140">
        <v>2019</v>
      </c>
      <c r="D171" s="685">
        <v>3.1124664265496885E-2</v>
      </c>
      <c r="E171" s="622">
        <v>6.9501823716260999E-2</v>
      </c>
      <c r="F171" s="622">
        <v>5.0438105747777545E-2</v>
      </c>
      <c r="G171" s="622">
        <v>6.9417972569176173E-2</v>
      </c>
      <c r="H171" s="622">
        <v>0.13201242717812481</v>
      </c>
      <c r="I171" s="622">
        <v>0.16215097168972031</v>
      </c>
      <c r="J171" s="622">
        <v>0.19180159419760964</v>
      </c>
      <c r="K171" s="622">
        <v>0.19586997161888092</v>
      </c>
      <c r="L171" s="622">
        <v>7.5736043451205132E-2</v>
      </c>
      <c r="M171" s="623">
        <v>2.1946425565747576E-2</v>
      </c>
      <c r="N171" s="621">
        <v>1.4650283021051506E-2</v>
      </c>
      <c r="O171" s="622">
        <v>7.3191726310694608E-2</v>
      </c>
      <c r="P171" s="622">
        <v>8.4006540034899393E-2</v>
      </c>
      <c r="Q171" s="622">
        <v>0.10075587899807982</v>
      </c>
      <c r="R171" s="622">
        <v>0.14810069924096411</v>
      </c>
      <c r="S171" s="622">
        <v>0.14810779557542886</v>
      </c>
      <c r="T171" s="622">
        <v>0.16391736762865769</v>
      </c>
      <c r="U171" s="622">
        <v>0.15268924216254623</v>
      </c>
      <c r="V171" s="622">
        <v>8.8054236156858701E-2</v>
      </c>
      <c r="W171" s="625">
        <v>2.6526230870819057E-2</v>
      </c>
      <c r="X171" s="621">
        <v>2.9195220605183578E-2</v>
      </c>
      <c r="Y171" s="622">
        <v>6.9933977073790218E-2</v>
      </c>
      <c r="Z171" s="622">
        <v>5.4369567680150194E-2</v>
      </c>
      <c r="AA171" s="622">
        <v>7.3088199935507539E-2</v>
      </c>
      <c r="AB171" s="622">
        <v>0.13389665057179595</v>
      </c>
      <c r="AC171" s="622">
        <v>0.16050626548058614</v>
      </c>
      <c r="AD171" s="622">
        <v>0.18853585429649231</v>
      </c>
      <c r="AE171" s="622">
        <v>0.19081273860593728</v>
      </c>
      <c r="AF171" s="622">
        <v>7.7178723359469029E-2</v>
      </c>
      <c r="AG171" s="641">
        <v>2.2482802391087752E-2</v>
      </c>
    </row>
    <row r="172" spans="2:33" x14ac:dyDescent="0.2">
      <c r="B172" s="976" t="s">
        <v>261</v>
      </c>
      <c r="C172" s="139">
        <v>2011</v>
      </c>
      <c r="D172" s="684">
        <v>6.3669910173403635E-2</v>
      </c>
      <c r="E172" s="619">
        <v>8.5673617621135165E-2</v>
      </c>
      <c r="F172" s="619">
        <v>0.1091963477680062</v>
      </c>
      <c r="G172" s="619">
        <v>0.17448482824461975</v>
      </c>
      <c r="H172" s="619">
        <v>0.16324118445131341</v>
      </c>
      <c r="I172" s="619">
        <v>0.15191554292783968</v>
      </c>
      <c r="J172" s="619">
        <v>0.10662285785538617</v>
      </c>
      <c r="K172" s="619">
        <v>3.0553740552840134E-2</v>
      </c>
      <c r="L172" s="619">
        <v>2.5141300450080485E-2</v>
      </c>
      <c r="M172" s="620">
        <v>8.9500669955375353E-2</v>
      </c>
      <c r="N172" s="618">
        <v>5.9118649144483157E-2</v>
      </c>
      <c r="O172" s="619">
        <v>9.6240967464150645E-2</v>
      </c>
      <c r="P172" s="619">
        <v>0.12990003369650682</v>
      </c>
      <c r="Q172" s="619">
        <v>0.1242465086674904</v>
      </c>
      <c r="R172" s="619">
        <v>0.13042420157999177</v>
      </c>
      <c r="S172" s="619">
        <v>0.14094499981279721</v>
      </c>
      <c r="T172" s="619">
        <v>0.12370362050245237</v>
      </c>
      <c r="U172" s="619">
        <v>6.2881425736643085E-2</v>
      </c>
      <c r="V172" s="619">
        <v>1.0820322737653978E-2</v>
      </c>
      <c r="W172" s="624">
        <v>0.1217192706578307</v>
      </c>
      <c r="X172" s="618">
        <v>6.2921032948541622E-2</v>
      </c>
      <c r="Y172" s="619">
        <v>8.741239893345655E-2</v>
      </c>
      <c r="Z172" s="619">
        <v>0.1126029901829388</v>
      </c>
      <c r="AA172" s="619">
        <v>0.16621847456646663</v>
      </c>
      <c r="AB172" s="619">
        <v>0.15784138626244776</v>
      </c>
      <c r="AC172" s="619">
        <v>0.1501104190663391</v>
      </c>
      <c r="AD172" s="619">
        <v>0.10943337433606708</v>
      </c>
      <c r="AE172" s="619">
        <v>3.5873028331067522E-2</v>
      </c>
      <c r="AF172" s="619">
        <v>2.2784886704869181E-2</v>
      </c>
      <c r="AG172" s="640">
        <v>9.4802008667805804E-2</v>
      </c>
    </row>
    <row r="173" spans="2:33" x14ac:dyDescent="0.2">
      <c r="B173" s="976"/>
      <c r="C173" s="139">
        <v>2012</v>
      </c>
      <c r="D173" s="684">
        <v>6.2469976957203958E-2</v>
      </c>
      <c r="E173" s="619">
        <v>8.4167949622004135E-2</v>
      </c>
      <c r="F173" s="619">
        <v>0.10116374362316381</v>
      </c>
      <c r="G173" s="619">
        <v>0.17739096188797565</v>
      </c>
      <c r="H173" s="619">
        <v>0.1670013582408548</v>
      </c>
      <c r="I173" s="619">
        <v>0.14960573459544205</v>
      </c>
      <c r="J173" s="619">
        <v>0.10887772504888556</v>
      </c>
      <c r="K173" s="619">
        <v>3.1163787786471917E-2</v>
      </c>
      <c r="L173" s="619">
        <v>2.3595343002760377E-2</v>
      </c>
      <c r="M173" s="620">
        <v>9.4563419235237756E-2</v>
      </c>
      <c r="N173" s="618">
        <v>5.6520392832977176E-2</v>
      </c>
      <c r="O173" s="619">
        <v>9.70805124107849E-2</v>
      </c>
      <c r="P173" s="619">
        <v>0.13788911528478098</v>
      </c>
      <c r="Q173" s="619">
        <v>0.13626441680970378</v>
      </c>
      <c r="R173" s="619">
        <v>0.12485329928475038</v>
      </c>
      <c r="S173" s="619">
        <v>0.13618796041087675</v>
      </c>
      <c r="T173" s="619">
        <v>0.12087756654573811</v>
      </c>
      <c r="U173" s="619">
        <v>4.470787921418113E-2</v>
      </c>
      <c r="V173" s="619">
        <v>7.5959432234782324E-3</v>
      </c>
      <c r="W173" s="624">
        <v>0.13802291398272848</v>
      </c>
      <c r="X173" s="618">
        <v>6.1577951264520432E-2</v>
      </c>
      <c r="Y173" s="619">
        <v>8.610394002494319E-2</v>
      </c>
      <c r="Z173" s="619">
        <v>0.10667000665121561</v>
      </c>
      <c r="AA173" s="619">
        <v>0.17122482756747079</v>
      </c>
      <c r="AB173" s="619">
        <v>0.16068206756430334</v>
      </c>
      <c r="AC173" s="619">
        <v>0.14759399746199769</v>
      </c>
      <c r="AD173" s="619">
        <v>0.11067687045129022</v>
      </c>
      <c r="AE173" s="619">
        <v>3.3194463760675648E-2</v>
      </c>
      <c r="AF173" s="619">
        <v>2.1196540771774266E-2</v>
      </c>
      <c r="AG173" s="640">
        <v>0.10107933448180879</v>
      </c>
    </row>
    <row r="174" spans="2:33" x14ac:dyDescent="0.2">
      <c r="B174" s="976"/>
      <c r="C174" s="139">
        <v>2013</v>
      </c>
      <c r="D174" s="684">
        <v>5.7249954678281464E-2</v>
      </c>
      <c r="E174" s="619">
        <v>9.5497176849793142E-2</v>
      </c>
      <c r="F174" s="619">
        <v>9.0442809539278704E-2</v>
      </c>
      <c r="G174" s="619">
        <v>0.18368634475915899</v>
      </c>
      <c r="H174" s="619">
        <v>0.17321627617048369</v>
      </c>
      <c r="I174" s="619">
        <v>0.14100266177730392</v>
      </c>
      <c r="J174" s="619">
        <v>0.11163858941393134</v>
      </c>
      <c r="K174" s="619">
        <v>3.1620007586835475E-2</v>
      </c>
      <c r="L174" s="619">
        <v>2.2266454139395472E-2</v>
      </c>
      <c r="M174" s="620">
        <v>9.3379725085537754E-2</v>
      </c>
      <c r="N174" s="618">
        <v>6.2918174869583399E-2</v>
      </c>
      <c r="O174" s="619">
        <v>0.11205594948101742</v>
      </c>
      <c r="P174" s="619">
        <v>0.11752939070743433</v>
      </c>
      <c r="Q174" s="619">
        <v>0.15197159160807067</v>
      </c>
      <c r="R174" s="619">
        <v>0.11258393416523772</v>
      </c>
      <c r="S174" s="619">
        <v>0.12726190838656154</v>
      </c>
      <c r="T174" s="619">
        <v>0.11203834999154344</v>
      </c>
      <c r="U174" s="619">
        <v>6.7722835495987926E-2</v>
      </c>
      <c r="V174" s="619">
        <v>8.7117472896346224E-3</v>
      </c>
      <c r="W174" s="624">
        <v>0.12720611800492893</v>
      </c>
      <c r="X174" s="618">
        <v>5.8098711624306694E-2</v>
      </c>
      <c r="Y174" s="619">
        <v>9.7976680611833122E-2</v>
      </c>
      <c r="Z174" s="619">
        <v>9.4498742995397289E-2</v>
      </c>
      <c r="AA174" s="619">
        <v>0.17893739074538079</v>
      </c>
      <c r="AB174" s="619">
        <v>0.16413721436732712</v>
      </c>
      <c r="AC174" s="619">
        <v>0.13894512705028167</v>
      </c>
      <c r="AD174" s="619">
        <v>0.11169844939740833</v>
      </c>
      <c r="AE174" s="619">
        <v>3.702603009916991E-2</v>
      </c>
      <c r="AF174" s="619">
        <v>2.0236777944436672E-2</v>
      </c>
      <c r="AG174" s="640">
        <v>9.8444875164458309E-2</v>
      </c>
    </row>
    <row r="175" spans="2:33" x14ac:dyDescent="0.2">
      <c r="B175" s="976"/>
      <c r="C175" s="139">
        <v>2014</v>
      </c>
      <c r="D175" s="684">
        <v>6.6870819599928008E-2</v>
      </c>
      <c r="E175" s="619">
        <v>9.4743148532685298E-2</v>
      </c>
      <c r="F175" s="619">
        <v>8.6428262023503177E-2</v>
      </c>
      <c r="G175" s="619">
        <v>0.1710873428990205</v>
      </c>
      <c r="H175" s="619">
        <v>0.18166376157319622</v>
      </c>
      <c r="I175" s="619">
        <v>0.13410001485441128</v>
      </c>
      <c r="J175" s="619">
        <v>0.1162561014753651</v>
      </c>
      <c r="K175" s="619">
        <v>3.3632776102472547E-2</v>
      </c>
      <c r="L175" s="619">
        <v>2.1993358104535524E-2</v>
      </c>
      <c r="M175" s="620">
        <v>9.322441483488221E-2</v>
      </c>
      <c r="N175" s="618">
        <v>5.6364554888519096E-2</v>
      </c>
      <c r="O175" s="619">
        <v>0.11815952878018246</v>
      </c>
      <c r="P175" s="619">
        <v>0.10552581868757312</v>
      </c>
      <c r="Q175" s="619">
        <v>0.1421332314970053</v>
      </c>
      <c r="R175" s="619">
        <v>0.1309369852581693</v>
      </c>
      <c r="S175" s="619">
        <v>0.11653471547080058</v>
      </c>
      <c r="T175" s="619">
        <v>0.12978701417515057</v>
      </c>
      <c r="U175" s="619">
        <v>7.9891046628612225E-2</v>
      </c>
      <c r="V175" s="619">
        <v>8.8004731492133791E-3</v>
      </c>
      <c r="W175" s="624">
        <v>0.11186663146477405</v>
      </c>
      <c r="X175" s="618">
        <v>6.5401469845486102E-2</v>
      </c>
      <c r="Y175" s="619">
        <v>9.8018037707066658E-2</v>
      </c>
      <c r="Z175" s="619">
        <v>8.9099143727475419E-2</v>
      </c>
      <c r="AA175" s="619">
        <v>0.16703797638796775</v>
      </c>
      <c r="AB175" s="619">
        <v>0.17456938708621278</v>
      </c>
      <c r="AC175" s="619">
        <v>0.13164342642408364</v>
      </c>
      <c r="AD175" s="619">
        <v>0.11814846225237984</v>
      </c>
      <c r="AE175" s="619">
        <v>4.0102209369719345E-2</v>
      </c>
      <c r="AF175" s="619">
        <v>2.0148272072348244E-2</v>
      </c>
      <c r="AG175" s="640">
        <v>9.5831615127260017E-2</v>
      </c>
    </row>
    <row r="176" spans="2:33" x14ac:dyDescent="0.2">
      <c r="B176" s="976"/>
      <c r="C176" s="139">
        <v>2015</v>
      </c>
      <c r="D176" s="684">
        <v>6.1587962037254057E-2</v>
      </c>
      <c r="E176" s="619">
        <v>9.4648786336262822E-2</v>
      </c>
      <c r="F176" s="619">
        <v>8.171023584080514E-2</v>
      </c>
      <c r="G176" s="619">
        <v>0.16367901185208183</v>
      </c>
      <c r="H176" s="619">
        <v>0.19931697380392496</v>
      </c>
      <c r="I176" s="619">
        <v>0.13903459345966321</v>
      </c>
      <c r="J176" s="619">
        <v>0.11058751083848867</v>
      </c>
      <c r="K176" s="619">
        <v>3.5005761983209899E-2</v>
      </c>
      <c r="L176" s="619">
        <v>2.3414205775907436E-2</v>
      </c>
      <c r="M176" s="620">
        <v>9.101495807240205E-2</v>
      </c>
      <c r="N176" s="618">
        <v>5.0744505203205267E-2</v>
      </c>
      <c r="O176" s="619">
        <v>0.12304406440765255</v>
      </c>
      <c r="P176" s="619">
        <v>0.11141069724464907</v>
      </c>
      <c r="Q176" s="619">
        <v>0.12767923413666182</v>
      </c>
      <c r="R176" s="619">
        <v>0.14929487859187782</v>
      </c>
      <c r="S176" s="619">
        <v>0.10925973612857297</v>
      </c>
      <c r="T176" s="619">
        <v>0.14116061014587156</v>
      </c>
      <c r="U176" s="619">
        <v>7.8434342669312457E-2</v>
      </c>
      <c r="V176" s="619">
        <v>1.7131950861141828E-2</v>
      </c>
      <c r="W176" s="624">
        <v>9.1839980611054722E-2</v>
      </c>
      <c r="X176" s="618">
        <v>6.0154015914553161E-2</v>
      </c>
      <c r="Y176" s="619">
        <v>9.8403797262818019E-2</v>
      </c>
      <c r="Z176" s="619">
        <v>8.5637845100865001E-2</v>
      </c>
      <c r="AA176" s="619">
        <v>0.15891837670932676</v>
      </c>
      <c r="AB176" s="619">
        <v>0.19270201783771884</v>
      </c>
      <c r="AC176" s="619">
        <v>0.13509714603147557</v>
      </c>
      <c r="AD176" s="619">
        <v>0.11463051832970785</v>
      </c>
      <c r="AE176" s="619">
        <v>4.0748787094325424E-2</v>
      </c>
      <c r="AF176" s="619">
        <v>2.2583436103955586E-2</v>
      </c>
      <c r="AG176" s="640">
        <v>9.1124059615253869E-2</v>
      </c>
    </row>
    <row r="177" spans="2:33" x14ac:dyDescent="0.2">
      <c r="B177" s="976"/>
      <c r="C177" s="139">
        <v>2016</v>
      </c>
      <c r="D177" s="684">
        <v>6.3446205228951918E-2</v>
      </c>
      <c r="E177" s="619">
        <v>0.10032651057545103</v>
      </c>
      <c r="F177" s="619">
        <v>8.0854292161107927E-2</v>
      </c>
      <c r="G177" s="619">
        <v>0.16376853017894222</v>
      </c>
      <c r="H177" s="619">
        <v>0.19807354557197693</v>
      </c>
      <c r="I177" s="619">
        <v>0.1358109186614293</v>
      </c>
      <c r="J177" s="619">
        <v>0.11155458332875599</v>
      </c>
      <c r="K177" s="619">
        <v>3.6732607516443763E-2</v>
      </c>
      <c r="L177" s="619">
        <v>2.7813022000035947E-2</v>
      </c>
      <c r="M177" s="620">
        <v>8.1619784776904958E-2</v>
      </c>
      <c r="N177" s="618">
        <v>3.8110332308814936E-2</v>
      </c>
      <c r="O177" s="619">
        <v>0.10807112402588671</v>
      </c>
      <c r="P177" s="619">
        <v>0.1195264088211359</v>
      </c>
      <c r="Q177" s="619">
        <v>0.12834859041934224</v>
      </c>
      <c r="R177" s="619">
        <v>0.12612541704813504</v>
      </c>
      <c r="S177" s="619">
        <v>0.13391606202841644</v>
      </c>
      <c r="T177" s="619">
        <v>0.14837170531796695</v>
      </c>
      <c r="U177" s="619">
        <v>7.1965505415496595E-2</v>
      </c>
      <c r="V177" s="619">
        <v>2.93069444599489E-2</v>
      </c>
      <c r="W177" s="624">
        <v>9.6257910154856199E-2</v>
      </c>
      <c r="X177" s="618">
        <v>6.0631452682839093E-2</v>
      </c>
      <c r="Y177" s="619">
        <v>0.10118691789186708</v>
      </c>
      <c r="Z177" s="619">
        <v>8.5150668258963613E-2</v>
      </c>
      <c r="AA177" s="619">
        <v>0.15983346285618752</v>
      </c>
      <c r="AB177" s="619">
        <v>0.19008028721498632</v>
      </c>
      <c r="AC177" s="619">
        <v>0.1356004047964007</v>
      </c>
      <c r="AD177" s="619">
        <v>0.11564487412656434</v>
      </c>
      <c r="AE177" s="619">
        <v>4.0646894953111093E-2</v>
      </c>
      <c r="AF177" s="619">
        <v>2.7978993074369567E-2</v>
      </c>
      <c r="AG177" s="640">
        <v>8.3246044144710638E-2</v>
      </c>
    </row>
    <row r="178" spans="2:33" x14ac:dyDescent="0.2">
      <c r="B178" s="976"/>
      <c r="C178" s="139">
        <v>2017</v>
      </c>
      <c r="D178" s="684">
        <v>6.8748019707527044E-2</v>
      </c>
      <c r="E178" s="619">
        <v>9.1931896942094124E-2</v>
      </c>
      <c r="F178" s="619">
        <v>8.7301581617461863E-2</v>
      </c>
      <c r="G178" s="619">
        <v>0.1650528297627426</v>
      </c>
      <c r="H178" s="619">
        <v>0.20637299896160585</v>
      </c>
      <c r="I178" s="619">
        <v>0.13376145131875311</v>
      </c>
      <c r="J178" s="619">
        <v>0.10462253978203462</v>
      </c>
      <c r="K178" s="619">
        <v>3.6983042202885508E-2</v>
      </c>
      <c r="L178" s="619">
        <v>3.0046969338435724E-2</v>
      </c>
      <c r="M178" s="620">
        <v>7.5178670366459394E-2</v>
      </c>
      <c r="N178" s="618">
        <v>4.5930244091969823E-2</v>
      </c>
      <c r="O178" s="619">
        <v>0.10742862727963762</v>
      </c>
      <c r="P178" s="619">
        <v>0.11318654041837276</v>
      </c>
      <c r="Q178" s="619">
        <v>0.11686386309521218</v>
      </c>
      <c r="R178" s="619">
        <v>0.12646844929722012</v>
      </c>
      <c r="S178" s="619">
        <v>0.13102881327474783</v>
      </c>
      <c r="T178" s="619">
        <v>0.15224406197062881</v>
      </c>
      <c r="U178" s="619">
        <v>7.4707713329472167E-2</v>
      </c>
      <c r="V178" s="619">
        <v>3.0833866787050607E-2</v>
      </c>
      <c r="W178" s="624">
        <v>0.10130782045568798</v>
      </c>
      <c r="X178" s="618">
        <v>6.6698617163214097E-2</v>
      </c>
      <c r="Y178" s="619">
        <v>9.3323752095610502E-2</v>
      </c>
      <c r="Z178" s="619">
        <v>8.9626466449349435E-2</v>
      </c>
      <c r="AA178" s="619">
        <v>0.16072468697791675</v>
      </c>
      <c r="AB178" s="619">
        <v>0.1991962876930139</v>
      </c>
      <c r="AC178" s="619">
        <v>0.13351601655532891</v>
      </c>
      <c r="AD178" s="619">
        <v>0.10889971694345872</v>
      </c>
      <c r="AE178" s="619">
        <v>4.0371323264668052E-2</v>
      </c>
      <c r="AF178" s="619">
        <v>3.0117645361395877E-2</v>
      </c>
      <c r="AG178" s="640">
        <v>7.7525487496043682E-2</v>
      </c>
    </row>
    <row r="179" spans="2:33" x14ac:dyDescent="0.2">
      <c r="B179" s="976"/>
      <c r="C179" s="139">
        <v>2018</v>
      </c>
      <c r="D179" s="684">
        <v>5.9060771763680055E-2</v>
      </c>
      <c r="E179" s="619">
        <v>8.6572208156250385E-2</v>
      </c>
      <c r="F179" s="619">
        <v>8.6526738097407296E-2</v>
      </c>
      <c r="G179" s="619">
        <v>0.15554836654334991</v>
      </c>
      <c r="H179" s="619">
        <v>0.21785992272818097</v>
      </c>
      <c r="I179" s="619">
        <v>0.14378268259075139</v>
      </c>
      <c r="J179" s="619">
        <v>0.10567663897128694</v>
      </c>
      <c r="K179" s="619">
        <v>3.8154019171346157E-2</v>
      </c>
      <c r="L179" s="619">
        <v>3.1220503329238918E-2</v>
      </c>
      <c r="M179" s="620">
        <v>7.5598148648508057E-2</v>
      </c>
      <c r="N179" s="618">
        <v>5.0369641736633441E-2</v>
      </c>
      <c r="O179" s="619">
        <v>0.11839805238864246</v>
      </c>
      <c r="P179" s="619">
        <v>0.12089179888836275</v>
      </c>
      <c r="Q179" s="619">
        <v>9.040136096753193E-2</v>
      </c>
      <c r="R179" s="619">
        <v>0.14231281732680184</v>
      </c>
      <c r="S179" s="619">
        <v>0.11378225872736406</v>
      </c>
      <c r="T179" s="619">
        <v>0.1372084126286375</v>
      </c>
      <c r="U179" s="619">
        <v>7.8643637945987901E-2</v>
      </c>
      <c r="V179" s="619">
        <v>3.5872147407239069E-2</v>
      </c>
      <c r="W179" s="624">
        <v>0.1121198719827991</v>
      </c>
      <c r="X179" s="618">
        <v>5.8389813158530604E-2</v>
      </c>
      <c r="Y179" s="619">
        <v>8.9029175660754037E-2</v>
      </c>
      <c r="Z179" s="619">
        <v>8.9179734103958921E-2</v>
      </c>
      <c r="AA179" s="619">
        <v>0.15051899247406472</v>
      </c>
      <c r="AB179" s="619">
        <v>0.21202765692322295</v>
      </c>
      <c r="AC179" s="619">
        <v>0.14146663824592748</v>
      </c>
      <c r="AD179" s="619">
        <v>0.10811090411347049</v>
      </c>
      <c r="AE179" s="619">
        <v>4.1279833426975054E-2</v>
      </c>
      <c r="AF179" s="619">
        <v>3.1579612054170432E-2</v>
      </c>
      <c r="AG179" s="640">
        <v>7.8417639838925468E-2</v>
      </c>
    </row>
    <row r="180" spans="2:33" ht="13.5" thickBot="1" x14ac:dyDescent="0.25">
      <c r="B180" s="977"/>
      <c r="C180" s="140">
        <v>2019</v>
      </c>
      <c r="D180" s="685">
        <v>4.9314292649703599E-2</v>
      </c>
      <c r="E180" s="622">
        <v>7.7331564333504021E-2</v>
      </c>
      <c r="F180" s="622">
        <v>8.2291796368905101E-2</v>
      </c>
      <c r="G180" s="622">
        <v>0.14735467834020083</v>
      </c>
      <c r="H180" s="622">
        <v>0.22479104054483909</v>
      </c>
      <c r="I180" s="622">
        <v>0.1638419863714965</v>
      </c>
      <c r="J180" s="622">
        <v>0.10683842565827922</v>
      </c>
      <c r="K180" s="622">
        <v>8.0845529598348009E-2</v>
      </c>
      <c r="L180" s="622">
        <v>3.7720014467480543E-2</v>
      </c>
      <c r="M180" s="623">
        <v>2.967067166724309E-2</v>
      </c>
      <c r="N180" s="621">
        <v>5.4058384271859633E-2</v>
      </c>
      <c r="O180" s="622">
        <v>0.1015424537294302</v>
      </c>
      <c r="P180" s="622">
        <v>0.10321896332831729</v>
      </c>
      <c r="Q180" s="622">
        <v>0.1058960245640649</v>
      </c>
      <c r="R180" s="622">
        <v>0.12754574326982754</v>
      </c>
      <c r="S180" s="622">
        <v>0.12950283727929449</v>
      </c>
      <c r="T180" s="622">
        <v>0.1279209374581709</v>
      </c>
      <c r="U180" s="622">
        <v>0.12211992828720811</v>
      </c>
      <c r="V180" s="622">
        <v>8.2279071465366546E-2</v>
      </c>
      <c r="W180" s="625">
        <v>4.5915656346460429E-2</v>
      </c>
      <c r="X180" s="621">
        <v>4.9662052267654661E-2</v>
      </c>
      <c r="Y180" s="622">
        <v>7.9106312866449993E-2</v>
      </c>
      <c r="Z180" s="622">
        <v>8.382583579441176E-2</v>
      </c>
      <c r="AA180" s="622">
        <v>0.14431560432008275</v>
      </c>
      <c r="AB180" s="622">
        <v>0.21766259739463578</v>
      </c>
      <c r="AC180" s="622">
        <v>0.16132479861034582</v>
      </c>
      <c r="AD180" s="622">
        <v>0.10838385244024493</v>
      </c>
      <c r="AE180" s="622">
        <v>8.3871097033041547E-2</v>
      </c>
      <c r="AF180" s="622">
        <v>4.0986359612560599E-2</v>
      </c>
      <c r="AG180" s="641">
        <v>3.0861489660572231E-2</v>
      </c>
    </row>
    <row r="181" spans="2:33" x14ac:dyDescent="0.2">
      <c r="B181" s="976" t="s">
        <v>262</v>
      </c>
      <c r="C181" s="139">
        <v>2011</v>
      </c>
      <c r="D181" s="684">
        <v>3.0370317312513428E-3</v>
      </c>
      <c r="E181" s="619">
        <v>8.3117255210944777E-2</v>
      </c>
      <c r="F181" s="619">
        <v>7.3089320249265816E-2</v>
      </c>
      <c r="G181" s="619">
        <v>0.14912971850154003</v>
      </c>
      <c r="H181" s="619">
        <v>0.15892844352123775</v>
      </c>
      <c r="I181" s="619">
        <v>0.23887973640856669</v>
      </c>
      <c r="J181" s="619">
        <v>0.14561994126495237</v>
      </c>
      <c r="K181" s="619">
        <v>2.8106869135448749E-2</v>
      </c>
      <c r="L181" s="619">
        <v>1.3523386576892771E-2</v>
      </c>
      <c r="M181" s="620">
        <v>0.10656829739989969</v>
      </c>
      <c r="N181" s="618">
        <v>2.4611143925969679E-3</v>
      </c>
      <c r="O181" s="619">
        <v>4.3315613309706638E-2</v>
      </c>
      <c r="P181" s="619">
        <v>0.1365426265012798</v>
      </c>
      <c r="Q181" s="619">
        <v>0.13142350856467808</v>
      </c>
      <c r="R181" s="619">
        <v>0.15337664894664305</v>
      </c>
      <c r="S181" s="619">
        <v>0.20722583185666471</v>
      </c>
      <c r="T181" s="619">
        <v>0.10001968891514078</v>
      </c>
      <c r="U181" s="619">
        <v>7.7082102776137043E-2</v>
      </c>
      <c r="V181" s="619">
        <v>2.8942705256940343E-2</v>
      </c>
      <c r="W181" s="624">
        <v>0.11961015948021264</v>
      </c>
      <c r="X181" s="618">
        <v>2.9638707902404859E-3</v>
      </c>
      <c r="Y181" s="619">
        <v>7.8061103260257864E-2</v>
      </c>
      <c r="Z181" s="619">
        <v>8.1150031889749022E-2</v>
      </c>
      <c r="AA181" s="619">
        <v>0.14688043219989244</v>
      </c>
      <c r="AB181" s="619">
        <v>0.15822317821992674</v>
      </c>
      <c r="AC181" s="619">
        <v>0.23485862211272712</v>
      </c>
      <c r="AD181" s="619">
        <v>0.13982717006615561</v>
      </c>
      <c r="AE181" s="619">
        <v>3.4328376874304366E-2</v>
      </c>
      <c r="AF181" s="619">
        <v>1.5482160499230891E-2</v>
      </c>
      <c r="AG181" s="640">
        <v>0.10822505408751545</v>
      </c>
    </row>
    <row r="182" spans="2:33" x14ac:dyDescent="0.2">
      <c r="B182" s="976"/>
      <c r="C182" s="139">
        <v>2012</v>
      </c>
      <c r="D182" s="684">
        <v>3.1254638224655143E-3</v>
      </c>
      <c r="E182" s="619">
        <v>5.7116034225427943E-2</v>
      </c>
      <c r="F182" s="619">
        <v>8.2686689405506247E-2</v>
      </c>
      <c r="G182" s="619">
        <v>0.1396864273026564</v>
      </c>
      <c r="H182" s="619">
        <v>0.16133208140335945</v>
      </c>
      <c r="I182" s="619">
        <v>0.22325987621128082</v>
      </c>
      <c r="J182" s="619">
        <v>0.16794643507415855</v>
      </c>
      <c r="K182" s="619">
        <v>4.4654737280052759E-2</v>
      </c>
      <c r="L182" s="619">
        <v>1.1440651294327255E-2</v>
      </c>
      <c r="M182" s="620">
        <v>0.10875160398076518</v>
      </c>
      <c r="N182" s="618" t="s">
        <v>349</v>
      </c>
      <c r="O182" s="619">
        <v>1.7980221756068327E-2</v>
      </c>
      <c r="P182" s="619">
        <v>0.10768155029467588</v>
      </c>
      <c r="Q182" s="619">
        <v>0.19059035061432425</v>
      </c>
      <c r="R182" s="619">
        <v>0.12486265108380783</v>
      </c>
      <c r="S182" s="619">
        <v>0.18669463590050947</v>
      </c>
      <c r="T182" s="619">
        <v>0.13734891619218861</v>
      </c>
      <c r="U182" s="619">
        <v>8.4806712616122285E-2</v>
      </c>
      <c r="V182" s="619">
        <v>5.0144840675257221E-2</v>
      </c>
      <c r="W182" s="624">
        <v>9.9890120867046267E-2</v>
      </c>
      <c r="X182" s="618">
        <v>2.7283990426999528E-3</v>
      </c>
      <c r="Y182" s="619">
        <v>5.2144147285833053E-2</v>
      </c>
      <c r="Z182" s="619">
        <v>8.5862083362362229E-2</v>
      </c>
      <c r="AA182" s="619">
        <v>0.14615335709197838</v>
      </c>
      <c r="AB182" s="619">
        <v>0.15669893664771636</v>
      </c>
      <c r="AC182" s="619">
        <v>0.21861455957484693</v>
      </c>
      <c r="AD182" s="619">
        <v>0.16405926894895345</v>
      </c>
      <c r="AE182" s="619">
        <v>4.9755719454081623E-2</v>
      </c>
      <c r="AF182" s="619">
        <v>1.6357704028094135E-2</v>
      </c>
      <c r="AG182" s="640">
        <v>0.10762582456343396</v>
      </c>
    </row>
    <row r="183" spans="2:33" x14ac:dyDescent="0.2">
      <c r="B183" s="976"/>
      <c r="C183" s="139">
        <v>2013</v>
      </c>
      <c r="D183" s="684">
        <v>2.255876972172932E-3</v>
      </c>
      <c r="E183" s="619">
        <v>6.6479593942145018E-2</v>
      </c>
      <c r="F183" s="619">
        <v>6.9051843904317789E-2</v>
      </c>
      <c r="G183" s="619">
        <v>0.14599925721124088</v>
      </c>
      <c r="H183" s="619">
        <v>0.15895679445384392</v>
      </c>
      <c r="I183" s="619">
        <v>0.2066190731646928</v>
      </c>
      <c r="J183" s="619">
        <v>0.1811991911855734</v>
      </c>
      <c r="K183" s="619">
        <v>4.9436718524326309E-2</v>
      </c>
      <c r="L183" s="619">
        <v>8.1018996134747372E-3</v>
      </c>
      <c r="M183" s="620">
        <v>0.11189975102821219</v>
      </c>
      <c r="N183" s="618" t="s">
        <v>349</v>
      </c>
      <c r="O183" s="619">
        <v>3.682582640634062E-2</v>
      </c>
      <c r="P183" s="619">
        <v>8.138410980088924E-2</v>
      </c>
      <c r="Q183" s="619">
        <v>0.14585346994007348</v>
      </c>
      <c r="R183" s="619">
        <v>0.15058959984535086</v>
      </c>
      <c r="S183" s="619">
        <v>0.17707326502996329</v>
      </c>
      <c r="T183" s="619">
        <v>0.15271602551710808</v>
      </c>
      <c r="U183" s="619">
        <v>7.4231587086796835E-2</v>
      </c>
      <c r="V183" s="619">
        <v>5.0260970423352022E-2</v>
      </c>
      <c r="W183" s="624">
        <v>0.13106514595012567</v>
      </c>
      <c r="X183" s="618">
        <v>1.9748329219098078E-3</v>
      </c>
      <c r="Y183" s="619">
        <v>6.2785236919742318E-2</v>
      </c>
      <c r="Z183" s="619">
        <v>7.0588235294117632E-2</v>
      </c>
      <c r="AA183" s="619">
        <v>0.14598109458727196</v>
      </c>
      <c r="AB183" s="619">
        <v>0.1579143837678367</v>
      </c>
      <c r="AC183" s="619">
        <v>0.20293816605454873</v>
      </c>
      <c r="AD183" s="619">
        <v>0.17765067132277682</v>
      </c>
      <c r="AE183" s="619">
        <v>5.2525739057137671E-2</v>
      </c>
      <c r="AF183" s="619">
        <v>1.3354205551207175E-2</v>
      </c>
      <c r="AG183" s="640">
        <v>0.11428743452345111</v>
      </c>
    </row>
    <row r="184" spans="2:33" x14ac:dyDescent="0.2">
      <c r="B184" s="976"/>
      <c r="C184" s="139">
        <v>2014</v>
      </c>
      <c r="D184" s="684">
        <v>3.5536808601452762E-3</v>
      </c>
      <c r="E184" s="619">
        <v>6.4378276451907163E-2</v>
      </c>
      <c r="F184" s="619">
        <v>6.5820349844429901E-2</v>
      </c>
      <c r="G184" s="619">
        <v>0.14483824636150067</v>
      </c>
      <c r="H184" s="619">
        <v>0.15123744704082034</v>
      </c>
      <c r="I184" s="619">
        <v>0.19334019605760311</v>
      </c>
      <c r="J184" s="619">
        <v>0.20042245025007743</v>
      </c>
      <c r="K184" s="619">
        <v>4.5154923103367689E-2</v>
      </c>
      <c r="L184" s="619">
        <v>1.5038765379165518E-2</v>
      </c>
      <c r="M184" s="620">
        <v>0.11621566465098283</v>
      </c>
      <c r="N184" s="618" t="s">
        <v>349</v>
      </c>
      <c r="O184" s="619">
        <v>3.0079299972655182E-2</v>
      </c>
      <c r="P184" s="619">
        <v>9.6891805669492292E-2</v>
      </c>
      <c r="Q184" s="619">
        <v>0.14766201804757997</v>
      </c>
      <c r="R184" s="619">
        <v>0.17418649165983047</v>
      </c>
      <c r="S184" s="619">
        <v>0.13480995351380912</v>
      </c>
      <c r="T184" s="619">
        <v>0.16680339075745146</v>
      </c>
      <c r="U184" s="619">
        <v>8.8961808403974107E-2</v>
      </c>
      <c r="V184" s="619">
        <v>4.6303892079117663E-2</v>
      </c>
      <c r="W184" s="624">
        <v>0.11430133989608969</v>
      </c>
      <c r="X184" s="618">
        <v>3.1138255546924844E-3</v>
      </c>
      <c r="Y184" s="619">
        <v>6.0132935530836727E-2</v>
      </c>
      <c r="Z184" s="619">
        <v>6.9666205797920627E-2</v>
      </c>
      <c r="AA184" s="619">
        <v>0.14518775747586071</v>
      </c>
      <c r="AB184" s="619">
        <v>0.15407795507404079</v>
      </c>
      <c r="AC184" s="619">
        <v>0.18609564070063331</v>
      </c>
      <c r="AD184" s="619">
        <v>0.19626126575880604</v>
      </c>
      <c r="AE184" s="619">
        <v>5.0577101310457992E-2</v>
      </c>
      <c r="AF184" s="619">
        <v>1.8908592861103638E-2</v>
      </c>
      <c r="AG184" s="640">
        <v>0.11597871993564761</v>
      </c>
    </row>
    <row r="185" spans="2:33" x14ac:dyDescent="0.2">
      <c r="B185" s="976"/>
      <c r="C185" s="139">
        <v>2015</v>
      </c>
      <c r="D185" s="684">
        <v>5.6321149355677428E-3</v>
      </c>
      <c r="E185" s="619">
        <v>6.6547813020192678E-2</v>
      </c>
      <c r="F185" s="619">
        <v>7.4634765973300307E-2</v>
      </c>
      <c r="G185" s="619">
        <v>0.12972350505861283</v>
      </c>
      <c r="H185" s="619">
        <v>0.14940509707634081</v>
      </c>
      <c r="I185" s="619">
        <v>0.17512549941885691</v>
      </c>
      <c r="J185" s="619">
        <v>0.22546945896326445</v>
      </c>
      <c r="K185" s="619">
        <v>4.5019947176430992E-2</v>
      </c>
      <c r="L185" s="619">
        <v>1.6440353006668205E-2</v>
      </c>
      <c r="M185" s="620">
        <v>0.1120014453707651</v>
      </c>
      <c r="N185" s="618" t="s">
        <v>349</v>
      </c>
      <c r="O185" s="619">
        <v>3.7910131819493889E-2</v>
      </c>
      <c r="P185" s="619">
        <v>0.10940055806793035</v>
      </c>
      <c r="Q185" s="619">
        <v>0.15645145771192148</v>
      </c>
      <c r="R185" s="619">
        <v>0.14230732223612047</v>
      </c>
      <c r="S185" s="619">
        <v>0.12104300971807949</v>
      </c>
      <c r="T185" s="619">
        <v>0.19262965457519485</v>
      </c>
      <c r="U185" s="619">
        <v>9.5256422592129325E-2</v>
      </c>
      <c r="V185" s="619">
        <v>3.5793322428557685E-2</v>
      </c>
      <c r="W185" s="624">
        <v>0.10920812085057251</v>
      </c>
      <c r="X185" s="618">
        <v>4.9926361348212782E-3</v>
      </c>
      <c r="Y185" s="619">
        <v>6.3296247624264473E-2</v>
      </c>
      <c r="Z185" s="619">
        <v>7.8582126297088495E-2</v>
      </c>
      <c r="AA185" s="619">
        <v>0.13275823700295006</v>
      </c>
      <c r="AB185" s="619">
        <v>0.14859920504559962</v>
      </c>
      <c r="AC185" s="619">
        <v>0.16898489219565757</v>
      </c>
      <c r="AD185" s="619">
        <v>0.22174077818045401</v>
      </c>
      <c r="AE185" s="619">
        <v>5.0723872153118583E-2</v>
      </c>
      <c r="AF185" s="619">
        <v>1.8637718262593219E-2</v>
      </c>
      <c r="AG185" s="640">
        <v>0.11168428710345278</v>
      </c>
    </row>
    <row r="186" spans="2:33" x14ac:dyDescent="0.2">
      <c r="B186" s="976"/>
      <c r="C186" s="139">
        <v>2016</v>
      </c>
      <c r="D186" s="684">
        <v>3.0185551131634361E-3</v>
      </c>
      <c r="E186" s="619">
        <v>5.9679578728253073E-2</v>
      </c>
      <c r="F186" s="619">
        <v>7.9931339396567783E-2</v>
      </c>
      <c r="G186" s="619">
        <v>0.11346298631255386</v>
      </c>
      <c r="H186" s="619">
        <v>0.16516820102567209</v>
      </c>
      <c r="I186" s="619">
        <v>0.17729346250114839</v>
      </c>
      <c r="J186" s="619">
        <v>0.22034354669688302</v>
      </c>
      <c r="K186" s="619">
        <v>4.2336607532623173E-2</v>
      </c>
      <c r="L186" s="619">
        <v>1.3830470700312474E-2</v>
      </c>
      <c r="M186" s="620">
        <v>0.12493525199282264</v>
      </c>
      <c r="N186" s="618" t="s">
        <v>349</v>
      </c>
      <c r="O186" s="619">
        <v>3.8746001730535412E-2</v>
      </c>
      <c r="P186" s="619">
        <v>6.1394128977750657E-2</v>
      </c>
      <c r="Q186" s="619">
        <v>0.15144503417019159</v>
      </c>
      <c r="R186" s="619">
        <v>0.12761075751266601</v>
      </c>
      <c r="S186" s="619">
        <v>0.16581979246558637</v>
      </c>
      <c r="T186" s="619">
        <v>0.18427512730935128</v>
      </c>
      <c r="U186" s="619">
        <v>8.3466338489389114E-2</v>
      </c>
      <c r="V186" s="619">
        <v>5.5736966035692059E-2</v>
      </c>
      <c r="W186" s="624">
        <v>0.13150585330883752</v>
      </c>
      <c r="X186" s="618">
        <v>2.6990955968622964E-3</v>
      </c>
      <c r="Y186" s="619">
        <v>5.7464137852921454E-2</v>
      </c>
      <c r="Z186" s="619">
        <v>7.7969510623542126E-2</v>
      </c>
      <c r="AA186" s="619">
        <v>0.11748269977871337</v>
      </c>
      <c r="AB186" s="619">
        <v>0.16119342425719413</v>
      </c>
      <c r="AC186" s="619">
        <v>0.17607918184621668</v>
      </c>
      <c r="AD186" s="619">
        <v>0.21652635622683325</v>
      </c>
      <c r="AE186" s="619">
        <v>4.6689446379177983E-2</v>
      </c>
      <c r="AF186" s="619">
        <v>1.8265516020948128E-2</v>
      </c>
      <c r="AG186" s="640">
        <v>0.12563063141759054</v>
      </c>
    </row>
    <row r="187" spans="2:33" x14ac:dyDescent="0.2">
      <c r="B187" s="976"/>
      <c r="C187" s="139">
        <v>2017</v>
      </c>
      <c r="D187" s="684">
        <v>5.6234879053437348E-3</v>
      </c>
      <c r="E187" s="619">
        <v>7.7216389579507022E-2</v>
      </c>
      <c r="F187" s="619">
        <v>7.9324079998719682E-2</v>
      </c>
      <c r="G187" s="619">
        <v>0.10954661723957547</v>
      </c>
      <c r="H187" s="619">
        <v>0.16948986918372433</v>
      </c>
      <c r="I187" s="619">
        <v>0.15473836074344111</v>
      </c>
      <c r="J187" s="619">
        <v>0.20885580438272666</v>
      </c>
      <c r="K187" s="619">
        <v>4.085745584645608E-2</v>
      </c>
      <c r="L187" s="619">
        <v>2.1233360532895658E-2</v>
      </c>
      <c r="M187" s="620">
        <v>0.13311457458761008</v>
      </c>
      <c r="N187" s="618">
        <v>1.2453629688207815E-3</v>
      </c>
      <c r="O187" s="619">
        <v>4.5689253918612414E-2</v>
      </c>
      <c r="P187" s="619">
        <v>8.5216296197128505E-2</v>
      </c>
      <c r="Q187" s="619">
        <v>0.13091878209728466</v>
      </c>
      <c r="R187" s="619">
        <v>0.13916931176572234</v>
      </c>
      <c r="S187" s="619">
        <v>0.12483440564273962</v>
      </c>
      <c r="T187" s="619">
        <v>0.17979927862350034</v>
      </c>
      <c r="U187" s="619">
        <v>0.12111154871782098</v>
      </c>
      <c r="V187" s="619">
        <v>4.07078020433293E-2</v>
      </c>
      <c r="W187" s="624">
        <v>0.13130795802504117</v>
      </c>
      <c r="X187" s="618">
        <v>5.17241586704726E-3</v>
      </c>
      <c r="Y187" s="619">
        <v>7.3968193251079881E-2</v>
      </c>
      <c r="Z187" s="619">
        <v>7.9931146724597682E-2</v>
      </c>
      <c r="AA187" s="619">
        <v>0.11174856124641587</v>
      </c>
      <c r="AB187" s="619">
        <v>0.16636598491017837</v>
      </c>
      <c r="AC187" s="619">
        <v>0.15165739841916528</v>
      </c>
      <c r="AD187" s="619">
        <v>0.20586215150848108</v>
      </c>
      <c r="AE187" s="619">
        <v>4.9125921862839567E-2</v>
      </c>
      <c r="AF187" s="619">
        <v>2.3239784779384435E-2</v>
      </c>
      <c r="AG187" s="640">
        <v>0.13292844143081048</v>
      </c>
    </row>
    <row r="188" spans="2:33" x14ac:dyDescent="0.2">
      <c r="B188" s="976"/>
      <c r="C188" s="139">
        <v>2018</v>
      </c>
      <c r="D188" s="684">
        <v>4.699977088662672E-3</v>
      </c>
      <c r="E188" s="619">
        <v>8.0942181453587683E-2</v>
      </c>
      <c r="F188" s="619">
        <v>7.9521258147712978E-2</v>
      </c>
      <c r="G188" s="619">
        <v>0.10581254322150219</v>
      </c>
      <c r="H188" s="619">
        <v>0.17237733501209679</v>
      </c>
      <c r="I188" s="619">
        <v>0.14474920493455556</v>
      </c>
      <c r="J188" s="619">
        <v>0.19257748341030009</v>
      </c>
      <c r="K188" s="619">
        <v>4.4766483025641783E-2</v>
      </c>
      <c r="L188" s="619">
        <v>2.2961784309727652E-2</v>
      </c>
      <c r="M188" s="620">
        <v>0.15159174939621275</v>
      </c>
      <c r="N188" s="618" t="s">
        <v>349</v>
      </c>
      <c r="O188" s="619">
        <v>6.5042254696969115E-2</v>
      </c>
      <c r="P188" s="619">
        <v>7.6730127769703352E-2</v>
      </c>
      <c r="Q188" s="619">
        <v>0.10754361132509364</v>
      </c>
      <c r="R188" s="619">
        <v>0.12704869820621506</v>
      </c>
      <c r="S188" s="619">
        <v>0.15642396621142146</v>
      </c>
      <c r="T188" s="619">
        <v>0.14875474819843576</v>
      </c>
      <c r="U188" s="619">
        <v>0.13600434120999844</v>
      </c>
      <c r="V188" s="619">
        <v>2.9523263800607921E-2</v>
      </c>
      <c r="W188" s="624">
        <v>0.15292898858155518</v>
      </c>
      <c r="X188" s="618">
        <v>4.2312327041740087E-3</v>
      </c>
      <c r="Y188" s="619">
        <v>7.9356428748766167E-2</v>
      </c>
      <c r="Z188" s="619">
        <v>7.9242889409655987E-2</v>
      </c>
      <c r="AA188" s="619">
        <v>0.1059851884147486</v>
      </c>
      <c r="AB188" s="619">
        <v>0.16785655894054174</v>
      </c>
      <c r="AC188" s="619">
        <v>0.14591356779963791</v>
      </c>
      <c r="AD188" s="619">
        <v>0.18820689592530024</v>
      </c>
      <c r="AE188" s="619">
        <v>5.3865938803810076E-2</v>
      </c>
      <c r="AF188" s="619">
        <v>2.3616182534924701E-2</v>
      </c>
      <c r="AG188" s="640">
        <v>0.15172511671844066</v>
      </c>
    </row>
    <row r="189" spans="2:33" ht="13.5" thickBot="1" x14ac:dyDescent="0.25">
      <c r="B189" s="977"/>
      <c r="C189" s="140">
        <v>2019</v>
      </c>
      <c r="D189" s="685">
        <v>5.1874625203081936E-3</v>
      </c>
      <c r="E189" s="622">
        <v>7.6057851676570018E-2</v>
      </c>
      <c r="F189" s="622">
        <v>7.7904817030618051E-2</v>
      </c>
      <c r="G189" s="622">
        <v>0.10025877675981698</v>
      </c>
      <c r="H189" s="622">
        <v>0.16497258908575985</v>
      </c>
      <c r="I189" s="622">
        <v>0.16273486920842814</v>
      </c>
      <c r="J189" s="622">
        <v>0.16363518979181133</v>
      </c>
      <c r="K189" s="622">
        <v>0.17104121152062532</v>
      </c>
      <c r="L189" s="622">
        <v>5.8061597471899797E-2</v>
      </c>
      <c r="M189" s="623">
        <v>2.0145634934162316E-2</v>
      </c>
      <c r="N189" s="621">
        <v>5.2491441612780515E-3</v>
      </c>
      <c r="O189" s="622">
        <v>5.4545454545454543E-2</v>
      </c>
      <c r="P189" s="622">
        <v>5.7816660327120573E-2</v>
      </c>
      <c r="Q189" s="622">
        <v>7.1814378090528722E-2</v>
      </c>
      <c r="R189" s="622">
        <v>0.17854697603651576</v>
      </c>
      <c r="S189" s="622">
        <v>0.15351844807911752</v>
      </c>
      <c r="T189" s="622">
        <v>0.13967287942183337</v>
      </c>
      <c r="U189" s="622">
        <v>0.18082921262837579</v>
      </c>
      <c r="V189" s="622">
        <v>0.10604792696842905</v>
      </c>
      <c r="W189" s="625">
        <v>5.1958919741346511E-2</v>
      </c>
      <c r="X189" s="621">
        <v>5.1931285753729021E-3</v>
      </c>
      <c r="Y189" s="622">
        <v>7.4081730016993114E-2</v>
      </c>
      <c r="Z189" s="622">
        <v>7.6059525623955654E-2</v>
      </c>
      <c r="AA189" s="622">
        <v>9.7645883739972184E-2</v>
      </c>
      <c r="AB189" s="622">
        <v>0.16621952776513499</v>
      </c>
      <c r="AC189" s="622">
        <v>0.16188825182281516</v>
      </c>
      <c r="AD189" s="622">
        <v>0.16143401991534381</v>
      </c>
      <c r="AE189" s="622">
        <v>0.17194033405332587</v>
      </c>
      <c r="AF189" s="622">
        <v>6.2469605770729859E-2</v>
      </c>
      <c r="AG189" s="641">
        <v>2.3067992716356411E-2</v>
      </c>
    </row>
    <row r="190" spans="2:33" x14ac:dyDescent="0.2">
      <c r="B190" s="976" t="s">
        <v>263</v>
      </c>
      <c r="C190" s="139">
        <v>2011</v>
      </c>
      <c r="D190" s="684">
        <v>9.5827584921138013E-3</v>
      </c>
      <c r="E190" s="619">
        <v>0.14426339535403998</v>
      </c>
      <c r="F190" s="619">
        <v>0.14732092919199077</v>
      </c>
      <c r="G190" s="619">
        <v>0.14236175845482679</v>
      </c>
      <c r="H190" s="619">
        <v>0.13904321563070957</v>
      </c>
      <c r="I190" s="619">
        <v>0.11130168910101045</v>
      </c>
      <c r="J190" s="619">
        <v>0.11137626309705807</v>
      </c>
      <c r="K190" s="619">
        <v>3.7249711025765311E-2</v>
      </c>
      <c r="L190" s="619">
        <v>1.7338454081061931E-2</v>
      </c>
      <c r="M190" s="620">
        <v>0.14016182557142326</v>
      </c>
      <c r="N190" s="618" t="s">
        <v>349</v>
      </c>
      <c r="O190" s="619" t="s">
        <v>69</v>
      </c>
      <c r="P190" s="619" t="s">
        <v>69</v>
      </c>
      <c r="Q190" s="619" t="s">
        <v>69</v>
      </c>
      <c r="R190" s="619" t="s">
        <v>69</v>
      </c>
      <c r="S190" s="619" t="s">
        <v>69</v>
      </c>
      <c r="T190" s="619" t="s">
        <v>69</v>
      </c>
      <c r="U190" s="619" t="s">
        <v>69</v>
      </c>
      <c r="V190" s="619" t="s">
        <v>69</v>
      </c>
      <c r="W190" s="624" t="s">
        <v>69</v>
      </c>
      <c r="X190" s="618">
        <v>8.3346846116426135E-3</v>
      </c>
      <c r="Y190" s="619">
        <v>0.14003567374736495</v>
      </c>
      <c r="Z190" s="619">
        <v>0.14801362088535755</v>
      </c>
      <c r="AA190" s="619">
        <v>0.13938706015891031</v>
      </c>
      <c r="AB190" s="619">
        <v>0.13607913085779147</v>
      </c>
      <c r="AC190" s="619">
        <v>0.10961569644884056</v>
      </c>
      <c r="AD190" s="619">
        <v>0.11146424517593644</v>
      </c>
      <c r="AE190" s="619">
        <v>5.3932219880006481E-2</v>
      </c>
      <c r="AF190" s="619">
        <v>2.020431328036322E-2</v>
      </c>
      <c r="AG190" s="640">
        <v>0.13293335495378628</v>
      </c>
    </row>
    <row r="191" spans="2:33" x14ac:dyDescent="0.2">
      <c r="B191" s="976"/>
      <c r="C191" s="139">
        <v>2012</v>
      </c>
      <c r="D191" s="684">
        <v>6.7352355673523569E-3</v>
      </c>
      <c r="E191" s="619">
        <v>0.14751161247511613</v>
      </c>
      <c r="F191" s="619">
        <v>0.12385534173855339</v>
      </c>
      <c r="G191" s="619">
        <v>0.13503649635036499</v>
      </c>
      <c r="H191" s="619">
        <v>0.12913072329130726</v>
      </c>
      <c r="I191" s="619">
        <v>0.11489714664897148</v>
      </c>
      <c r="J191" s="619">
        <v>0.107100199071002</v>
      </c>
      <c r="K191" s="619">
        <v>5.2057067020570676E-2</v>
      </c>
      <c r="L191" s="619">
        <v>1.728599867285999E-2</v>
      </c>
      <c r="M191" s="620">
        <v>0.16639017916390178</v>
      </c>
      <c r="N191" s="618" t="s">
        <v>349</v>
      </c>
      <c r="O191" s="619" t="s">
        <v>69</v>
      </c>
      <c r="P191" s="619" t="s">
        <v>69</v>
      </c>
      <c r="Q191" s="619" t="s">
        <v>69</v>
      </c>
      <c r="R191" s="619" t="s">
        <v>69</v>
      </c>
      <c r="S191" s="619" t="s">
        <v>69</v>
      </c>
      <c r="T191" s="619" t="s">
        <v>69</v>
      </c>
      <c r="U191" s="619" t="s">
        <v>69</v>
      </c>
      <c r="V191" s="619" t="s">
        <v>69</v>
      </c>
      <c r="W191" s="624" t="s">
        <v>69</v>
      </c>
      <c r="X191" s="618">
        <v>5.8511558194500497E-3</v>
      </c>
      <c r="Y191" s="619">
        <v>0.13728598604946102</v>
      </c>
      <c r="Z191" s="619">
        <v>0.12973424799677175</v>
      </c>
      <c r="AA191" s="619">
        <v>0.14114832535885166</v>
      </c>
      <c r="AB191" s="619">
        <v>0.12728425664380008</v>
      </c>
      <c r="AC191" s="619">
        <v>0.1096731423300859</v>
      </c>
      <c r="AD191" s="619">
        <v>0.10197728713898657</v>
      </c>
      <c r="AE191" s="619">
        <v>7.0530927537902799E-2</v>
      </c>
      <c r="AF191" s="619">
        <v>1.9340519974635387E-2</v>
      </c>
      <c r="AG191" s="640">
        <v>0.15717415115005476</v>
      </c>
    </row>
    <row r="192" spans="2:33" x14ac:dyDescent="0.2">
      <c r="B192" s="976"/>
      <c r="C192" s="139">
        <v>2013</v>
      </c>
      <c r="D192" s="684">
        <v>5.258022549869905E-3</v>
      </c>
      <c r="E192" s="619">
        <v>0.13857870771899389</v>
      </c>
      <c r="F192" s="619">
        <v>0.11231569817866435</v>
      </c>
      <c r="G192" s="619">
        <v>0.15410884648742407</v>
      </c>
      <c r="H192" s="619">
        <v>0.134892671292281</v>
      </c>
      <c r="I192" s="619">
        <v>0.13841608846487427</v>
      </c>
      <c r="J192" s="619">
        <v>8.5564830875975717E-2</v>
      </c>
      <c r="K192" s="619">
        <v>6.3285993061578491E-2</v>
      </c>
      <c r="L192" s="619">
        <v>2.1113399826539467E-2</v>
      </c>
      <c r="M192" s="620">
        <v>0.14646574154379879</v>
      </c>
      <c r="N192" s="618" t="s">
        <v>349</v>
      </c>
      <c r="O192" s="619" t="s">
        <v>69</v>
      </c>
      <c r="P192" s="619" t="s">
        <v>69</v>
      </c>
      <c r="Q192" s="619" t="s">
        <v>69</v>
      </c>
      <c r="R192" s="619" t="s">
        <v>69</v>
      </c>
      <c r="S192" s="619" t="s">
        <v>69</v>
      </c>
      <c r="T192" s="619" t="s">
        <v>69</v>
      </c>
      <c r="U192" s="619" t="s">
        <v>69</v>
      </c>
      <c r="V192" s="619" t="s">
        <v>69</v>
      </c>
      <c r="W192" s="624" t="s">
        <v>69</v>
      </c>
      <c r="X192" s="618">
        <v>4.6342745210453395E-3</v>
      </c>
      <c r="Y192" s="619">
        <v>0.13637666618890637</v>
      </c>
      <c r="Z192" s="619">
        <v>0.12030003344321819</v>
      </c>
      <c r="AA192" s="619">
        <v>0.15219053079164871</v>
      </c>
      <c r="AB192" s="619">
        <v>0.13358176866848215</v>
      </c>
      <c r="AC192" s="619">
        <v>0.13140795948592998</v>
      </c>
      <c r="AD192" s="619">
        <v>8.7119583393053368E-2</v>
      </c>
      <c r="AE192" s="619">
        <v>7.0565190387463561E-2</v>
      </c>
      <c r="AF192" s="619">
        <v>2.3386364722182411E-2</v>
      </c>
      <c r="AG192" s="640">
        <v>0.14043762839806984</v>
      </c>
    </row>
    <row r="193" spans="2:33" x14ac:dyDescent="0.2">
      <c r="B193" s="976"/>
      <c r="C193" s="139">
        <v>2014</v>
      </c>
      <c r="D193" s="684">
        <v>4.5574057843996508E-3</v>
      </c>
      <c r="E193" s="619">
        <v>0.16570990359333918</v>
      </c>
      <c r="F193" s="619">
        <v>0.10326468010517091</v>
      </c>
      <c r="G193" s="619">
        <v>0.16266432953549514</v>
      </c>
      <c r="H193" s="619">
        <v>0.14362401402278699</v>
      </c>
      <c r="I193" s="619">
        <v>0.10889570552147242</v>
      </c>
      <c r="J193" s="619">
        <v>9.3755477651183167E-2</v>
      </c>
      <c r="K193" s="619">
        <v>7.6643295354951804E-2</v>
      </c>
      <c r="L193" s="619">
        <v>1.7616126205083266E-2</v>
      </c>
      <c r="M193" s="620">
        <v>0.12326906222611747</v>
      </c>
      <c r="N193" s="618" t="s">
        <v>69</v>
      </c>
      <c r="O193" s="619" t="s">
        <v>69</v>
      </c>
      <c r="P193" s="619" t="s">
        <v>69</v>
      </c>
      <c r="Q193" s="619" t="s">
        <v>69</v>
      </c>
      <c r="R193" s="619" t="s">
        <v>69</v>
      </c>
      <c r="S193" s="619" t="s">
        <v>69</v>
      </c>
      <c r="T193" s="619" t="s">
        <v>69</v>
      </c>
      <c r="U193" s="619" t="s">
        <v>69</v>
      </c>
      <c r="V193" s="619" t="s">
        <v>69</v>
      </c>
      <c r="W193" s="624" t="s">
        <v>69</v>
      </c>
      <c r="X193" s="618">
        <v>5.5749676102233919E-3</v>
      </c>
      <c r="Y193" s="619">
        <v>0.15957363275882375</v>
      </c>
      <c r="Z193" s="619">
        <v>0.11674060696478349</v>
      </c>
      <c r="AA193" s="619">
        <v>0.15823878135919278</v>
      </c>
      <c r="AB193" s="619">
        <v>0.14163165953437237</v>
      </c>
      <c r="AC193" s="619">
        <v>0.10757331867614152</v>
      </c>
      <c r="AD193" s="619">
        <v>9.0161359978014222E-2</v>
      </c>
      <c r="AE193" s="619">
        <v>7.8677711907659709E-2</v>
      </c>
      <c r="AF193" s="619">
        <v>2.3988064858073893E-2</v>
      </c>
      <c r="AG193" s="640">
        <v>0.11783989635271488</v>
      </c>
    </row>
    <row r="194" spans="2:33" x14ac:dyDescent="0.2">
      <c r="B194" s="976"/>
      <c r="C194" s="139">
        <v>2015</v>
      </c>
      <c r="D194" s="684">
        <v>5.3063438284284966E-3</v>
      </c>
      <c r="E194" s="619">
        <v>0.16648915932832173</v>
      </c>
      <c r="F194" s="619">
        <v>0.10752749965498279</v>
      </c>
      <c r="G194" s="619">
        <v>0.14979410127524234</v>
      </c>
      <c r="H194" s="619">
        <v>0.16124573657295763</v>
      </c>
      <c r="I194" s="619">
        <v>0.11395006331957316</v>
      </c>
      <c r="J194" s="619">
        <v>0.10100929595933453</v>
      </c>
      <c r="K194" s="619">
        <v>7.4330760980041849E-2</v>
      </c>
      <c r="L194" s="619">
        <v>2.0680059347156117E-2</v>
      </c>
      <c r="M194" s="620">
        <v>9.9666979733961325E-2</v>
      </c>
      <c r="N194" s="618" t="s">
        <v>349</v>
      </c>
      <c r="O194" s="619" t="s">
        <v>69</v>
      </c>
      <c r="P194" s="619" t="s">
        <v>69</v>
      </c>
      <c r="Q194" s="619" t="s">
        <v>69</v>
      </c>
      <c r="R194" s="619" t="s">
        <v>69</v>
      </c>
      <c r="S194" s="619" t="s">
        <v>69</v>
      </c>
      <c r="T194" s="619" t="s">
        <v>69</v>
      </c>
      <c r="U194" s="619" t="s">
        <v>69</v>
      </c>
      <c r="V194" s="619" t="s">
        <v>69</v>
      </c>
      <c r="W194" s="624" t="s">
        <v>69</v>
      </c>
      <c r="X194" s="618">
        <v>4.7547498165286754E-3</v>
      </c>
      <c r="Y194" s="619">
        <v>0.16397309149886438</v>
      </c>
      <c r="Z194" s="619">
        <v>0.11719199134748293</v>
      </c>
      <c r="AA194" s="619">
        <v>0.14923900511088617</v>
      </c>
      <c r="AB194" s="619">
        <v>0.15451997229841413</v>
      </c>
      <c r="AC194" s="619">
        <v>0.11080634355040736</v>
      </c>
      <c r="AD194" s="619">
        <v>9.9793365714495111E-2</v>
      </c>
      <c r="AE194" s="619">
        <v>7.4685279726818002E-2</v>
      </c>
      <c r="AF194" s="619">
        <v>2.9565335054815872E-2</v>
      </c>
      <c r="AG194" s="640">
        <v>9.547086588128724E-2</v>
      </c>
    </row>
    <row r="195" spans="2:33" x14ac:dyDescent="0.2">
      <c r="B195" s="976"/>
      <c r="C195" s="139">
        <v>2016</v>
      </c>
      <c r="D195" s="684">
        <v>8.1654569693378771E-3</v>
      </c>
      <c r="E195" s="619">
        <v>0.17421493112131531</v>
      </c>
      <c r="F195" s="619">
        <v>0.124370463635017</v>
      </c>
      <c r="G195" s="619">
        <v>0.15523626129462298</v>
      </c>
      <c r="H195" s="619">
        <v>0.17471485705821363</v>
      </c>
      <c r="I195" s="619">
        <v>0.11342764034957786</v>
      </c>
      <c r="J195" s="619">
        <v>7.5155532513701689E-2</v>
      </c>
      <c r="K195" s="619">
        <v>6.3416530884313427E-2</v>
      </c>
      <c r="L195" s="619">
        <v>2.4051992297437416E-2</v>
      </c>
      <c r="M195" s="620">
        <v>8.7246333876462759E-2</v>
      </c>
      <c r="N195" s="618" t="s">
        <v>349</v>
      </c>
      <c r="O195" s="619" t="s">
        <v>69</v>
      </c>
      <c r="P195" s="619" t="s">
        <v>69</v>
      </c>
      <c r="Q195" s="619" t="s">
        <v>69</v>
      </c>
      <c r="R195" s="619" t="s">
        <v>69</v>
      </c>
      <c r="S195" s="619" t="s">
        <v>69</v>
      </c>
      <c r="T195" s="619" t="s">
        <v>69</v>
      </c>
      <c r="U195" s="619" t="s">
        <v>69</v>
      </c>
      <c r="V195" s="619" t="s">
        <v>69</v>
      </c>
      <c r="W195" s="624" t="s">
        <v>69</v>
      </c>
      <c r="X195" s="618">
        <v>7.3496325183740815E-3</v>
      </c>
      <c r="Y195" s="619">
        <v>0.16354182290885452</v>
      </c>
      <c r="Z195" s="619">
        <v>0.13440994616935817</v>
      </c>
      <c r="AA195" s="619">
        <v>0.1530090162158558</v>
      </c>
      <c r="AB195" s="619">
        <v>0.1656750495808543</v>
      </c>
      <c r="AC195" s="619">
        <v>0.11184440777961102</v>
      </c>
      <c r="AD195" s="619">
        <v>7.8146092695365238E-2</v>
      </c>
      <c r="AE195" s="619">
        <v>6.0930286818992381E-2</v>
      </c>
      <c r="AF195" s="619">
        <v>3.5198240087995596E-2</v>
      </c>
      <c r="AG195" s="640">
        <v>8.989550522473877E-2</v>
      </c>
    </row>
    <row r="196" spans="2:33" x14ac:dyDescent="0.2">
      <c r="B196" s="976"/>
      <c r="C196" s="139">
        <v>2017</v>
      </c>
      <c r="D196" s="684">
        <v>4.5831355678944462E-3</v>
      </c>
      <c r="E196" s="619">
        <v>0.19246030251206059</v>
      </c>
      <c r="F196" s="619">
        <v>0.11143925524674847</v>
      </c>
      <c r="G196" s="619">
        <v>0.15279483373890942</v>
      </c>
      <c r="H196" s="619">
        <v>0.1794172009472651</v>
      </c>
      <c r="I196" s="619">
        <v>0.13465315081152895</v>
      </c>
      <c r="J196" s="619">
        <v>7.1948950148041577E-2</v>
      </c>
      <c r="K196" s="619">
        <v>5.8262326123370498E-2</v>
      </c>
      <c r="L196" s="619">
        <v>2.8252205555513714E-2</v>
      </c>
      <c r="M196" s="620">
        <v>6.6188639348667366E-2</v>
      </c>
      <c r="N196" s="618" t="s">
        <v>349</v>
      </c>
      <c r="O196" s="619" t="s">
        <v>69</v>
      </c>
      <c r="P196" s="619" t="s">
        <v>69</v>
      </c>
      <c r="Q196" s="619" t="s">
        <v>69</v>
      </c>
      <c r="R196" s="619" t="s">
        <v>69</v>
      </c>
      <c r="S196" s="619" t="s">
        <v>69</v>
      </c>
      <c r="T196" s="619" t="s">
        <v>69</v>
      </c>
      <c r="U196" s="619" t="s">
        <v>69</v>
      </c>
      <c r="V196" s="619" t="s">
        <v>69</v>
      </c>
      <c r="W196" s="624" t="s">
        <v>69</v>
      </c>
      <c r="X196" s="618">
        <v>4.1141339663463856E-3</v>
      </c>
      <c r="Y196" s="619">
        <v>0.18199407001128853</v>
      </c>
      <c r="Z196" s="619">
        <v>0.11974665952047231</v>
      </c>
      <c r="AA196" s="619">
        <v>0.15076948394670558</v>
      </c>
      <c r="AB196" s="619">
        <v>0.17263864208781593</v>
      </c>
      <c r="AC196" s="619">
        <v>0.1318495399214708</v>
      </c>
      <c r="AD196" s="619">
        <v>7.4237574892736663E-2</v>
      </c>
      <c r="AE196" s="619">
        <v>5.7907844526313847E-2</v>
      </c>
      <c r="AF196" s="619">
        <v>3.7928933689741338E-2</v>
      </c>
      <c r="AG196" s="640">
        <v>6.8813117437108703E-2</v>
      </c>
    </row>
    <row r="197" spans="2:33" x14ac:dyDescent="0.2">
      <c r="B197" s="976"/>
      <c r="C197" s="139">
        <v>2018</v>
      </c>
      <c r="D197" s="684">
        <v>2.7663518915474186E-3</v>
      </c>
      <c r="E197" s="619">
        <v>0.19496263252418736</v>
      </c>
      <c r="F197" s="619">
        <v>0.11672266960199294</v>
      </c>
      <c r="G197" s="619">
        <v>0.13455187996060483</v>
      </c>
      <c r="H197" s="619">
        <v>0.19202247841955855</v>
      </c>
      <c r="I197" s="619">
        <v>0.11999594461502808</v>
      </c>
      <c r="J197" s="619">
        <v>8.8928799026707583E-2</v>
      </c>
      <c r="K197" s="619">
        <v>6.7507676264411079E-2</v>
      </c>
      <c r="L197" s="619">
        <v>3.14437170499971E-2</v>
      </c>
      <c r="M197" s="620">
        <v>5.1097850645964893E-2</v>
      </c>
      <c r="N197" s="618" t="s">
        <v>69</v>
      </c>
      <c r="O197" s="619" t="s">
        <v>69</v>
      </c>
      <c r="P197" s="619" t="s">
        <v>69</v>
      </c>
      <c r="Q197" s="619" t="s">
        <v>69</v>
      </c>
      <c r="R197" s="619" t="s">
        <v>69</v>
      </c>
      <c r="S197" s="619" t="s">
        <v>69</v>
      </c>
      <c r="T197" s="619" t="s">
        <v>69</v>
      </c>
      <c r="U197" s="619" t="s">
        <v>69</v>
      </c>
      <c r="V197" s="619" t="s">
        <v>69</v>
      </c>
      <c r="W197" s="624" t="s">
        <v>69</v>
      </c>
      <c r="X197" s="618">
        <v>2.8030470159228645E-3</v>
      </c>
      <c r="Y197" s="619">
        <v>0.1880117831791224</v>
      </c>
      <c r="Z197" s="619">
        <v>0.11957071854033924</v>
      </c>
      <c r="AA197" s="619">
        <v>0.13435160072152505</v>
      </c>
      <c r="AB197" s="619">
        <v>0.18267820760715817</v>
      </c>
      <c r="AC197" s="619">
        <v>0.11867530074358607</v>
      </c>
      <c r="AD197" s="619">
        <v>9.1929560466655402E-2</v>
      </c>
      <c r="AE197" s="619">
        <v>6.5780765387560156E-2</v>
      </c>
      <c r="AF197" s="619">
        <v>4.082586070413579E-2</v>
      </c>
      <c r="AG197" s="640">
        <v>5.5373155633994732E-2</v>
      </c>
    </row>
    <row r="198" spans="2:33" ht="13.5" thickBot="1" x14ac:dyDescent="0.25">
      <c r="B198" s="977"/>
      <c r="C198" s="140">
        <v>2019</v>
      </c>
      <c r="D198" s="685">
        <v>3.3600237700855142E-3</v>
      </c>
      <c r="E198" s="622">
        <v>0.17955022888426383</v>
      </c>
      <c r="F198" s="622">
        <v>0.12493873510377891</v>
      </c>
      <c r="G198" s="622">
        <v>0.12187722584219272</v>
      </c>
      <c r="H198" s="622">
        <v>0.20162919499661916</v>
      </c>
      <c r="I198" s="622">
        <v>0.12933314635680396</v>
      </c>
      <c r="J198" s="622">
        <v>0.10005095573238104</v>
      </c>
      <c r="K198" s="622">
        <v>4.8081662462008817E-2</v>
      </c>
      <c r="L198" s="622">
        <v>6.1382913584909334E-2</v>
      </c>
      <c r="M198" s="623">
        <v>2.9795913266956669E-2</v>
      </c>
      <c r="N198" s="621" t="s">
        <v>349</v>
      </c>
      <c r="O198" s="622" t="s">
        <v>69</v>
      </c>
      <c r="P198" s="622" t="s">
        <v>69</v>
      </c>
      <c r="Q198" s="622" t="s">
        <v>69</v>
      </c>
      <c r="R198" s="622" t="s">
        <v>69</v>
      </c>
      <c r="S198" s="622" t="s">
        <v>69</v>
      </c>
      <c r="T198" s="622" t="s">
        <v>69</v>
      </c>
      <c r="U198" s="622" t="s">
        <v>69</v>
      </c>
      <c r="V198" s="622" t="s">
        <v>69</v>
      </c>
      <c r="W198" s="625" t="s">
        <v>69</v>
      </c>
      <c r="X198" s="621">
        <v>3.0259720935350482E-3</v>
      </c>
      <c r="Y198" s="622">
        <v>0.17287803706940855</v>
      </c>
      <c r="Z198" s="622">
        <v>0.12618428670210305</v>
      </c>
      <c r="AA198" s="622">
        <v>0.12435244822399195</v>
      </c>
      <c r="AB198" s="622">
        <v>0.1962630495046534</v>
      </c>
      <c r="AC198" s="622">
        <v>0.12435244822399194</v>
      </c>
      <c r="AD198" s="622">
        <v>0.10345823595830159</v>
      </c>
      <c r="AE198" s="622">
        <v>5.0741300642831513E-2</v>
      </c>
      <c r="AF198" s="622">
        <v>6.1169650750303541E-2</v>
      </c>
      <c r="AG198" s="641">
        <v>3.7574570830879422E-2</v>
      </c>
    </row>
    <row r="199" spans="2:33" x14ac:dyDescent="0.2">
      <c r="B199" s="976" t="s">
        <v>264</v>
      </c>
      <c r="C199" s="139">
        <v>2011</v>
      </c>
      <c r="D199" s="684">
        <v>4.8338851932193581E-2</v>
      </c>
      <c r="E199" s="619">
        <v>0.1373293252678375</v>
      </c>
      <c r="F199" s="619">
        <v>0.11285077449962751</v>
      </c>
      <c r="G199" s="619">
        <v>0.1602528846072353</v>
      </c>
      <c r="H199" s="619">
        <v>0.15659944280217253</v>
      </c>
      <c r="I199" s="619">
        <v>0.15557348747048338</v>
      </c>
      <c r="J199" s="619">
        <v>0.10458886029595987</v>
      </c>
      <c r="K199" s="619">
        <v>2.7387208478138012E-2</v>
      </c>
      <c r="L199" s="619">
        <v>6.2003387436864732E-3</v>
      </c>
      <c r="M199" s="620">
        <v>9.0878825902666008E-2</v>
      </c>
      <c r="N199" s="618">
        <v>7.8807339742085883E-2</v>
      </c>
      <c r="O199" s="619">
        <v>0.20603791771875982</v>
      </c>
      <c r="P199" s="619">
        <v>0.22248268630077891</v>
      </c>
      <c r="Q199" s="619">
        <v>0.11001140200990603</v>
      </c>
      <c r="R199" s="619">
        <v>6.3770625999042471E-2</v>
      </c>
      <c r="S199" s="619">
        <v>9.2883332794285053E-2</v>
      </c>
      <c r="T199" s="619">
        <v>8.6141433209412963E-2</v>
      </c>
      <c r="U199" s="619">
        <v>3.4301691806815422E-2</v>
      </c>
      <c r="V199" s="619">
        <v>2.3687755298199227E-2</v>
      </c>
      <c r="W199" s="624">
        <v>8.1875815120714165E-2</v>
      </c>
      <c r="X199" s="618">
        <v>5.5836638206160846E-2</v>
      </c>
      <c r="Y199" s="619">
        <v>0.15423736299509475</v>
      </c>
      <c r="Z199" s="619">
        <v>0.13982935803223664</v>
      </c>
      <c r="AA199" s="619">
        <v>0.14788929436434456</v>
      </c>
      <c r="AB199" s="619">
        <v>0.13375582047349382</v>
      </c>
      <c r="AC199" s="619">
        <v>0.14014648682060288</v>
      </c>
      <c r="AD199" s="619">
        <v>0.10004925641202125</v>
      </c>
      <c r="AE199" s="619">
        <v>2.9088747409666504E-2</v>
      </c>
      <c r="AF199" s="619">
        <v>1.0503700060062784E-2</v>
      </c>
      <c r="AG199" s="640">
        <v>8.8663335226316073E-2</v>
      </c>
    </row>
    <row r="200" spans="2:33" x14ac:dyDescent="0.2">
      <c r="B200" s="976"/>
      <c r="C200" s="139">
        <v>2012</v>
      </c>
      <c r="D200" s="684">
        <v>5.0155596548963954E-2</v>
      </c>
      <c r="E200" s="619">
        <v>0.13177256535990689</v>
      </c>
      <c r="F200" s="619">
        <v>9.8783296621158201E-2</v>
      </c>
      <c r="G200" s="619">
        <v>0.14534920011164798</v>
      </c>
      <c r="H200" s="619">
        <v>0.15148041469905507</v>
      </c>
      <c r="I200" s="619">
        <v>0.1688184280332102</v>
      </c>
      <c r="J200" s="619">
        <v>0.11740567993814088</v>
      </c>
      <c r="K200" s="619">
        <v>2.0767143787542307E-2</v>
      </c>
      <c r="L200" s="619">
        <v>1.05471442298419E-2</v>
      </c>
      <c r="M200" s="620">
        <v>0.10492053067053272</v>
      </c>
      <c r="N200" s="618">
        <v>5.8917568556580889E-2</v>
      </c>
      <c r="O200" s="619">
        <v>0.19883146140919705</v>
      </c>
      <c r="P200" s="619">
        <v>0.20496444911460099</v>
      </c>
      <c r="Q200" s="619">
        <v>0.15119859023055945</v>
      </c>
      <c r="R200" s="619">
        <v>8.3285973039386021E-2</v>
      </c>
      <c r="S200" s="619">
        <v>7.7475989353133337E-2</v>
      </c>
      <c r="T200" s="619">
        <v>0.10785881044570463</v>
      </c>
      <c r="U200" s="619">
        <v>2.8661495876587933E-2</v>
      </c>
      <c r="V200" s="619">
        <v>1.9175808225563105E-2</v>
      </c>
      <c r="W200" s="624">
        <v>6.9629853748686507E-2</v>
      </c>
      <c r="X200" s="618">
        <v>5.2279966759416881E-2</v>
      </c>
      <c r="Y200" s="619">
        <v>0.14803122505308211</v>
      </c>
      <c r="Z200" s="619">
        <v>0.12452728177342058</v>
      </c>
      <c r="AA200" s="619">
        <v>0.14676740483852119</v>
      </c>
      <c r="AB200" s="619">
        <v>0.13494643807206602</v>
      </c>
      <c r="AC200" s="619">
        <v>0.14667214001569642</v>
      </c>
      <c r="AD200" s="619">
        <v>0.11509100863638567</v>
      </c>
      <c r="AE200" s="619">
        <v>2.2681156568479799E-2</v>
      </c>
      <c r="AF200" s="619">
        <v>1.2639193454900234E-2</v>
      </c>
      <c r="AG200" s="640">
        <v>9.6364184828031121E-2</v>
      </c>
    </row>
    <row r="201" spans="2:33" x14ac:dyDescent="0.2">
      <c r="B201" s="976"/>
      <c r="C201" s="139">
        <v>2013</v>
      </c>
      <c r="D201" s="684">
        <v>4.6805402751272145E-2</v>
      </c>
      <c r="E201" s="619">
        <v>0.12234187943739749</v>
      </c>
      <c r="F201" s="619">
        <v>0.10506685448228385</v>
      </c>
      <c r="G201" s="619">
        <v>0.15036137965521501</v>
      </c>
      <c r="H201" s="619">
        <v>0.16405166866846752</v>
      </c>
      <c r="I201" s="619">
        <v>0.15441944714108019</v>
      </c>
      <c r="J201" s="619">
        <v>0.13755812464753728</v>
      </c>
      <c r="K201" s="619">
        <v>2.2042198747707017E-2</v>
      </c>
      <c r="L201" s="619">
        <v>2.3303319571580808E-3</v>
      </c>
      <c r="M201" s="620">
        <v>9.5022712511881255E-2</v>
      </c>
      <c r="N201" s="618">
        <v>4.6825373357415725E-2</v>
      </c>
      <c r="O201" s="619">
        <v>0.22379774031117805</v>
      </c>
      <c r="P201" s="619">
        <v>0.19641542855545749</v>
      </c>
      <c r="Q201" s="619">
        <v>0.15009922037373616</v>
      </c>
      <c r="R201" s="619">
        <v>8.4212760562341976E-2</v>
      </c>
      <c r="S201" s="619">
        <v>8.0360603982506107E-2</v>
      </c>
      <c r="T201" s="619">
        <v>9.9969741735382367E-2</v>
      </c>
      <c r="U201" s="619">
        <v>4.3179799307097894E-2</v>
      </c>
      <c r="V201" s="619">
        <v>1.1787356096027664E-2</v>
      </c>
      <c r="W201" s="624">
        <v>6.3351975718856576E-2</v>
      </c>
      <c r="X201" s="618">
        <v>4.6810452234749729E-2</v>
      </c>
      <c r="Y201" s="619">
        <v>0.14799456566547289</v>
      </c>
      <c r="Z201" s="619">
        <v>0.12816395590056989</v>
      </c>
      <c r="AA201" s="619">
        <v>0.15029509378733477</v>
      </c>
      <c r="AB201" s="619">
        <v>0.14386473771347252</v>
      </c>
      <c r="AC201" s="619">
        <v>0.1356939812133437</v>
      </c>
      <c r="AD201" s="619">
        <v>0.12805406066974639</v>
      </c>
      <c r="AE201" s="619">
        <v>2.7386751838031017E-2</v>
      </c>
      <c r="AF201" s="619">
        <v>4.7215005973568818E-3</v>
      </c>
      <c r="AG201" s="640">
        <v>8.7014900379922044E-2</v>
      </c>
    </row>
    <row r="202" spans="2:33" x14ac:dyDescent="0.2">
      <c r="B202" s="976"/>
      <c r="C202" s="139">
        <v>2014</v>
      </c>
      <c r="D202" s="684">
        <v>4.1318947101072791E-2</v>
      </c>
      <c r="E202" s="619">
        <v>0.1315414575407175</v>
      </c>
      <c r="F202" s="619">
        <v>0.11438034471777832</v>
      </c>
      <c r="G202" s="619">
        <v>0.1342604709088776</v>
      </c>
      <c r="H202" s="619">
        <v>0.16675712854654623</v>
      </c>
      <c r="I202" s="619">
        <v>0.14944646354214347</v>
      </c>
      <c r="J202" s="619">
        <v>0.1387870028840365</v>
      </c>
      <c r="K202" s="619">
        <v>2.5307838983870297E-2</v>
      </c>
      <c r="L202" s="619">
        <v>5.8660553936123192E-3</v>
      </c>
      <c r="M202" s="620">
        <v>9.2334290381345177E-2</v>
      </c>
      <c r="N202" s="618">
        <v>5.829881394436523E-2</v>
      </c>
      <c r="O202" s="619">
        <v>0.18750159079403952</v>
      </c>
      <c r="P202" s="619">
        <v>0.17917896039033943</v>
      </c>
      <c r="Q202" s="619">
        <v>0.15125451533000239</v>
      </c>
      <c r="R202" s="619">
        <v>0.118213672627313</v>
      </c>
      <c r="S202" s="619">
        <v>8.286148193726596E-2</v>
      </c>
      <c r="T202" s="619">
        <v>8.8518850555858786E-2</v>
      </c>
      <c r="U202" s="619">
        <v>3.6724616684288287E-2</v>
      </c>
      <c r="V202" s="619">
        <v>7.4742069159442611E-3</v>
      </c>
      <c r="W202" s="624">
        <v>8.9973290820583057E-2</v>
      </c>
      <c r="X202" s="618">
        <v>4.5426606353274335E-2</v>
      </c>
      <c r="Y202" s="619">
        <v>0.14507897000968267</v>
      </c>
      <c r="Z202" s="619">
        <v>0.13005600552558924</v>
      </c>
      <c r="AA202" s="619">
        <v>0.13837155990875</v>
      </c>
      <c r="AB202" s="619">
        <v>0.15501381055231556</v>
      </c>
      <c r="AC202" s="619">
        <v>0.13333865667468331</v>
      </c>
      <c r="AD202" s="619">
        <v>0.12662645752125096</v>
      </c>
      <c r="AE202" s="619">
        <v>2.8069711793843224E-2</v>
      </c>
      <c r="AF202" s="619">
        <v>6.2550889791294093E-3</v>
      </c>
      <c r="AG202" s="640">
        <v>9.1763132681481382E-2</v>
      </c>
    </row>
    <row r="203" spans="2:33" x14ac:dyDescent="0.2">
      <c r="B203" s="976"/>
      <c r="C203" s="139">
        <v>2015</v>
      </c>
      <c r="D203" s="684">
        <v>4.7830974452194593E-2</v>
      </c>
      <c r="E203" s="619">
        <v>0.14047142690292452</v>
      </c>
      <c r="F203" s="619">
        <v>0.10214078165672517</v>
      </c>
      <c r="G203" s="619">
        <v>0.12838788962674236</v>
      </c>
      <c r="H203" s="619">
        <v>0.17854007853442244</v>
      </c>
      <c r="I203" s="619">
        <v>0.14818432303665785</v>
      </c>
      <c r="J203" s="619">
        <v>0.12767903774397546</v>
      </c>
      <c r="K203" s="619">
        <v>2.5966750316902088E-2</v>
      </c>
      <c r="L203" s="619">
        <v>8.0654856712753867E-3</v>
      </c>
      <c r="M203" s="620">
        <v>9.2733252058180213E-2</v>
      </c>
      <c r="N203" s="618">
        <v>4.3616355896844546E-2</v>
      </c>
      <c r="O203" s="619">
        <v>0.19280322240476769</v>
      </c>
      <c r="P203" s="619">
        <v>0.17300628690728487</v>
      </c>
      <c r="Q203" s="619">
        <v>0.16423569237612917</v>
      </c>
      <c r="R203" s="619">
        <v>0.12185763085103947</v>
      </c>
      <c r="S203" s="619">
        <v>8.9476627390913735E-2</v>
      </c>
      <c r="T203" s="619">
        <v>8.2341054663992358E-2</v>
      </c>
      <c r="U203" s="619">
        <v>2.9340478107823101E-2</v>
      </c>
      <c r="V203" s="619">
        <v>6.2309079852635079E-3</v>
      </c>
      <c r="W203" s="624">
        <v>9.7091743415941484E-2</v>
      </c>
      <c r="X203" s="618">
        <v>4.6832532938510904E-2</v>
      </c>
      <c r="Y203" s="619">
        <v>0.15286880911639178</v>
      </c>
      <c r="Z203" s="619">
        <v>0.11892879257660117</v>
      </c>
      <c r="AA203" s="619">
        <v>0.13688022030134109</v>
      </c>
      <c r="AB203" s="619">
        <v>0.16511202849358236</v>
      </c>
      <c r="AC203" s="619">
        <v>0.13427649253299087</v>
      </c>
      <c r="AD203" s="619">
        <v>0.11693848700154078</v>
      </c>
      <c r="AE203" s="619">
        <v>2.6765985132125875E-2</v>
      </c>
      <c r="AF203" s="619">
        <v>7.6308749235324304E-3</v>
      </c>
      <c r="AG203" s="640">
        <v>9.3765776983382856E-2</v>
      </c>
    </row>
    <row r="204" spans="2:33" x14ac:dyDescent="0.2">
      <c r="B204" s="976"/>
      <c r="C204" s="139">
        <v>2016</v>
      </c>
      <c r="D204" s="684">
        <v>3.4086942941803998E-2</v>
      </c>
      <c r="E204" s="619">
        <v>0.1458665881244009</v>
      </c>
      <c r="F204" s="619">
        <v>0.10470633637441491</v>
      </c>
      <c r="G204" s="619">
        <v>0.11441328519830815</v>
      </c>
      <c r="H204" s="619">
        <v>0.18251166067338545</v>
      </c>
      <c r="I204" s="619">
        <v>0.14748126666136097</v>
      </c>
      <c r="J204" s="619">
        <v>0.1357445465717953</v>
      </c>
      <c r="K204" s="619">
        <v>3.2853463256999893E-2</v>
      </c>
      <c r="L204" s="619">
        <v>6.3497388991655039E-3</v>
      </c>
      <c r="M204" s="620">
        <v>9.5986171298365008E-2</v>
      </c>
      <c r="N204" s="618">
        <v>2.9448254526473129E-2</v>
      </c>
      <c r="O204" s="619">
        <v>0.1814026653682502</v>
      </c>
      <c r="P204" s="619">
        <v>0.15953795653210834</v>
      </c>
      <c r="Q204" s="619">
        <v>0.19164399576313676</v>
      </c>
      <c r="R204" s="619">
        <v>0.13827532452437172</v>
      </c>
      <c r="S204" s="619">
        <v>6.9882019165108319E-2</v>
      </c>
      <c r="T204" s="619">
        <v>7.8812175772414256E-2</v>
      </c>
      <c r="U204" s="619">
        <v>4.0469201768029255E-2</v>
      </c>
      <c r="V204" s="619">
        <v>9.1427793836703578E-3</v>
      </c>
      <c r="W204" s="624">
        <v>0.10138562719643757</v>
      </c>
      <c r="X204" s="618">
        <v>3.3009150920489283E-2</v>
      </c>
      <c r="Y204" s="619">
        <v>0.15412334026917984</v>
      </c>
      <c r="Z204" s="619">
        <v>0.11744637783234199</v>
      </c>
      <c r="AA204" s="619">
        <v>0.1323577203908369</v>
      </c>
      <c r="AB204" s="619">
        <v>0.17223341693620567</v>
      </c>
      <c r="AC204" s="619">
        <v>0.12945120248738654</v>
      </c>
      <c r="AD204" s="619">
        <v>0.12251639897746561</v>
      </c>
      <c r="AE204" s="619">
        <v>3.4622968226654387E-2</v>
      </c>
      <c r="AF204" s="619">
        <v>6.9986975012262141E-3</v>
      </c>
      <c r="AG204" s="640">
        <v>9.7240726458213619E-2</v>
      </c>
    </row>
    <row r="205" spans="2:33" x14ac:dyDescent="0.2">
      <c r="B205" s="976"/>
      <c r="C205" s="139">
        <v>2017</v>
      </c>
      <c r="D205" s="684">
        <v>3.5666805497192887E-2</v>
      </c>
      <c r="E205" s="619">
        <v>0.14336981259532106</v>
      </c>
      <c r="F205" s="619">
        <v>0.10302251379273179</v>
      </c>
      <c r="G205" s="619">
        <v>0.11177389973019489</v>
      </c>
      <c r="H205" s="619">
        <v>0.16917968517121568</v>
      </c>
      <c r="I205" s="619">
        <v>0.15116030255617965</v>
      </c>
      <c r="J205" s="619">
        <v>0.14287045665393083</v>
      </c>
      <c r="K205" s="619">
        <v>3.4984879320247728E-2</v>
      </c>
      <c r="L205" s="619">
        <v>6.5299597549901235E-3</v>
      </c>
      <c r="M205" s="620">
        <v>0.1014416849279953</v>
      </c>
      <c r="N205" s="618">
        <v>4.8617863592165592E-2</v>
      </c>
      <c r="O205" s="619">
        <v>0.16953743575496594</v>
      </c>
      <c r="P205" s="619">
        <v>0.17689956938463675</v>
      </c>
      <c r="Q205" s="619">
        <v>0.17113487984442283</v>
      </c>
      <c r="R205" s="619">
        <v>0.14168634532573968</v>
      </c>
      <c r="S205" s="619">
        <v>6.5356299486039729E-2</v>
      </c>
      <c r="T205" s="619">
        <v>7.0565356299486043E-2</v>
      </c>
      <c r="U205" s="619">
        <v>4.9173496318933189E-2</v>
      </c>
      <c r="V205" s="619">
        <v>9.2721211279344351E-3</v>
      </c>
      <c r="W205" s="624">
        <v>9.7756632865675791E-2</v>
      </c>
      <c r="X205" s="618">
        <v>3.8636519457970718E-2</v>
      </c>
      <c r="Y205" s="619">
        <v>0.14937012201001948</v>
      </c>
      <c r="Z205" s="619">
        <v>0.11996272993287894</v>
      </c>
      <c r="AA205" s="619">
        <v>0.12538553903240043</v>
      </c>
      <c r="AB205" s="619">
        <v>0.16287538520060452</v>
      </c>
      <c r="AC205" s="619">
        <v>0.1314852038932425</v>
      </c>
      <c r="AD205" s="619">
        <v>0.12629069426050998</v>
      </c>
      <c r="AE205" s="619">
        <v>3.8238369010135081E-2</v>
      </c>
      <c r="AF205" s="619">
        <v>7.1587450520848471E-3</v>
      </c>
      <c r="AG205" s="640">
        <v>0.10059669215015335</v>
      </c>
    </row>
    <row r="206" spans="2:33" x14ac:dyDescent="0.2">
      <c r="B206" s="976"/>
      <c r="C206" s="139">
        <v>2018</v>
      </c>
      <c r="D206" s="684">
        <v>3.8757602492326577E-2</v>
      </c>
      <c r="E206" s="619">
        <v>0.13594062059852999</v>
      </c>
      <c r="F206" s="619">
        <v>0.10746010361671844</v>
      </c>
      <c r="G206" s="619">
        <v>9.7656722136665222E-2</v>
      </c>
      <c r="H206" s="619">
        <v>0.16439904029968436</v>
      </c>
      <c r="I206" s="619">
        <v>0.1573326382796435</v>
      </c>
      <c r="J206" s="619">
        <v>0.14152537425598966</v>
      </c>
      <c r="K206" s="619">
        <v>4.2628429395179968E-2</v>
      </c>
      <c r="L206" s="619">
        <v>9.4453027553561778E-3</v>
      </c>
      <c r="M206" s="620">
        <v>0.10485416616990609</v>
      </c>
      <c r="N206" s="618">
        <v>4.2500414226217399E-2</v>
      </c>
      <c r="O206" s="619">
        <v>0.15594209519642357</v>
      </c>
      <c r="P206" s="619">
        <v>0.19297311470768497</v>
      </c>
      <c r="Q206" s="619">
        <v>0.17998909338348021</v>
      </c>
      <c r="R206" s="619">
        <v>0.12933509855366682</v>
      </c>
      <c r="S206" s="619">
        <v>6.3625790448184741E-2</v>
      </c>
      <c r="T206" s="619">
        <v>6.7788321555367181E-2</v>
      </c>
      <c r="U206" s="619">
        <v>5.7589509057478519E-2</v>
      </c>
      <c r="V206" s="619">
        <v>2.162019557912043E-2</v>
      </c>
      <c r="W206" s="624">
        <v>8.8636367292376173E-2</v>
      </c>
      <c r="X206" s="618">
        <v>3.9663780137403987E-2</v>
      </c>
      <c r="Y206" s="619">
        <v>0.14078320698487573</v>
      </c>
      <c r="Z206" s="619">
        <v>0.12816378430474928</v>
      </c>
      <c r="AA206" s="619">
        <v>0.11759033344137276</v>
      </c>
      <c r="AB206" s="619">
        <v>0.15590965787341224</v>
      </c>
      <c r="AC206" s="619">
        <v>0.134645135746016</v>
      </c>
      <c r="AD206" s="619">
        <v>0.12367278814641852</v>
      </c>
      <c r="AE206" s="619">
        <v>4.6250678362029209E-2</v>
      </c>
      <c r="AF206" s="619">
        <v>1.2392983935312209E-2</v>
      </c>
      <c r="AG206" s="640">
        <v>0.10092765106840997</v>
      </c>
    </row>
    <row r="207" spans="2:33" ht="13.5" thickBot="1" x14ac:dyDescent="0.25">
      <c r="B207" s="977"/>
      <c r="C207" s="140">
        <v>2019</v>
      </c>
      <c r="D207" s="685">
        <v>4.1370210658655898E-2</v>
      </c>
      <c r="E207" s="622">
        <v>0.1339536160996794</v>
      </c>
      <c r="F207" s="622">
        <v>0.10614594939439922</v>
      </c>
      <c r="G207" s="622">
        <v>0.10924060338778696</v>
      </c>
      <c r="H207" s="622">
        <v>0.1479975264927133</v>
      </c>
      <c r="I207" s="622">
        <v>0.16321547241921663</v>
      </c>
      <c r="J207" s="622">
        <v>0.13026126049749309</v>
      </c>
      <c r="K207" s="622">
        <v>0.11569216012744639</v>
      </c>
      <c r="L207" s="622">
        <v>3.8877215252609058E-2</v>
      </c>
      <c r="M207" s="623">
        <v>1.3245985670000059E-2</v>
      </c>
      <c r="N207" s="621">
        <v>4.2462030375699442E-2</v>
      </c>
      <c r="O207" s="622">
        <v>0.16981614708233411</v>
      </c>
      <c r="P207" s="622">
        <v>0.19466027178257389</v>
      </c>
      <c r="Q207" s="622">
        <v>0.16367705835331733</v>
      </c>
      <c r="R207" s="622">
        <v>0.11063149480415668</v>
      </c>
      <c r="S207" s="622">
        <v>8.7801758593125487E-2</v>
      </c>
      <c r="T207" s="622">
        <v>5.9184652278177464E-2</v>
      </c>
      <c r="U207" s="622">
        <v>7.4756195043964829E-2</v>
      </c>
      <c r="V207" s="622">
        <v>7.8113509192645883E-2</v>
      </c>
      <c r="W207" s="625">
        <v>1.8896882494004796E-2</v>
      </c>
      <c r="X207" s="621">
        <v>4.1628189552261247E-2</v>
      </c>
      <c r="Y207" s="622">
        <v>0.14242733746628469</v>
      </c>
      <c r="Z207" s="622">
        <v>0.12706041595098536</v>
      </c>
      <c r="AA207" s="622">
        <v>0.12210303498210931</v>
      </c>
      <c r="AB207" s="622">
        <v>0.13916855284169813</v>
      </c>
      <c r="AC207" s="622">
        <v>0.14539646241983084</v>
      </c>
      <c r="AD207" s="622">
        <v>0.11346703663122024</v>
      </c>
      <c r="AE207" s="622">
        <v>0.10601967041504212</v>
      </c>
      <c r="AF207" s="622">
        <v>4.8148100859285912E-2</v>
      </c>
      <c r="AG207" s="641">
        <v>1.4581198881282068E-2</v>
      </c>
    </row>
    <row r="208" spans="2:33" ht="12.75" customHeight="1" x14ac:dyDescent="0.2">
      <c r="B208" s="976" t="s">
        <v>324</v>
      </c>
      <c r="C208" s="139">
        <v>2011</v>
      </c>
      <c r="D208" s="684">
        <v>1.4341225396658185E-2</v>
      </c>
      <c r="E208" s="619">
        <v>5.169066048645244E-2</v>
      </c>
      <c r="F208" s="619">
        <v>5.8083159953744155E-2</v>
      </c>
      <c r="G208" s="619">
        <v>0.12238883156123032</v>
      </c>
      <c r="H208" s="619">
        <v>0.13290173986118461</v>
      </c>
      <c r="I208" s="619">
        <v>0.17352882729956401</v>
      </c>
      <c r="J208" s="619">
        <v>0.21870967278542994</v>
      </c>
      <c r="K208" s="619">
        <v>2.6814979038826649E-2</v>
      </c>
      <c r="L208" s="619">
        <v>8.1163195483591414E-3</v>
      </c>
      <c r="M208" s="620">
        <v>0.19342458406855059</v>
      </c>
      <c r="N208" s="618">
        <v>6.9833208287643569E-3</v>
      </c>
      <c r="O208" s="619">
        <v>6.9140647544295025E-2</v>
      </c>
      <c r="P208" s="619">
        <v>0.11646563167311134</v>
      </c>
      <c r="Q208" s="619">
        <v>0.20620996133202521</v>
      </c>
      <c r="R208" s="619">
        <v>0.10827032954348705</v>
      </c>
      <c r="S208" s="619">
        <v>0.15669186818260519</v>
      </c>
      <c r="T208" s="619">
        <v>0.10757776880013853</v>
      </c>
      <c r="U208" s="619">
        <v>0.12645004905638599</v>
      </c>
      <c r="V208" s="619">
        <v>1.0792404917181279E-2</v>
      </c>
      <c r="W208" s="624">
        <v>9.1418018122006131E-2</v>
      </c>
      <c r="X208" s="618">
        <v>1.2183833744819758E-2</v>
      </c>
      <c r="Y208" s="619">
        <v>5.6807124835222107E-2</v>
      </c>
      <c r="Z208" s="619">
        <v>7.5201329391637498E-2</v>
      </c>
      <c r="AA208" s="619">
        <v>0.14696580234775708</v>
      </c>
      <c r="AB208" s="619">
        <v>0.12567962947607828</v>
      </c>
      <c r="AC208" s="619">
        <v>0.16859210724481216</v>
      </c>
      <c r="AD208" s="619">
        <v>0.18612498244343406</v>
      </c>
      <c r="AE208" s="619">
        <v>5.6028713234858633E-2</v>
      </c>
      <c r="AF208" s="619">
        <v>8.9009674302433246E-3</v>
      </c>
      <c r="AG208" s="640">
        <v>0.16351550985113728</v>
      </c>
    </row>
    <row r="209" spans="2:33" x14ac:dyDescent="0.2">
      <c r="B209" s="976"/>
      <c r="C209" s="139">
        <v>2012</v>
      </c>
      <c r="D209" s="684">
        <v>1.6468774974312133E-2</v>
      </c>
      <c r="E209" s="619">
        <v>6.4876127411804985E-2</v>
      </c>
      <c r="F209" s="619">
        <v>5.1061765041671425E-2</v>
      </c>
      <c r="G209" s="619">
        <v>0.14824751683982187</v>
      </c>
      <c r="H209" s="619">
        <v>0.13874300719260188</v>
      </c>
      <c r="I209" s="619">
        <v>0.14102637287361572</v>
      </c>
      <c r="J209" s="619">
        <v>0.20772919283023172</v>
      </c>
      <c r="K209" s="619">
        <v>3.7761159949765956E-2</v>
      </c>
      <c r="L209" s="619">
        <v>2.0150702134946911E-2</v>
      </c>
      <c r="M209" s="620">
        <v>0.17393538075122725</v>
      </c>
      <c r="N209" s="618">
        <v>1.1359989731082728E-2</v>
      </c>
      <c r="O209" s="619">
        <v>6.3795648546306399E-2</v>
      </c>
      <c r="P209" s="619">
        <v>9.8003979205442515E-2</v>
      </c>
      <c r="Q209" s="619">
        <v>0.24266735126115141</v>
      </c>
      <c r="R209" s="619">
        <v>7.8236313458699691E-2</v>
      </c>
      <c r="S209" s="619">
        <v>0.13631987677299276</v>
      </c>
      <c r="T209" s="619">
        <v>0.12374045311597459</v>
      </c>
      <c r="U209" s="619">
        <v>0.10538476349399911</v>
      </c>
      <c r="V209" s="619">
        <v>2.8945510557730567E-2</v>
      </c>
      <c r="W209" s="624">
        <v>0.11154611385662026</v>
      </c>
      <c r="X209" s="618">
        <v>1.4896181124918504E-2</v>
      </c>
      <c r="Y209" s="619">
        <v>6.4543532805184017E-2</v>
      </c>
      <c r="Z209" s="619">
        <v>6.5511587016219841E-2</v>
      </c>
      <c r="AA209" s="619">
        <v>0.17731197028666257</v>
      </c>
      <c r="AB209" s="619">
        <v>0.12011774700199537</v>
      </c>
      <c r="AC209" s="619">
        <v>0.13957761226465418</v>
      </c>
      <c r="AD209" s="619">
        <v>0.18187565442440284</v>
      </c>
      <c r="AE209" s="619">
        <v>5.8577157871861234E-2</v>
      </c>
      <c r="AF209" s="619">
        <v>2.2857933105478397E-2</v>
      </c>
      <c r="AG209" s="640">
        <v>0.15473062409862298</v>
      </c>
    </row>
    <row r="210" spans="2:33" x14ac:dyDescent="0.2">
      <c r="B210" s="976"/>
      <c r="C210" s="139">
        <v>2013</v>
      </c>
      <c r="D210" s="684">
        <v>1.5574943031650679E-2</v>
      </c>
      <c r="E210" s="619">
        <v>5.9823755542083905E-2</v>
      </c>
      <c r="F210" s="619">
        <v>5.0984642573694096E-2</v>
      </c>
      <c r="G210" s="619">
        <v>0.13873680023578067</v>
      </c>
      <c r="H210" s="619">
        <v>0.14249076086392212</v>
      </c>
      <c r="I210" s="619">
        <v>0.16246742241082546</v>
      </c>
      <c r="J210" s="619">
        <v>0.17505171014205675</v>
      </c>
      <c r="K210" s="619">
        <v>5.5697061234552508E-2</v>
      </c>
      <c r="L210" s="619">
        <v>1.512233784953434E-2</v>
      </c>
      <c r="M210" s="620">
        <v>0.1840505661158994</v>
      </c>
      <c r="N210" s="618">
        <v>7.1758984699323916E-3</v>
      </c>
      <c r="O210" s="619">
        <v>5.7169967975329132E-2</v>
      </c>
      <c r="P210" s="619">
        <v>9.4650693867868563E-2</v>
      </c>
      <c r="Q210" s="619">
        <v>0.18123591507531731</v>
      </c>
      <c r="R210" s="619">
        <v>9.9632309334598504E-2</v>
      </c>
      <c r="S210" s="619">
        <v>0.15656505752579764</v>
      </c>
      <c r="T210" s="619">
        <v>0.12110069979836319</v>
      </c>
      <c r="U210" s="619">
        <v>0.12631953504922311</v>
      </c>
      <c r="V210" s="619">
        <v>3.8844739651286923E-2</v>
      </c>
      <c r="W210" s="624">
        <v>0.11730518325228324</v>
      </c>
      <c r="X210" s="618">
        <v>1.2972616203679628E-2</v>
      </c>
      <c r="Y210" s="619">
        <v>5.9001516473109472E-2</v>
      </c>
      <c r="Z210" s="619">
        <v>6.4513959619148964E-2</v>
      </c>
      <c r="AA210" s="619">
        <v>0.15190455829436189</v>
      </c>
      <c r="AB210" s="619">
        <v>0.12921166734316594</v>
      </c>
      <c r="AC210" s="619">
        <v>0.16063865696305171</v>
      </c>
      <c r="AD210" s="619">
        <v>0.15833574196474129</v>
      </c>
      <c r="AE210" s="619">
        <v>7.7578449875262592E-2</v>
      </c>
      <c r="AF210" s="619">
        <v>2.2472393225354378E-2</v>
      </c>
      <c r="AG210" s="640">
        <v>0.16337044003812407</v>
      </c>
    </row>
    <row r="211" spans="2:33" x14ac:dyDescent="0.2">
      <c r="B211" s="976"/>
      <c r="C211" s="139">
        <v>2014</v>
      </c>
      <c r="D211" s="684">
        <v>2.213854995328823E-2</v>
      </c>
      <c r="E211" s="619">
        <v>5.6450471364266931E-2</v>
      </c>
      <c r="F211" s="619">
        <v>5.2855080259321126E-2</v>
      </c>
      <c r="G211" s="619">
        <v>0.12380035670809388</v>
      </c>
      <c r="H211" s="619">
        <v>0.13704951448065006</v>
      </c>
      <c r="I211" s="619">
        <v>0.17708008946012507</v>
      </c>
      <c r="J211" s="619">
        <v>0.18916853041927356</v>
      </c>
      <c r="K211" s="619">
        <v>5.1071539789938572E-2</v>
      </c>
      <c r="L211" s="619">
        <v>9.7670073323330425E-3</v>
      </c>
      <c r="M211" s="620">
        <v>0.18061886023270957</v>
      </c>
      <c r="N211" s="618">
        <v>8.3041390943298307E-3</v>
      </c>
      <c r="O211" s="619">
        <v>5.5274425846632932E-2</v>
      </c>
      <c r="P211" s="619">
        <v>9.841702348514339E-2</v>
      </c>
      <c r="Q211" s="619">
        <v>0.14117036460360713</v>
      </c>
      <c r="R211" s="619">
        <v>0.14674970805760995</v>
      </c>
      <c r="S211" s="619">
        <v>0.14331127546386405</v>
      </c>
      <c r="T211" s="619">
        <v>0.13481250810951084</v>
      </c>
      <c r="U211" s="619">
        <v>0.13662903853639552</v>
      </c>
      <c r="V211" s="619">
        <v>3.0426884650317891E-2</v>
      </c>
      <c r="W211" s="624">
        <v>0.10490463215258858</v>
      </c>
      <c r="X211" s="618">
        <v>1.7935628831030611E-2</v>
      </c>
      <c r="Y211" s="619">
        <v>5.6093186431992445E-2</v>
      </c>
      <c r="Z211" s="619">
        <v>6.66968878727556E-2</v>
      </c>
      <c r="AA211" s="619">
        <v>0.12907739913672467</v>
      </c>
      <c r="AB211" s="619">
        <v>0.13999645229319826</v>
      </c>
      <c r="AC211" s="619">
        <v>0.16682105761081656</v>
      </c>
      <c r="AD211" s="619">
        <v>0.1726550643514595</v>
      </c>
      <c r="AE211" s="619">
        <v>7.7064075526735928E-2</v>
      </c>
      <c r="AF211" s="619">
        <v>1.6043518536768043E-2</v>
      </c>
      <c r="AG211" s="640">
        <v>0.15761672940851845</v>
      </c>
    </row>
    <row r="212" spans="2:33" x14ac:dyDescent="0.2">
      <c r="B212" s="976"/>
      <c r="C212" s="139">
        <v>2015</v>
      </c>
      <c r="D212" s="684">
        <v>1.8989745537409803E-2</v>
      </c>
      <c r="E212" s="619">
        <v>5.883899617283591E-2</v>
      </c>
      <c r="F212" s="619">
        <v>6.2520085307779957E-2</v>
      </c>
      <c r="G212" s="619">
        <v>0.10158053112857521</v>
      </c>
      <c r="H212" s="619">
        <v>0.16404218645008611</v>
      </c>
      <c r="I212" s="619">
        <v>0.17266060942475681</v>
      </c>
      <c r="J212" s="619">
        <v>0.17698442840865933</v>
      </c>
      <c r="K212" s="619">
        <v>6.3951619971369306E-2</v>
      </c>
      <c r="L212" s="619">
        <v>1.0605042507815011E-2</v>
      </c>
      <c r="M212" s="620">
        <v>0.16982675509071254</v>
      </c>
      <c r="N212" s="618">
        <v>2.0957891353262616E-2</v>
      </c>
      <c r="O212" s="619">
        <v>5.9530697524911608E-2</v>
      </c>
      <c r="P212" s="619">
        <v>9.9003535840565732E-2</v>
      </c>
      <c r="Q212" s="619">
        <v>0.13629058180649309</v>
      </c>
      <c r="R212" s="619">
        <v>0.15024108003857278</v>
      </c>
      <c r="S212" s="619">
        <v>0.10896817743490837</v>
      </c>
      <c r="T212" s="619">
        <v>0.16618450658952105</v>
      </c>
      <c r="U212" s="619">
        <v>0.12362584378013497</v>
      </c>
      <c r="V212" s="619">
        <v>4.3715846994535512E-2</v>
      </c>
      <c r="W212" s="624">
        <v>9.1481838637094179E-2</v>
      </c>
      <c r="X212" s="618">
        <v>1.9604692270609035E-2</v>
      </c>
      <c r="Y212" s="619">
        <v>5.9055118110236227E-2</v>
      </c>
      <c r="Z212" s="619">
        <v>7.3919331512132411E-2</v>
      </c>
      <c r="AA212" s="619">
        <v>0.11242567893299053</v>
      </c>
      <c r="AB212" s="619">
        <v>0.15973003374578171</v>
      </c>
      <c r="AC212" s="619">
        <v>0.1527599228667845</v>
      </c>
      <c r="AD212" s="619">
        <v>0.17360999517917403</v>
      </c>
      <c r="AE212" s="619">
        <v>8.2596818254860982E-2</v>
      </c>
      <c r="AF212" s="619">
        <v>2.0950506186726659E-2</v>
      </c>
      <c r="AG212" s="640">
        <v>0.14534790294070382</v>
      </c>
    </row>
    <row r="213" spans="2:33" x14ac:dyDescent="0.2">
      <c r="B213" s="976"/>
      <c r="C213" s="139">
        <v>2016</v>
      </c>
      <c r="D213" s="684">
        <v>3.5440186499724975E-2</v>
      </c>
      <c r="E213" s="619">
        <v>5.9302721533907844E-2</v>
      </c>
      <c r="F213" s="619">
        <v>7.0749404091468709E-2</v>
      </c>
      <c r="G213" s="619">
        <v>0.10776121748696864</v>
      </c>
      <c r="H213" s="619">
        <v>0.17277418340885867</v>
      </c>
      <c r="I213" s="619">
        <v>0.14304424129711604</v>
      </c>
      <c r="J213" s="619">
        <v>0.17591743720040864</v>
      </c>
      <c r="K213" s="619">
        <v>5.0946905204704421E-2</v>
      </c>
      <c r="L213" s="619">
        <v>2.4753123608455361E-2</v>
      </c>
      <c r="M213" s="620">
        <v>0.15931057966838677</v>
      </c>
      <c r="N213" s="618">
        <v>3.3306556262744848E-2</v>
      </c>
      <c r="O213" s="619">
        <v>4.8878452697274914E-2</v>
      </c>
      <c r="P213" s="619">
        <v>9.5223382561947706E-2</v>
      </c>
      <c r="Q213" s="619">
        <v>0.12550207007353395</v>
      </c>
      <c r="R213" s="619">
        <v>0.17864425631835879</v>
      </c>
      <c r="S213" s="619">
        <v>0.11135141815485385</v>
      </c>
      <c r="T213" s="619">
        <v>0.13514181548538592</v>
      </c>
      <c r="U213" s="619">
        <v>9.7386145955632455E-2</v>
      </c>
      <c r="V213" s="619">
        <v>6.9517394797009219E-2</v>
      </c>
      <c r="W213" s="624">
        <v>0.10504850769325833</v>
      </c>
      <c r="X213" s="618">
        <v>3.4805003679175876E-2</v>
      </c>
      <c r="Y213" s="619">
        <v>5.6199411331861661E-2</v>
      </c>
      <c r="Z213" s="619">
        <v>7.8035320088300233E-2</v>
      </c>
      <c r="AA213" s="619">
        <v>0.11304267844002946</v>
      </c>
      <c r="AB213" s="619">
        <v>0.17452170713760115</v>
      </c>
      <c r="AC213" s="619">
        <v>0.13360927152317881</v>
      </c>
      <c r="AD213" s="619">
        <v>0.16377851361295073</v>
      </c>
      <c r="AE213" s="619">
        <v>6.4771891096394432E-2</v>
      </c>
      <c r="AF213" s="619">
        <v>3.8079470198675511E-2</v>
      </c>
      <c r="AG213" s="640">
        <v>0.14315673289183223</v>
      </c>
    </row>
    <row r="214" spans="2:33" x14ac:dyDescent="0.2">
      <c r="B214" s="976"/>
      <c r="C214" s="139">
        <v>2017</v>
      </c>
      <c r="D214" s="684">
        <v>2.5339568024938766E-2</v>
      </c>
      <c r="E214" s="619">
        <v>6.8915608995769317E-2</v>
      </c>
      <c r="F214" s="619">
        <v>6.0342908038298823E-2</v>
      </c>
      <c r="G214" s="619">
        <v>0.12627477176575366</v>
      </c>
      <c r="H214" s="619">
        <v>0.1840347361389445</v>
      </c>
      <c r="I214" s="619">
        <v>0.14257403696281454</v>
      </c>
      <c r="J214" s="619">
        <v>0.17031841460699176</v>
      </c>
      <c r="K214" s="619">
        <v>5.5065686929414395E-2</v>
      </c>
      <c r="L214" s="619">
        <v>3.1485192607437096E-2</v>
      </c>
      <c r="M214" s="620">
        <v>0.13564907592963707</v>
      </c>
      <c r="N214" s="618">
        <v>3.8110708484318384E-2</v>
      </c>
      <c r="O214" s="619">
        <v>6.4413344995626634E-2</v>
      </c>
      <c r="P214" s="619">
        <v>0.10689741346994878</v>
      </c>
      <c r="Q214" s="619">
        <v>9.3527427214794456E-2</v>
      </c>
      <c r="R214" s="619">
        <v>0.15875296763713612</v>
      </c>
      <c r="S214" s="619">
        <v>0.13232537798325628</v>
      </c>
      <c r="T214" s="619">
        <v>0.13663626140197424</v>
      </c>
      <c r="U214" s="619">
        <v>9.8025740347369744E-2</v>
      </c>
      <c r="V214" s="619">
        <v>5.9352742721479446E-2</v>
      </c>
      <c r="W214" s="624">
        <v>0.11195801574409595</v>
      </c>
      <c r="X214" s="618">
        <v>2.8695252478823301E-2</v>
      </c>
      <c r="Y214" s="619">
        <v>6.7732615404819757E-2</v>
      </c>
      <c r="Z214" s="619">
        <v>7.2575349661829408E-2</v>
      </c>
      <c r="AA214" s="619">
        <v>0.11767023442117008</v>
      </c>
      <c r="AB214" s="619">
        <v>0.17739181824151287</v>
      </c>
      <c r="AC214" s="619">
        <v>0.13988114781009917</v>
      </c>
      <c r="AD214" s="619">
        <v>0.16146825136253198</v>
      </c>
      <c r="AE214" s="619">
        <v>6.6353667345196668E-2</v>
      </c>
      <c r="AF214" s="619">
        <v>3.8807538249392606E-2</v>
      </c>
      <c r="AG214" s="640">
        <v>0.12942412502462408</v>
      </c>
    </row>
    <row r="215" spans="2:33" x14ac:dyDescent="0.2">
      <c r="B215" s="976"/>
      <c r="C215" s="139">
        <v>2018</v>
      </c>
      <c r="D215" s="684">
        <v>2.5803113917226433E-2</v>
      </c>
      <c r="E215" s="619">
        <v>6.8722933675325976E-2</v>
      </c>
      <c r="F215" s="619">
        <v>6.9704689870687772E-2</v>
      </c>
      <c r="G215" s="619">
        <v>0.10413018428630912</v>
      </c>
      <c r="H215" s="619">
        <v>0.17590509917765104</v>
      </c>
      <c r="I215" s="619">
        <v>0.16136678390116191</v>
      </c>
      <c r="J215" s="619">
        <v>0.16572471428226898</v>
      </c>
      <c r="K215" s="619">
        <v>5.1819653094314119E-2</v>
      </c>
      <c r="L215" s="619">
        <v>2.8855095133242449E-2</v>
      </c>
      <c r="M215" s="620">
        <v>0.14796773266181212</v>
      </c>
      <c r="N215" s="618">
        <v>3.5838822161952728E-2</v>
      </c>
      <c r="O215" s="619">
        <v>6.0570838176417396E-2</v>
      </c>
      <c r="P215" s="619">
        <v>0.10209221232080588</v>
      </c>
      <c r="Q215" s="619">
        <v>9.4084979981919128E-2</v>
      </c>
      <c r="R215" s="619">
        <v>0.15213741443884798</v>
      </c>
      <c r="S215" s="619">
        <v>0.11791295363554177</v>
      </c>
      <c r="T215" s="619">
        <v>0.18429549270308659</v>
      </c>
      <c r="U215" s="619">
        <v>0.10183391450342244</v>
      </c>
      <c r="V215" s="619">
        <v>4.2296267596538796E-2</v>
      </c>
      <c r="W215" s="624">
        <v>0.10893710448146711</v>
      </c>
      <c r="X215" s="618">
        <v>2.8296071225253572E-2</v>
      </c>
      <c r="Y215" s="619">
        <v>6.6697882173811979E-2</v>
      </c>
      <c r="Z215" s="619">
        <v>7.7750032442632677E-2</v>
      </c>
      <c r="AA215" s="619">
        <v>0.10163486807438016</v>
      </c>
      <c r="AB215" s="619">
        <v>0.17000099934537258</v>
      </c>
      <c r="AC215" s="619">
        <v>0.1505724741144685</v>
      </c>
      <c r="AD215" s="619">
        <v>0.17033785733614945</v>
      </c>
      <c r="AE215" s="619">
        <v>6.4243631098152246E-2</v>
      </c>
      <c r="AF215" s="619">
        <v>3.2193999404242571E-2</v>
      </c>
      <c r="AG215" s="640">
        <v>0.13827218478553618</v>
      </c>
    </row>
    <row r="216" spans="2:33" ht="13.5" thickBot="1" x14ac:dyDescent="0.25">
      <c r="B216" s="977"/>
      <c r="C216" s="140">
        <v>2019</v>
      </c>
      <c r="D216" s="685">
        <v>2.5668101207632667E-2</v>
      </c>
      <c r="E216" s="622">
        <v>6.1454472109905373E-2</v>
      </c>
      <c r="F216" s="622">
        <v>5.8478273853273824E-2</v>
      </c>
      <c r="G216" s="622">
        <v>9.9320562091237782E-2</v>
      </c>
      <c r="H216" s="622">
        <v>0.19226642926793372</v>
      </c>
      <c r="I216" s="622">
        <v>0.1787820391261479</v>
      </c>
      <c r="J216" s="622">
        <v>0.14981538521557436</v>
      </c>
      <c r="K216" s="622">
        <v>0.13370771762394004</v>
      </c>
      <c r="L216" s="622">
        <v>8.0035601766172554E-2</v>
      </c>
      <c r="M216" s="623">
        <v>2.047141773818183E-2</v>
      </c>
      <c r="N216" s="621">
        <v>2.6540628976549723E-2</v>
      </c>
      <c r="O216" s="622">
        <v>8.4772465612312928E-2</v>
      </c>
      <c r="P216" s="622">
        <v>8.7802217778585726E-2</v>
      </c>
      <c r="Q216" s="622">
        <v>9.7315639580682331E-2</v>
      </c>
      <c r="R216" s="622">
        <v>0.14118645094831245</v>
      </c>
      <c r="S216" s="622">
        <v>0.11876628491789371</v>
      </c>
      <c r="T216" s="622">
        <v>0.15063927770708357</v>
      </c>
      <c r="U216" s="622">
        <v>0.12973398775980124</v>
      </c>
      <c r="V216" s="622">
        <v>9.9436466097073281E-2</v>
      </c>
      <c r="W216" s="625">
        <v>6.3806580621705147E-2</v>
      </c>
      <c r="X216" s="621">
        <v>2.5885512299627052E-2</v>
      </c>
      <c r="Y216" s="622">
        <v>6.7264706020017551E-2</v>
      </c>
      <c r="Z216" s="622">
        <v>6.5785033474571597E-2</v>
      </c>
      <c r="AA216" s="622">
        <v>9.8820987856569009E-2</v>
      </c>
      <c r="AB216" s="622">
        <v>0.17953863508059012</v>
      </c>
      <c r="AC216" s="622">
        <v>0.16382768337483708</v>
      </c>
      <c r="AD216" s="622">
        <v>0.15002067766888769</v>
      </c>
      <c r="AE216" s="622">
        <v>0.13271756810683596</v>
      </c>
      <c r="AF216" s="622">
        <v>8.486978957093573E-2</v>
      </c>
      <c r="AG216" s="641">
        <v>3.1269406547128252E-2</v>
      </c>
    </row>
    <row r="217" spans="2:33" x14ac:dyDescent="0.2">
      <c r="AG217" s="842" t="s">
        <v>327</v>
      </c>
    </row>
  </sheetData>
  <mergeCells count="46">
    <mergeCell ref="B4:B6"/>
    <mergeCell ref="C4:C6"/>
    <mergeCell ref="D5:K5"/>
    <mergeCell ref="D4:K4"/>
    <mergeCell ref="C73:C75"/>
    <mergeCell ref="B73:B75"/>
    <mergeCell ref="D73:M73"/>
    <mergeCell ref="D74:M74"/>
    <mergeCell ref="X73:AG73"/>
    <mergeCell ref="T5:AA5"/>
    <mergeCell ref="T4:AA4"/>
    <mergeCell ref="L5:S5"/>
    <mergeCell ref="L4:S4"/>
    <mergeCell ref="N73:W73"/>
    <mergeCell ref="N74:W74"/>
    <mergeCell ref="B7:B15"/>
    <mergeCell ref="B16:B24"/>
    <mergeCell ref="C151:C153"/>
    <mergeCell ref="B76:B84"/>
    <mergeCell ref="B85:B93"/>
    <mergeCell ref="B94:B102"/>
    <mergeCell ref="B25:B33"/>
    <mergeCell ref="B34:B42"/>
    <mergeCell ref="B43:B51"/>
    <mergeCell ref="B52:B60"/>
    <mergeCell ref="B61:B69"/>
    <mergeCell ref="B103:B111"/>
    <mergeCell ref="B112:B120"/>
    <mergeCell ref="X74:AG74"/>
    <mergeCell ref="D151:M151"/>
    <mergeCell ref="N151:W151"/>
    <mergeCell ref="X151:AG151"/>
    <mergeCell ref="D152:M152"/>
    <mergeCell ref="N152:W152"/>
    <mergeCell ref="X152:AG152"/>
    <mergeCell ref="B121:B129"/>
    <mergeCell ref="B130:B138"/>
    <mergeCell ref="B139:B147"/>
    <mergeCell ref="B199:B207"/>
    <mergeCell ref="B208:B216"/>
    <mergeCell ref="B154:B162"/>
    <mergeCell ref="B163:B171"/>
    <mergeCell ref="B172:B180"/>
    <mergeCell ref="B181:B189"/>
    <mergeCell ref="B190:B198"/>
    <mergeCell ref="B151:B153"/>
  </mergeCells>
  <phoneticPr fontId="4" type="noConversion"/>
  <printOptions horizontalCentered="1"/>
  <pageMargins left="0.59055118110236227" right="0.59055118110236227" top="0.9055118110236221" bottom="0.51181102362204722" header="0.39370078740157483" footer="0.27559055118110237"/>
  <pageSetup paperSize="9" scale="49" orientation="landscape" r:id="rId1"/>
  <headerFooter alignWithMargins="0">
    <oddHeader xml:space="preserve">&amp;R&amp;8MŠMT – Odbor školské statistiky, analýz a informační strategie
</oddHeader>
    <oddFooter>&amp;C&amp;"Arial Narrow,Tučné"&amp;8&amp;P/&amp;N</oddFooter>
  </headerFooter>
  <rowBreaks count="2" manualBreakCount="2">
    <brk id="71" min="1" max="32" man="1"/>
    <brk id="149" min="1" max="3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5"/>
  <dimension ref="B1:AJ217"/>
  <sheetViews>
    <sheetView zoomScale="70" zoomScaleNormal="70" workbookViewId="0"/>
  </sheetViews>
  <sheetFormatPr defaultRowHeight="12.75" x14ac:dyDescent="0.2"/>
  <cols>
    <col min="1" max="1" width="2.83203125" style="1" customWidth="1"/>
    <col min="2" max="2" width="38.83203125" style="1" customWidth="1"/>
    <col min="3" max="3" width="14" style="1" bestFit="1" customWidth="1"/>
    <col min="4" max="36" width="10.33203125" style="1" customWidth="1"/>
    <col min="37" max="16384" width="9.33203125" style="1"/>
  </cols>
  <sheetData>
    <row r="1" spans="2:31" ht="21" x14ac:dyDescent="0.2">
      <c r="B1" s="698" t="s">
        <v>332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/>
      <c r="P1" s="17"/>
      <c r="Q1" s="17"/>
      <c r="R1" s="17"/>
      <c r="S1" s="17"/>
      <c r="T1" s="17"/>
      <c r="U1" s="16"/>
      <c r="V1" s="16"/>
      <c r="W1" s="16"/>
      <c r="X1" s="16"/>
      <c r="Y1" s="16"/>
      <c r="Z1" s="16"/>
      <c r="AA1" s="16"/>
      <c r="AB1" s="16"/>
      <c r="AC1" s="16"/>
      <c r="AD1" s="16"/>
      <c r="AE1" s="3"/>
    </row>
    <row r="2" spans="2:31" ht="18.75" x14ac:dyDescent="0.2">
      <c r="B2" s="9"/>
      <c r="C2" s="9"/>
      <c r="D2" s="9"/>
      <c r="E2" s="9"/>
      <c r="F2" s="9"/>
      <c r="G2" s="9"/>
      <c r="H2" s="9"/>
      <c r="I2" s="9"/>
      <c r="J2" s="9"/>
      <c r="K2" s="9"/>
      <c r="N2" s="9"/>
      <c r="O2" s="17"/>
      <c r="P2" s="17"/>
      <c r="Q2" s="17"/>
      <c r="R2" s="17"/>
      <c r="S2" s="17"/>
      <c r="T2" s="17"/>
      <c r="U2" s="9"/>
      <c r="V2" s="9"/>
      <c r="W2" s="9"/>
      <c r="X2" s="9"/>
      <c r="Y2" s="9"/>
      <c r="Z2" s="9"/>
      <c r="AA2" s="9"/>
      <c r="AB2" s="9"/>
      <c r="AC2" s="9"/>
      <c r="AD2" s="9"/>
    </row>
    <row r="3" spans="2:31" ht="16.5" thickBot="1" x14ac:dyDescent="0.3">
      <c r="B3" s="700" t="s">
        <v>293</v>
      </c>
    </row>
    <row r="4" spans="2:31" ht="12.75" customHeight="1" x14ac:dyDescent="0.2">
      <c r="B4" s="991" t="s">
        <v>45</v>
      </c>
      <c r="C4" s="994" t="s">
        <v>6</v>
      </c>
      <c r="D4" s="1002" t="s">
        <v>40</v>
      </c>
      <c r="E4" s="1003"/>
      <c r="F4" s="1003"/>
      <c r="G4" s="1003"/>
      <c r="H4" s="1003"/>
      <c r="I4" s="1003"/>
      <c r="J4" s="1003"/>
      <c r="K4" s="1003"/>
      <c r="L4" s="1003"/>
      <c r="M4" s="1004" t="s">
        <v>41</v>
      </c>
      <c r="N4" s="1003"/>
      <c r="O4" s="1003"/>
      <c r="P4" s="1003"/>
      <c r="Q4" s="1003"/>
      <c r="R4" s="1003"/>
      <c r="S4" s="1003"/>
      <c r="T4" s="1003"/>
      <c r="U4" s="1005"/>
      <c r="V4" s="1003" t="s">
        <v>42</v>
      </c>
      <c r="W4" s="1003"/>
      <c r="X4" s="1003"/>
      <c r="Y4" s="1003"/>
      <c r="Z4" s="1003"/>
      <c r="AA4" s="1003"/>
      <c r="AB4" s="1003"/>
      <c r="AC4" s="1003"/>
      <c r="AD4" s="1006"/>
    </row>
    <row r="5" spans="2:31" x14ac:dyDescent="0.2">
      <c r="B5" s="992"/>
      <c r="C5" s="995"/>
      <c r="D5" s="1009" t="s">
        <v>67</v>
      </c>
      <c r="E5" s="1008"/>
      <c r="F5" s="1008"/>
      <c r="G5" s="1008"/>
      <c r="H5" s="1008"/>
      <c r="I5" s="1008"/>
      <c r="J5" s="1008"/>
      <c r="K5" s="1008"/>
      <c r="L5" s="1010" t="s">
        <v>149</v>
      </c>
      <c r="M5" s="1007" t="s">
        <v>67</v>
      </c>
      <c r="N5" s="1008"/>
      <c r="O5" s="1008"/>
      <c r="P5" s="1008"/>
      <c r="Q5" s="1008"/>
      <c r="R5" s="1008"/>
      <c r="S5" s="1008"/>
      <c r="T5" s="1008"/>
      <c r="U5" s="1000" t="s">
        <v>149</v>
      </c>
      <c r="V5" s="1008" t="s">
        <v>67</v>
      </c>
      <c r="W5" s="1008"/>
      <c r="X5" s="1008"/>
      <c r="Y5" s="1008"/>
      <c r="Z5" s="1008"/>
      <c r="AA5" s="1008"/>
      <c r="AB5" s="1008"/>
      <c r="AC5" s="1008"/>
      <c r="AD5" s="1012" t="s">
        <v>149</v>
      </c>
    </row>
    <row r="6" spans="2:31" ht="13.5" thickBot="1" x14ac:dyDescent="0.25">
      <c r="B6" s="993"/>
      <c r="C6" s="996"/>
      <c r="D6" s="145">
        <v>-34</v>
      </c>
      <c r="E6" s="146" t="s">
        <v>129</v>
      </c>
      <c r="F6" s="146" t="s">
        <v>130</v>
      </c>
      <c r="G6" s="146" t="s">
        <v>131</v>
      </c>
      <c r="H6" s="146" t="s">
        <v>132</v>
      </c>
      <c r="I6" s="146" t="s">
        <v>133</v>
      </c>
      <c r="J6" s="146" t="s">
        <v>134</v>
      </c>
      <c r="K6" s="147" t="s">
        <v>114</v>
      </c>
      <c r="L6" s="1011"/>
      <c r="M6" s="148">
        <v>-34</v>
      </c>
      <c r="N6" s="146" t="s">
        <v>129</v>
      </c>
      <c r="O6" s="146" t="s">
        <v>130</v>
      </c>
      <c r="P6" s="146" t="s">
        <v>131</v>
      </c>
      <c r="Q6" s="146" t="s">
        <v>132</v>
      </c>
      <c r="R6" s="146" t="s">
        <v>133</v>
      </c>
      <c r="S6" s="146" t="s">
        <v>134</v>
      </c>
      <c r="T6" s="147" t="s">
        <v>114</v>
      </c>
      <c r="U6" s="1001"/>
      <c r="V6" s="149">
        <v>-34</v>
      </c>
      <c r="W6" s="146" t="s">
        <v>129</v>
      </c>
      <c r="X6" s="146" t="s">
        <v>130</v>
      </c>
      <c r="Y6" s="146" t="s">
        <v>131</v>
      </c>
      <c r="Z6" s="146" t="s">
        <v>132</v>
      </c>
      <c r="AA6" s="146" t="s">
        <v>133</v>
      </c>
      <c r="AB6" s="146" t="s">
        <v>134</v>
      </c>
      <c r="AC6" s="147" t="s">
        <v>114</v>
      </c>
      <c r="AD6" s="1013"/>
    </row>
    <row r="7" spans="2:31" ht="13.5" customHeight="1" thickTop="1" x14ac:dyDescent="0.2">
      <c r="B7" s="978" t="s">
        <v>212</v>
      </c>
      <c r="C7" s="137">
        <v>2011</v>
      </c>
      <c r="D7" s="18">
        <v>27789.3</v>
      </c>
      <c r="E7" s="19">
        <v>32698.799999999999</v>
      </c>
      <c r="F7" s="19">
        <v>34171.599999999999</v>
      </c>
      <c r="G7" s="19">
        <v>35280.5</v>
      </c>
      <c r="H7" s="19">
        <v>36627.4</v>
      </c>
      <c r="I7" s="19">
        <v>36824.6</v>
      </c>
      <c r="J7" s="19">
        <v>39285.699999999997</v>
      </c>
      <c r="K7" s="20">
        <v>41448.9</v>
      </c>
      <c r="L7" s="21">
        <v>35829.699999999997</v>
      </c>
      <c r="M7" s="22">
        <v>33636.9</v>
      </c>
      <c r="N7" s="19">
        <v>37581.9</v>
      </c>
      <c r="O7" s="19">
        <v>40006.300000000003</v>
      </c>
      <c r="P7" s="19">
        <v>42288.800000000003</v>
      </c>
      <c r="Q7" s="19">
        <v>43475.1</v>
      </c>
      <c r="R7" s="19">
        <v>43247.8</v>
      </c>
      <c r="S7" s="19">
        <v>44760.2</v>
      </c>
      <c r="T7" s="20">
        <v>45719</v>
      </c>
      <c r="U7" s="20">
        <v>42119.4</v>
      </c>
      <c r="V7" s="22">
        <v>30333.7</v>
      </c>
      <c r="W7" s="19">
        <v>34889.1</v>
      </c>
      <c r="X7" s="19">
        <v>35959.1</v>
      </c>
      <c r="Y7" s="19">
        <v>37004.699999999997</v>
      </c>
      <c r="Z7" s="19">
        <v>38317.1</v>
      </c>
      <c r="AA7" s="19">
        <v>38760</v>
      </c>
      <c r="AB7" s="19">
        <v>42220.3</v>
      </c>
      <c r="AC7" s="20">
        <v>43639.1</v>
      </c>
      <c r="AD7" s="23">
        <v>37777.800000000003</v>
      </c>
    </row>
    <row r="8" spans="2:31" x14ac:dyDescent="0.2">
      <c r="B8" s="979"/>
      <c r="C8" s="137">
        <v>2012</v>
      </c>
      <c r="D8" s="18">
        <v>28992.6</v>
      </c>
      <c r="E8" s="19">
        <v>32294.9</v>
      </c>
      <c r="F8" s="19">
        <v>34852.800000000003</v>
      </c>
      <c r="G8" s="19">
        <v>36315</v>
      </c>
      <c r="H8" s="19">
        <v>37536.6</v>
      </c>
      <c r="I8" s="19">
        <v>38026.699999999997</v>
      </c>
      <c r="J8" s="19">
        <v>40036</v>
      </c>
      <c r="K8" s="20">
        <v>41032.300000000003</v>
      </c>
      <c r="L8" s="21">
        <v>36732.400000000001</v>
      </c>
      <c r="M8" s="22">
        <v>33387.800000000003</v>
      </c>
      <c r="N8" s="19">
        <v>37095.5</v>
      </c>
      <c r="O8" s="19">
        <v>40354.800000000003</v>
      </c>
      <c r="P8" s="19">
        <v>42346.9</v>
      </c>
      <c r="Q8" s="19">
        <v>44033.9</v>
      </c>
      <c r="R8" s="19">
        <v>43815.1</v>
      </c>
      <c r="S8" s="19">
        <v>44334.6</v>
      </c>
      <c r="T8" s="20">
        <v>46547.9</v>
      </c>
      <c r="U8" s="20">
        <v>42171.6</v>
      </c>
      <c r="V8" s="22">
        <v>31055.1</v>
      </c>
      <c r="W8" s="19">
        <v>34437.199999999997</v>
      </c>
      <c r="X8" s="19">
        <v>36512.199999999997</v>
      </c>
      <c r="Y8" s="19">
        <v>37848.300000000003</v>
      </c>
      <c r="Z8" s="19">
        <v>39085.9</v>
      </c>
      <c r="AA8" s="19">
        <v>39728</v>
      </c>
      <c r="AB8" s="19">
        <v>42299.6</v>
      </c>
      <c r="AC8" s="20">
        <v>43423.4</v>
      </c>
      <c r="AD8" s="23">
        <v>38407.800000000003</v>
      </c>
    </row>
    <row r="9" spans="2:31" x14ac:dyDescent="0.2">
      <c r="B9" s="979"/>
      <c r="C9" s="137">
        <v>2013</v>
      </c>
      <c r="D9" s="18">
        <v>29646</v>
      </c>
      <c r="E9" s="19">
        <v>33273.800000000003</v>
      </c>
      <c r="F9" s="19">
        <v>35841.699999999997</v>
      </c>
      <c r="G9" s="19">
        <v>37087.5</v>
      </c>
      <c r="H9" s="19">
        <v>38217.199999999997</v>
      </c>
      <c r="I9" s="19">
        <v>38771.1</v>
      </c>
      <c r="J9" s="19">
        <v>40447.199999999997</v>
      </c>
      <c r="K9" s="20">
        <v>41409.699999999997</v>
      </c>
      <c r="L9" s="21">
        <v>37579.800000000003</v>
      </c>
      <c r="M9" s="22">
        <v>34471.199999999997</v>
      </c>
      <c r="N9" s="19">
        <v>38071.9</v>
      </c>
      <c r="O9" s="19">
        <v>41362.5</v>
      </c>
      <c r="P9" s="19">
        <v>42585.1</v>
      </c>
      <c r="Q9" s="19">
        <v>45103.5</v>
      </c>
      <c r="R9" s="19">
        <v>44873.4</v>
      </c>
      <c r="S9" s="19">
        <v>44842.2</v>
      </c>
      <c r="T9" s="20">
        <v>46738.1</v>
      </c>
      <c r="U9" s="20">
        <v>43080.4</v>
      </c>
      <c r="V9" s="22">
        <v>31754.400000000001</v>
      </c>
      <c r="W9" s="19">
        <v>35537.5</v>
      </c>
      <c r="X9" s="19">
        <v>37536.400000000001</v>
      </c>
      <c r="Y9" s="19">
        <v>38487.199999999997</v>
      </c>
      <c r="Z9" s="19">
        <v>39922</v>
      </c>
      <c r="AA9" s="19">
        <v>40458.400000000001</v>
      </c>
      <c r="AB9" s="19">
        <v>42575.9</v>
      </c>
      <c r="AC9" s="20">
        <v>43966.1</v>
      </c>
      <c r="AD9" s="23">
        <v>39263.4</v>
      </c>
    </row>
    <row r="10" spans="2:31" x14ac:dyDescent="0.2">
      <c r="B10" s="979"/>
      <c r="C10" s="137">
        <v>2014</v>
      </c>
      <c r="D10" s="18">
        <v>30462.1</v>
      </c>
      <c r="E10" s="19">
        <v>34164.1</v>
      </c>
      <c r="F10" s="19">
        <v>36079.4</v>
      </c>
      <c r="G10" s="19">
        <v>37929.599999999999</v>
      </c>
      <c r="H10" s="19">
        <v>38895.1</v>
      </c>
      <c r="I10" s="19">
        <v>39592.6</v>
      </c>
      <c r="J10" s="19">
        <v>41135.4</v>
      </c>
      <c r="K10" s="20">
        <v>42932.3</v>
      </c>
      <c r="L10" s="21">
        <v>38414.400000000001</v>
      </c>
      <c r="M10" s="22">
        <v>34999.599999999999</v>
      </c>
      <c r="N10" s="19">
        <v>38555.699999999997</v>
      </c>
      <c r="O10" s="19">
        <v>41882.300000000003</v>
      </c>
      <c r="P10" s="19">
        <v>43602.2</v>
      </c>
      <c r="Q10" s="19">
        <v>46037.7</v>
      </c>
      <c r="R10" s="19">
        <v>46210.2</v>
      </c>
      <c r="S10" s="19">
        <v>46170.1</v>
      </c>
      <c r="T10" s="20">
        <v>48203.1</v>
      </c>
      <c r="U10" s="20">
        <v>44225.2</v>
      </c>
      <c r="V10" s="22">
        <v>32461.5</v>
      </c>
      <c r="W10" s="19">
        <v>36171.599999999999</v>
      </c>
      <c r="X10" s="19">
        <v>37859.4</v>
      </c>
      <c r="Y10" s="19">
        <v>39432.400000000001</v>
      </c>
      <c r="Z10" s="19">
        <v>40658.6</v>
      </c>
      <c r="AA10" s="19">
        <v>41378.1</v>
      </c>
      <c r="AB10" s="19">
        <v>43370.400000000001</v>
      </c>
      <c r="AC10" s="20">
        <v>45477.4</v>
      </c>
      <c r="AD10" s="23">
        <v>40175.800000000003</v>
      </c>
    </row>
    <row r="11" spans="2:31" x14ac:dyDescent="0.2">
      <c r="B11" s="979"/>
      <c r="C11" s="137">
        <v>2015</v>
      </c>
      <c r="D11" s="18">
        <v>30907.5</v>
      </c>
      <c r="E11" s="19">
        <v>34436.1</v>
      </c>
      <c r="F11" s="19">
        <v>36677.199999999997</v>
      </c>
      <c r="G11" s="19">
        <v>38993.5</v>
      </c>
      <c r="H11" s="19">
        <v>40248.6</v>
      </c>
      <c r="I11" s="19">
        <v>40827</v>
      </c>
      <c r="J11" s="19">
        <v>41800.800000000003</v>
      </c>
      <c r="K11" s="20">
        <v>44623.4</v>
      </c>
      <c r="L11" s="21">
        <v>39580.5</v>
      </c>
      <c r="M11" s="22">
        <v>35334.800000000003</v>
      </c>
      <c r="N11" s="19">
        <v>39946</v>
      </c>
      <c r="O11" s="19">
        <v>42535.5</v>
      </c>
      <c r="P11" s="19">
        <v>44954</v>
      </c>
      <c r="Q11" s="19">
        <v>46989.7</v>
      </c>
      <c r="R11" s="19">
        <v>48587.8</v>
      </c>
      <c r="S11" s="19">
        <v>47903.199999999997</v>
      </c>
      <c r="T11" s="20">
        <v>49660.1</v>
      </c>
      <c r="U11" s="20">
        <v>45724.5</v>
      </c>
      <c r="V11" s="22">
        <v>32829</v>
      </c>
      <c r="W11" s="19">
        <v>36936.1</v>
      </c>
      <c r="X11" s="19">
        <v>38680.300000000003</v>
      </c>
      <c r="Y11" s="19">
        <v>40570.300000000003</v>
      </c>
      <c r="Z11" s="19">
        <v>41871.1</v>
      </c>
      <c r="AA11" s="19">
        <v>42860.3</v>
      </c>
      <c r="AB11" s="19">
        <v>44348</v>
      </c>
      <c r="AC11" s="20">
        <v>47263.5</v>
      </c>
      <c r="AD11" s="23">
        <v>41446.400000000001</v>
      </c>
    </row>
    <row r="12" spans="2:31" x14ac:dyDescent="0.2">
      <c r="B12" s="979"/>
      <c r="C12" s="137">
        <v>2016</v>
      </c>
      <c r="D12" s="18">
        <v>31761.3</v>
      </c>
      <c r="E12" s="19">
        <v>36613.4</v>
      </c>
      <c r="F12" s="19">
        <v>38711.9</v>
      </c>
      <c r="G12" s="19">
        <v>40915.599999999999</v>
      </c>
      <c r="H12" s="19">
        <v>42278.2</v>
      </c>
      <c r="I12" s="19">
        <v>42986.5</v>
      </c>
      <c r="J12" s="19">
        <v>44250.9</v>
      </c>
      <c r="K12" s="20">
        <v>48126.2</v>
      </c>
      <c r="L12" s="21">
        <v>41746.800000000003</v>
      </c>
      <c r="M12" s="22">
        <v>37017.699999999997</v>
      </c>
      <c r="N12" s="19">
        <v>41566.400000000001</v>
      </c>
      <c r="O12" s="19">
        <v>44095</v>
      </c>
      <c r="P12" s="19">
        <v>47063.9</v>
      </c>
      <c r="Q12" s="19">
        <v>49653.9</v>
      </c>
      <c r="R12" s="19">
        <v>51295.6</v>
      </c>
      <c r="S12" s="19">
        <v>50529.5</v>
      </c>
      <c r="T12" s="20">
        <v>52858.6</v>
      </c>
      <c r="U12" s="20">
        <v>48115.8</v>
      </c>
      <c r="V12" s="22">
        <v>34012.199999999997</v>
      </c>
      <c r="W12" s="19">
        <v>38866.9</v>
      </c>
      <c r="X12" s="19">
        <v>40579.1</v>
      </c>
      <c r="Y12" s="19">
        <v>42552.9</v>
      </c>
      <c r="Z12" s="19">
        <v>44004.4</v>
      </c>
      <c r="AA12" s="19">
        <v>45101.2</v>
      </c>
      <c r="AB12" s="19">
        <v>46734</v>
      </c>
      <c r="AC12" s="20">
        <v>50543.5</v>
      </c>
      <c r="AD12" s="23">
        <v>43658</v>
      </c>
    </row>
    <row r="13" spans="2:31" x14ac:dyDescent="0.2">
      <c r="B13" s="979"/>
      <c r="C13" s="137">
        <v>2017</v>
      </c>
      <c r="D13" s="18">
        <v>35428.300000000003</v>
      </c>
      <c r="E13" s="19">
        <v>38770.1</v>
      </c>
      <c r="F13" s="19">
        <v>41817.9</v>
      </c>
      <c r="G13" s="19">
        <v>43980.3</v>
      </c>
      <c r="H13" s="19">
        <v>45629.599999999999</v>
      </c>
      <c r="I13" s="19">
        <v>46330.400000000001</v>
      </c>
      <c r="J13" s="19">
        <v>47194.9</v>
      </c>
      <c r="K13" s="20">
        <v>50905.9</v>
      </c>
      <c r="L13" s="21">
        <v>44985.8</v>
      </c>
      <c r="M13" s="22">
        <v>40757.5</v>
      </c>
      <c r="N13" s="19">
        <v>44169.3</v>
      </c>
      <c r="O13" s="19">
        <v>47314.2</v>
      </c>
      <c r="P13" s="19">
        <v>50823.1</v>
      </c>
      <c r="Q13" s="19">
        <v>52837.5</v>
      </c>
      <c r="R13" s="19">
        <v>54477.1</v>
      </c>
      <c r="S13" s="19">
        <v>54597</v>
      </c>
      <c r="T13" s="20">
        <v>57951.4</v>
      </c>
      <c r="U13" s="20">
        <v>51643.4</v>
      </c>
      <c r="V13" s="22">
        <v>37656.5</v>
      </c>
      <c r="W13" s="19">
        <v>41196.300000000003</v>
      </c>
      <c r="X13" s="19">
        <v>43779.9</v>
      </c>
      <c r="Y13" s="19">
        <v>45795</v>
      </c>
      <c r="Z13" s="19">
        <v>47376.9</v>
      </c>
      <c r="AA13" s="19">
        <v>48268.800000000003</v>
      </c>
      <c r="AB13" s="19">
        <v>50041.3</v>
      </c>
      <c r="AC13" s="20">
        <v>54407</v>
      </c>
      <c r="AD13" s="23">
        <v>46974.2</v>
      </c>
    </row>
    <row r="14" spans="2:31" x14ac:dyDescent="0.2">
      <c r="B14" s="979"/>
      <c r="C14" s="137">
        <v>2018</v>
      </c>
      <c r="D14" s="18">
        <v>37749.1</v>
      </c>
      <c r="E14" s="19">
        <v>41870.199999999997</v>
      </c>
      <c r="F14" s="19">
        <v>44964.2</v>
      </c>
      <c r="G14" s="19">
        <v>47924.7</v>
      </c>
      <c r="H14" s="19">
        <v>50427.1</v>
      </c>
      <c r="I14" s="19">
        <v>51010.5</v>
      </c>
      <c r="J14" s="19">
        <v>53298.9</v>
      </c>
      <c r="K14" s="20">
        <v>55294.5</v>
      </c>
      <c r="L14" s="21">
        <v>49355</v>
      </c>
      <c r="M14" s="22">
        <v>44007.6</v>
      </c>
      <c r="N14" s="19">
        <v>48080.7</v>
      </c>
      <c r="O14" s="19">
        <v>51697.1</v>
      </c>
      <c r="P14" s="19">
        <v>55364.3</v>
      </c>
      <c r="Q14" s="19">
        <v>57700</v>
      </c>
      <c r="R14" s="19">
        <v>60658.7</v>
      </c>
      <c r="S14" s="19">
        <v>60419.7</v>
      </c>
      <c r="T14" s="20">
        <v>62578.8</v>
      </c>
      <c r="U14" s="20">
        <v>56495.199999999997</v>
      </c>
      <c r="V14" s="22">
        <v>40244.300000000003</v>
      </c>
      <c r="W14" s="19">
        <v>44544.7</v>
      </c>
      <c r="X14" s="19">
        <v>47363.7</v>
      </c>
      <c r="Y14" s="19">
        <v>49847.3</v>
      </c>
      <c r="Z14" s="19">
        <v>52166.2</v>
      </c>
      <c r="AA14" s="19">
        <v>53271.6</v>
      </c>
      <c r="AB14" s="19">
        <v>55910.8</v>
      </c>
      <c r="AC14" s="20">
        <v>58792.2</v>
      </c>
      <c r="AD14" s="23">
        <v>51436.7</v>
      </c>
    </row>
    <row r="15" spans="2:31" ht="13.5" thickBot="1" x14ac:dyDescent="0.25">
      <c r="B15" s="979"/>
      <c r="C15" s="137">
        <v>2019</v>
      </c>
      <c r="D15" s="24">
        <v>43219.7</v>
      </c>
      <c r="E15" s="25">
        <v>48208.7</v>
      </c>
      <c r="F15" s="25">
        <v>51819.7</v>
      </c>
      <c r="G15" s="25">
        <v>54761.9</v>
      </c>
      <c r="H15" s="25">
        <v>57543.1</v>
      </c>
      <c r="I15" s="25">
        <v>57703</v>
      </c>
      <c r="J15" s="25">
        <v>60518.3</v>
      </c>
      <c r="K15" s="26">
        <v>62428.1</v>
      </c>
      <c r="L15" s="27">
        <v>56214.6</v>
      </c>
      <c r="M15" s="28">
        <v>52496.3</v>
      </c>
      <c r="N15" s="25">
        <v>55861.3</v>
      </c>
      <c r="O15" s="25">
        <v>59032.800000000003</v>
      </c>
      <c r="P15" s="25">
        <v>62458.2</v>
      </c>
      <c r="Q15" s="25">
        <v>65609.2</v>
      </c>
      <c r="R15" s="25">
        <v>67439.5</v>
      </c>
      <c r="S15" s="25">
        <v>68564</v>
      </c>
      <c r="T15" s="26">
        <v>68989.399999999994</v>
      </c>
      <c r="U15" s="26">
        <v>63895.9</v>
      </c>
      <c r="V15" s="28">
        <v>46644.6</v>
      </c>
      <c r="W15" s="25">
        <v>51585.5</v>
      </c>
      <c r="X15" s="25">
        <v>54348.1</v>
      </c>
      <c r="Y15" s="25">
        <v>56759.199999999997</v>
      </c>
      <c r="Z15" s="25">
        <v>59461.599999999999</v>
      </c>
      <c r="AA15" s="25">
        <v>59934.5</v>
      </c>
      <c r="AB15" s="25">
        <v>63292.9</v>
      </c>
      <c r="AC15" s="26">
        <v>65259.7</v>
      </c>
      <c r="AD15" s="29">
        <v>58413.9</v>
      </c>
    </row>
    <row r="16" spans="2:31" ht="12.75" customHeight="1" x14ac:dyDescent="0.2">
      <c r="B16" s="975" t="s">
        <v>228</v>
      </c>
      <c r="C16" s="143">
        <v>2011</v>
      </c>
      <c r="D16" s="30">
        <v>25471.5</v>
      </c>
      <c r="E16" s="31">
        <v>28131.5</v>
      </c>
      <c r="F16" s="31">
        <v>29894.5</v>
      </c>
      <c r="G16" s="31">
        <v>29754.400000000001</v>
      </c>
      <c r="H16" s="31">
        <v>30807.200000000001</v>
      </c>
      <c r="I16" s="31">
        <v>31120.799999999999</v>
      </c>
      <c r="J16" s="31">
        <v>32488.1</v>
      </c>
      <c r="K16" s="32">
        <v>35654.199999999997</v>
      </c>
      <c r="L16" s="33">
        <v>30435.1</v>
      </c>
      <c r="M16" s="34" t="s">
        <v>69</v>
      </c>
      <c r="N16" s="31" t="s">
        <v>69</v>
      </c>
      <c r="O16" s="31" t="s">
        <v>69</v>
      </c>
      <c r="P16" s="31" t="s">
        <v>69</v>
      </c>
      <c r="Q16" s="31" t="s">
        <v>69</v>
      </c>
      <c r="R16" s="31" t="s">
        <v>69</v>
      </c>
      <c r="S16" s="31" t="s">
        <v>69</v>
      </c>
      <c r="T16" s="32" t="s">
        <v>69</v>
      </c>
      <c r="U16" s="32" t="s">
        <v>69</v>
      </c>
      <c r="V16" s="34">
        <v>25689.200000000001</v>
      </c>
      <c r="W16" s="31">
        <v>28224.3</v>
      </c>
      <c r="X16" s="31">
        <v>29939.200000000001</v>
      </c>
      <c r="Y16" s="31">
        <v>29910.6</v>
      </c>
      <c r="Z16" s="31">
        <v>30963.200000000001</v>
      </c>
      <c r="AA16" s="31">
        <v>31288.5</v>
      </c>
      <c r="AB16" s="31">
        <v>32637.3</v>
      </c>
      <c r="AC16" s="32">
        <v>35873.300000000003</v>
      </c>
      <c r="AD16" s="35">
        <v>30585.9</v>
      </c>
    </row>
    <row r="17" spans="2:30" x14ac:dyDescent="0.2">
      <c r="B17" s="976"/>
      <c r="C17" s="139">
        <v>2012</v>
      </c>
      <c r="D17" s="30">
        <v>27324.5</v>
      </c>
      <c r="E17" s="31">
        <v>29268.2</v>
      </c>
      <c r="F17" s="31">
        <v>31458.9</v>
      </c>
      <c r="G17" s="31">
        <v>31767</v>
      </c>
      <c r="H17" s="31">
        <v>32580.799999999999</v>
      </c>
      <c r="I17" s="31">
        <v>32958.5</v>
      </c>
      <c r="J17" s="31">
        <v>34355.9</v>
      </c>
      <c r="K17" s="32">
        <v>36703.5</v>
      </c>
      <c r="L17" s="33">
        <v>32188.1</v>
      </c>
      <c r="M17" s="34" t="s">
        <v>69</v>
      </c>
      <c r="N17" s="31" t="s">
        <v>69</v>
      </c>
      <c r="O17" s="31" t="s">
        <v>69</v>
      </c>
      <c r="P17" s="31" t="s">
        <v>69</v>
      </c>
      <c r="Q17" s="31" t="s">
        <v>69</v>
      </c>
      <c r="R17" s="31" t="s">
        <v>69</v>
      </c>
      <c r="S17" s="31" t="s">
        <v>69</v>
      </c>
      <c r="T17" s="32" t="s">
        <v>348</v>
      </c>
      <c r="U17" s="32" t="s">
        <v>69</v>
      </c>
      <c r="V17" s="34">
        <v>27393.3</v>
      </c>
      <c r="W17" s="31">
        <v>29398.799999999999</v>
      </c>
      <c r="X17" s="31">
        <v>31462.6</v>
      </c>
      <c r="Y17" s="31">
        <v>31841.5</v>
      </c>
      <c r="Z17" s="31">
        <v>32641.8</v>
      </c>
      <c r="AA17" s="31">
        <v>33010.5</v>
      </c>
      <c r="AB17" s="31">
        <v>34215.800000000003</v>
      </c>
      <c r="AC17" s="32">
        <v>36703.5</v>
      </c>
      <c r="AD17" s="35">
        <v>32235.5</v>
      </c>
    </row>
    <row r="18" spans="2:30" x14ac:dyDescent="0.2">
      <c r="B18" s="976"/>
      <c r="C18" s="139">
        <v>2013</v>
      </c>
      <c r="D18" s="30">
        <v>28153.9</v>
      </c>
      <c r="E18" s="31">
        <v>29539.4</v>
      </c>
      <c r="F18" s="31">
        <v>31815</v>
      </c>
      <c r="G18" s="31">
        <v>32488.1</v>
      </c>
      <c r="H18" s="31">
        <v>33354.5</v>
      </c>
      <c r="I18" s="31">
        <v>33450.5</v>
      </c>
      <c r="J18" s="31">
        <v>35011.199999999997</v>
      </c>
      <c r="K18" s="32">
        <v>35546.300000000003</v>
      </c>
      <c r="L18" s="33">
        <v>32862.300000000003</v>
      </c>
      <c r="M18" s="34" t="s">
        <v>69</v>
      </c>
      <c r="N18" s="31" t="s">
        <v>69</v>
      </c>
      <c r="O18" s="31" t="s">
        <v>69</v>
      </c>
      <c r="P18" s="31" t="s">
        <v>69</v>
      </c>
      <c r="Q18" s="31" t="s">
        <v>69</v>
      </c>
      <c r="R18" s="31" t="s">
        <v>69</v>
      </c>
      <c r="S18" s="31" t="s">
        <v>69</v>
      </c>
      <c r="T18" s="32" t="s">
        <v>348</v>
      </c>
      <c r="U18" s="32" t="s">
        <v>69</v>
      </c>
      <c r="V18" s="34">
        <v>28351.9</v>
      </c>
      <c r="W18" s="31">
        <v>29602.2</v>
      </c>
      <c r="X18" s="31">
        <v>31836.799999999999</v>
      </c>
      <c r="Y18" s="31">
        <v>32535.599999999999</v>
      </c>
      <c r="Z18" s="31">
        <v>33396.699999999997</v>
      </c>
      <c r="AA18" s="31">
        <v>33503</v>
      </c>
      <c r="AB18" s="31">
        <v>35007.800000000003</v>
      </c>
      <c r="AC18" s="32">
        <v>35546.300000000003</v>
      </c>
      <c r="AD18" s="35">
        <v>32902.800000000003</v>
      </c>
    </row>
    <row r="19" spans="2:30" x14ac:dyDescent="0.2">
      <c r="B19" s="976"/>
      <c r="C19" s="139">
        <v>2014</v>
      </c>
      <c r="D19" s="30">
        <v>28757.9</v>
      </c>
      <c r="E19" s="31">
        <v>30688.799999999999</v>
      </c>
      <c r="F19" s="31">
        <v>31997.599999999999</v>
      </c>
      <c r="G19" s="31">
        <v>33181.199999999997</v>
      </c>
      <c r="H19" s="31">
        <v>33655.1</v>
      </c>
      <c r="I19" s="31">
        <v>33965.699999999997</v>
      </c>
      <c r="J19" s="31">
        <v>35594.300000000003</v>
      </c>
      <c r="K19" s="32">
        <v>36853.1</v>
      </c>
      <c r="L19" s="33">
        <v>33453.5</v>
      </c>
      <c r="M19" s="34" t="s">
        <v>69</v>
      </c>
      <c r="N19" s="31" t="s">
        <v>69</v>
      </c>
      <c r="O19" s="31" t="s">
        <v>348</v>
      </c>
      <c r="P19" s="31" t="s">
        <v>69</v>
      </c>
      <c r="Q19" s="31" t="s">
        <v>69</v>
      </c>
      <c r="R19" s="31" t="s">
        <v>69</v>
      </c>
      <c r="S19" s="31" t="s">
        <v>69</v>
      </c>
      <c r="T19" s="32" t="s">
        <v>348</v>
      </c>
      <c r="U19" s="32" t="s">
        <v>69</v>
      </c>
      <c r="V19" s="34">
        <v>28849.9</v>
      </c>
      <c r="W19" s="31">
        <v>30748.5</v>
      </c>
      <c r="X19" s="31">
        <v>31997.599999999999</v>
      </c>
      <c r="Y19" s="31">
        <v>33275.800000000003</v>
      </c>
      <c r="Z19" s="31">
        <v>33693.699999999997</v>
      </c>
      <c r="AA19" s="31">
        <v>34032.800000000003</v>
      </c>
      <c r="AB19" s="31">
        <v>35681.300000000003</v>
      </c>
      <c r="AC19" s="32">
        <v>36853.1</v>
      </c>
      <c r="AD19" s="35">
        <v>33506.6</v>
      </c>
    </row>
    <row r="20" spans="2:30" x14ac:dyDescent="0.2">
      <c r="B20" s="976"/>
      <c r="C20" s="139">
        <v>2015</v>
      </c>
      <c r="D20" s="30">
        <v>28720.1</v>
      </c>
      <c r="E20" s="31">
        <v>29588</v>
      </c>
      <c r="F20" s="31">
        <v>32672</v>
      </c>
      <c r="G20" s="31">
        <v>33714.699999999997</v>
      </c>
      <c r="H20" s="31">
        <v>34522.300000000003</v>
      </c>
      <c r="I20" s="31">
        <v>34237.300000000003</v>
      </c>
      <c r="J20" s="31">
        <v>36349.9</v>
      </c>
      <c r="K20" s="32">
        <v>36898.400000000001</v>
      </c>
      <c r="L20" s="33">
        <v>34018.699999999997</v>
      </c>
      <c r="M20" s="34" t="s">
        <v>69</v>
      </c>
      <c r="N20" s="31" t="s">
        <v>69</v>
      </c>
      <c r="O20" s="31" t="s">
        <v>69</v>
      </c>
      <c r="P20" s="31" t="s">
        <v>69</v>
      </c>
      <c r="Q20" s="31" t="s">
        <v>69</v>
      </c>
      <c r="R20" s="31" t="s">
        <v>69</v>
      </c>
      <c r="S20" s="31" t="s">
        <v>69</v>
      </c>
      <c r="T20" s="32" t="s">
        <v>69</v>
      </c>
      <c r="U20" s="32" t="s">
        <v>69</v>
      </c>
      <c r="V20" s="34">
        <v>28664.2</v>
      </c>
      <c r="W20" s="31">
        <v>29813.9</v>
      </c>
      <c r="X20" s="31">
        <v>32679.1</v>
      </c>
      <c r="Y20" s="31">
        <v>33796</v>
      </c>
      <c r="Z20" s="31">
        <v>34575</v>
      </c>
      <c r="AA20" s="31">
        <v>34265.1</v>
      </c>
      <c r="AB20" s="31">
        <v>36504.699999999997</v>
      </c>
      <c r="AC20" s="32">
        <v>37001.1</v>
      </c>
      <c r="AD20" s="35">
        <v>34073</v>
      </c>
    </row>
    <row r="21" spans="2:30" x14ac:dyDescent="0.2">
      <c r="B21" s="976"/>
      <c r="C21" s="139">
        <v>2016</v>
      </c>
      <c r="D21" s="30">
        <v>29924.6</v>
      </c>
      <c r="E21" s="31">
        <v>32009.5</v>
      </c>
      <c r="F21" s="31">
        <v>34301.300000000003</v>
      </c>
      <c r="G21" s="31">
        <v>34928.400000000001</v>
      </c>
      <c r="H21" s="31">
        <v>35964.800000000003</v>
      </c>
      <c r="I21" s="31">
        <v>36127.699999999997</v>
      </c>
      <c r="J21" s="31">
        <v>37657.9</v>
      </c>
      <c r="K21" s="32">
        <v>39696.800000000003</v>
      </c>
      <c r="L21" s="33">
        <v>35621.1</v>
      </c>
      <c r="M21" s="34" t="s">
        <v>69</v>
      </c>
      <c r="N21" s="31" t="s">
        <v>69</v>
      </c>
      <c r="O21" s="31" t="s">
        <v>69</v>
      </c>
      <c r="P21" s="31" t="s">
        <v>69</v>
      </c>
      <c r="Q21" s="31" t="s">
        <v>69</v>
      </c>
      <c r="R21" s="31" t="s">
        <v>69</v>
      </c>
      <c r="S21" s="31" t="s">
        <v>69</v>
      </c>
      <c r="T21" s="32" t="s">
        <v>69</v>
      </c>
      <c r="U21" s="32" t="s">
        <v>69</v>
      </c>
      <c r="V21" s="34">
        <v>29806.400000000001</v>
      </c>
      <c r="W21" s="31">
        <v>32215.1</v>
      </c>
      <c r="X21" s="31">
        <v>34327.599999999999</v>
      </c>
      <c r="Y21" s="31">
        <v>35045.699999999997</v>
      </c>
      <c r="Z21" s="31">
        <v>36026.5</v>
      </c>
      <c r="AA21" s="31">
        <v>36176.6</v>
      </c>
      <c r="AB21" s="31">
        <v>37812.800000000003</v>
      </c>
      <c r="AC21" s="32">
        <v>39909.199999999997</v>
      </c>
      <c r="AD21" s="35">
        <v>35687.300000000003</v>
      </c>
    </row>
    <row r="22" spans="2:30" x14ac:dyDescent="0.2">
      <c r="B22" s="976"/>
      <c r="C22" s="139">
        <v>2017</v>
      </c>
      <c r="D22" s="30">
        <v>32980</v>
      </c>
      <c r="E22" s="31">
        <v>34213.300000000003</v>
      </c>
      <c r="F22" s="31">
        <v>36705.4</v>
      </c>
      <c r="G22" s="31">
        <v>38032.5</v>
      </c>
      <c r="H22" s="31">
        <v>38407.800000000003</v>
      </c>
      <c r="I22" s="31">
        <v>38950.6</v>
      </c>
      <c r="J22" s="31">
        <v>39627.199999999997</v>
      </c>
      <c r="K22" s="32">
        <v>43474.400000000001</v>
      </c>
      <c r="L22" s="33">
        <v>38249.699999999997</v>
      </c>
      <c r="M22" s="34" t="s">
        <v>69</v>
      </c>
      <c r="N22" s="31" t="s">
        <v>69</v>
      </c>
      <c r="O22" s="31" t="s">
        <v>69</v>
      </c>
      <c r="P22" s="31" t="s">
        <v>69</v>
      </c>
      <c r="Q22" s="31" t="s">
        <v>69</v>
      </c>
      <c r="R22" s="31" t="s">
        <v>69</v>
      </c>
      <c r="S22" s="31" t="s">
        <v>69</v>
      </c>
      <c r="T22" s="32" t="s">
        <v>69</v>
      </c>
      <c r="U22" s="32" t="s">
        <v>69</v>
      </c>
      <c r="V22" s="34">
        <v>32981.300000000003</v>
      </c>
      <c r="W22" s="31">
        <v>34431.5</v>
      </c>
      <c r="X22" s="31">
        <v>36715.5</v>
      </c>
      <c r="Y22" s="31">
        <v>38117.300000000003</v>
      </c>
      <c r="Z22" s="31">
        <v>38507.599999999999</v>
      </c>
      <c r="AA22" s="31">
        <v>39011.5</v>
      </c>
      <c r="AB22" s="31">
        <v>39808</v>
      </c>
      <c r="AC22" s="32">
        <v>43658.2</v>
      </c>
      <c r="AD22" s="35">
        <v>38330.6</v>
      </c>
    </row>
    <row r="23" spans="2:30" x14ac:dyDescent="0.2">
      <c r="B23" s="976"/>
      <c r="C23" s="139">
        <v>2018</v>
      </c>
      <c r="D23" s="30">
        <v>35453.699999999997</v>
      </c>
      <c r="E23" s="31">
        <v>37433.699999999997</v>
      </c>
      <c r="F23" s="31">
        <v>38902.199999999997</v>
      </c>
      <c r="G23" s="31">
        <v>42184.3</v>
      </c>
      <c r="H23" s="31">
        <v>42725.1</v>
      </c>
      <c r="I23" s="31">
        <v>43451.5</v>
      </c>
      <c r="J23" s="31">
        <v>44384.800000000003</v>
      </c>
      <c r="K23" s="32">
        <v>48083.7</v>
      </c>
      <c r="L23" s="33">
        <v>42228.9</v>
      </c>
      <c r="M23" s="34" t="s">
        <v>69</v>
      </c>
      <c r="N23" s="31" t="s">
        <v>69</v>
      </c>
      <c r="O23" s="31" t="s">
        <v>69</v>
      </c>
      <c r="P23" s="31" t="s">
        <v>69</v>
      </c>
      <c r="Q23" s="31" t="s">
        <v>69</v>
      </c>
      <c r="R23" s="31" t="s">
        <v>69</v>
      </c>
      <c r="S23" s="31" t="s">
        <v>69</v>
      </c>
      <c r="T23" s="32" t="s">
        <v>69</v>
      </c>
      <c r="U23" s="32" t="s">
        <v>69</v>
      </c>
      <c r="V23" s="34">
        <v>35659.699999999997</v>
      </c>
      <c r="W23" s="31">
        <v>37683.599999999999</v>
      </c>
      <c r="X23" s="31">
        <v>38983.199999999997</v>
      </c>
      <c r="Y23" s="31">
        <v>42254.2</v>
      </c>
      <c r="Z23" s="31">
        <v>42823.4</v>
      </c>
      <c r="AA23" s="31">
        <v>43505.8</v>
      </c>
      <c r="AB23" s="31">
        <v>44481.7</v>
      </c>
      <c r="AC23" s="32">
        <v>48796.3</v>
      </c>
      <c r="AD23" s="35">
        <v>42316.9</v>
      </c>
    </row>
    <row r="24" spans="2:30" ht="13.5" thickBot="1" x14ac:dyDescent="0.25">
      <c r="B24" s="977"/>
      <c r="C24" s="140">
        <v>2019</v>
      </c>
      <c r="D24" s="36">
        <v>40894.6</v>
      </c>
      <c r="E24" s="37">
        <v>43039.5</v>
      </c>
      <c r="F24" s="37">
        <v>44516.2</v>
      </c>
      <c r="G24" s="37">
        <v>47614.5</v>
      </c>
      <c r="H24" s="37">
        <v>49039.4</v>
      </c>
      <c r="I24" s="37">
        <v>48940.6</v>
      </c>
      <c r="J24" s="37">
        <v>50575.3</v>
      </c>
      <c r="K24" s="38">
        <v>53035.6</v>
      </c>
      <c r="L24" s="39">
        <v>47911.7</v>
      </c>
      <c r="M24" s="40" t="s">
        <v>69</v>
      </c>
      <c r="N24" s="37" t="s">
        <v>69</v>
      </c>
      <c r="O24" s="37" t="s">
        <v>69</v>
      </c>
      <c r="P24" s="37" t="s">
        <v>69</v>
      </c>
      <c r="Q24" s="37" t="s">
        <v>69</v>
      </c>
      <c r="R24" s="37" t="s">
        <v>69</v>
      </c>
      <c r="S24" s="37" t="s">
        <v>69</v>
      </c>
      <c r="T24" s="38" t="s">
        <v>69</v>
      </c>
      <c r="U24" s="38" t="s">
        <v>69</v>
      </c>
      <c r="V24" s="40">
        <v>41173.199999999997</v>
      </c>
      <c r="W24" s="37">
        <v>43503.8</v>
      </c>
      <c r="X24" s="37">
        <v>44533.7</v>
      </c>
      <c r="Y24" s="37">
        <v>47647.1</v>
      </c>
      <c r="Z24" s="37">
        <v>49160.2</v>
      </c>
      <c r="AA24" s="37">
        <v>49012.7</v>
      </c>
      <c r="AB24" s="37">
        <v>50628.5</v>
      </c>
      <c r="AC24" s="38">
        <v>54091.8</v>
      </c>
      <c r="AD24" s="41">
        <v>48004.7</v>
      </c>
    </row>
    <row r="25" spans="2:30" ht="12.75" customHeight="1" x14ac:dyDescent="0.2">
      <c r="B25" s="976" t="s">
        <v>229</v>
      </c>
      <c r="C25" s="144">
        <v>2011</v>
      </c>
      <c r="D25" s="30">
        <v>30429.5</v>
      </c>
      <c r="E25" s="31">
        <v>34522</v>
      </c>
      <c r="F25" s="31">
        <v>35886.400000000001</v>
      </c>
      <c r="G25" s="31">
        <v>37499.699999999997</v>
      </c>
      <c r="H25" s="31">
        <v>38633.1</v>
      </c>
      <c r="I25" s="31">
        <v>39191.300000000003</v>
      </c>
      <c r="J25" s="31">
        <v>40821.1</v>
      </c>
      <c r="K25" s="32">
        <v>44387.5</v>
      </c>
      <c r="L25" s="33">
        <v>37859.300000000003</v>
      </c>
      <c r="M25" s="34">
        <v>34688.9</v>
      </c>
      <c r="N25" s="31">
        <v>37497</v>
      </c>
      <c r="O25" s="31">
        <v>39764</v>
      </c>
      <c r="P25" s="31">
        <v>41551.300000000003</v>
      </c>
      <c r="Q25" s="31">
        <v>42292.3</v>
      </c>
      <c r="R25" s="31">
        <v>42421.2</v>
      </c>
      <c r="S25" s="31">
        <v>43756.2</v>
      </c>
      <c r="T25" s="32">
        <v>45725.8</v>
      </c>
      <c r="U25" s="32">
        <v>41301.1</v>
      </c>
      <c r="V25" s="34">
        <v>32551</v>
      </c>
      <c r="W25" s="31">
        <v>35999.800000000003</v>
      </c>
      <c r="X25" s="31">
        <v>37278.1</v>
      </c>
      <c r="Y25" s="31">
        <v>38702.699999999997</v>
      </c>
      <c r="Z25" s="31">
        <v>39653.1</v>
      </c>
      <c r="AA25" s="31">
        <v>40292.800000000003</v>
      </c>
      <c r="AB25" s="31">
        <v>42520.7</v>
      </c>
      <c r="AC25" s="32">
        <v>45039.7</v>
      </c>
      <c r="AD25" s="35">
        <v>39071.699999999997</v>
      </c>
    </row>
    <row r="26" spans="2:30" x14ac:dyDescent="0.2">
      <c r="B26" s="976"/>
      <c r="C26" s="139">
        <v>2012</v>
      </c>
      <c r="D26" s="30">
        <v>31465.7</v>
      </c>
      <c r="E26" s="31">
        <v>34515.199999999997</v>
      </c>
      <c r="F26" s="31">
        <v>35855.199999999997</v>
      </c>
      <c r="G26" s="31">
        <v>38192.400000000001</v>
      </c>
      <c r="H26" s="31">
        <v>39301.199999999997</v>
      </c>
      <c r="I26" s="31">
        <v>40364</v>
      </c>
      <c r="J26" s="31">
        <v>41297.199999999997</v>
      </c>
      <c r="K26" s="32">
        <v>40667</v>
      </c>
      <c r="L26" s="33">
        <v>38503</v>
      </c>
      <c r="M26" s="34">
        <v>33949.5</v>
      </c>
      <c r="N26" s="31">
        <v>37123.300000000003</v>
      </c>
      <c r="O26" s="31">
        <v>40251.599999999999</v>
      </c>
      <c r="P26" s="31">
        <v>41645.4</v>
      </c>
      <c r="Q26" s="31">
        <v>43078.7</v>
      </c>
      <c r="R26" s="31">
        <v>42871.4</v>
      </c>
      <c r="S26" s="31">
        <v>42887.7</v>
      </c>
      <c r="T26" s="32">
        <v>45349</v>
      </c>
      <c r="U26" s="32">
        <v>41338.9</v>
      </c>
      <c r="V26" s="34">
        <v>32926.300000000003</v>
      </c>
      <c r="W26" s="31">
        <v>35822.699999999997</v>
      </c>
      <c r="X26" s="31">
        <v>37403.4</v>
      </c>
      <c r="Y26" s="31">
        <v>39253</v>
      </c>
      <c r="Z26" s="31">
        <v>40364.5</v>
      </c>
      <c r="AA26" s="31">
        <v>41198.400000000001</v>
      </c>
      <c r="AB26" s="31">
        <v>42164.4</v>
      </c>
      <c r="AC26" s="32">
        <v>42401.9</v>
      </c>
      <c r="AD26" s="35">
        <v>39503.800000000003</v>
      </c>
    </row>
    <row r="27" spans="2:30" x14ac:dyDescent="0.2">
      <c r="B27" s="976"/>
      <c r="C27" s="139">
        <v>2013</v>
      </c>
      <c r="D27" s="30">
        <v>32003</v>
      </c>
      <c r="E27" s="31">
        <v>35103.199999999997</v>
      </c>
      <c r="F27" s="31">
        <v>37377.699999999997</v>
      </c>
      <c r="G27" s="31">
        <v>39044.300000000003</v>
      </c>
      <c r="H27" s="31">
        <v>40009.199999999997</v>
      </c>
      <c r="I27" s="31">
        <v>40945.300000000003</v>
      </c>
      <c r="J27" s="31">
        <v>41701.699999999997</v>
      </c>
      <c r="K27" s="32">
        <v>42483.4</v>
      </c>
      <c r="L27" s="33">
        <v>39409.599999999999</v>
      </c>
      <c r="M27" s="34">
        <v>35066.300000000003</v>
      </c>
      <c r="N27" s="31">
        <v>38371.5</v>
      </c>
      <c r="O27" s="31">
        <v>41491.699999999997</v>
      </c>
      <c r="P27" s="31">
        <v>42022.7</v>
      </c>
      <c r="Q27" s="31">
        <v>43858.8</v>
      </c>
      <c r="R27" s="31">
        <v>44136.7</v>
      </c>
      <c r="S27" s="31">
        <v>43691.9</v>
      </c>
      <c r="T27" s="32">
        <v>47194.9</v>
      </c>
      <c r="U27" s="32">
        <v>42348.800000000003</v>
      </c>
      <c r="V27" s="34">
        <v>33709</v>
      </c>
      <c r="W27" s="31">
        <v>36739.699999999997</v>
      </c>
      <c r="X27" s="31">
        <v>38879.199999999997</v>
      </c>
      <c r="Y27" s="31">
        <v>39950.9</v>
      </c>
      <c r="Z27" s="31">
        <v>41097</v>
      </c>
      <c r="AA27" s="31">
        <v>41934.199999999997</v>
      </c>
      <c r="AB27" s="31">
        <v>42713.9</v>
      </c>
      <c r="AC27" s="32">
        <v>44249</v>
      </c>
      <c r="AD27" s="35">
        <v>40422.400000000001</v>
      </c>
    </row>
    <row r="28" spans="2:30" x14ac:dyDescent="0.2">
      <c r="B28" s="976"/>
      <c r="C28" s="139">
        <v>2014</v>
      </c>
      <c r="D28" s="30">
        <v>32527.4</v>
      </c>
      <c r="E28" s="31">
        <v>35628.1</v>
      </c>
      <c r="F28" s="31">
        <v>38109.1</v>
      </c>
      <c r="G28" s="31">
        <v>39686.6</v>
      </c>
      <c r="H28" s="31">
        <v>40884.300000000003</v>
      </c>
      <c r="I28" s="31">
        <v>41843.599999999999</v>
      </c>
      <c r="J28" s="31">
        <v>43004.3</v>
      </c>
      <c r="K28" s="32">
        <v>46047.8</v>
      </c>
      <c r="L28" s="33">
        <v>40315.800000000003</v>
      </c>
      <c r="M28" s="34">
        <v>36375.699999999997</v>
      </c>
      <c r="N28" s="31">
        <v>38598.199999999997</v>
      </c>
      <c r="O28" s="31">
        <v>42554.5</v>
      </c>
      <c r="P28" s="31">
        <v>42955.9</v>
      </c>
      <c r="Q28" s="31">
        <v>44833.5</v>
      </c>
      <c r="R28" s="31">
        <v>45556.9</v>
      </c>
      <c r="S28" s="31">
        <v>45135.1</v>
      </c>
      <c r="T28" s="32">
        <v>47287.199999999997</v>
      </c>
      <c r="U28" s="32">
        <v>43513.3</v>
      </c>
      <c r="V28" s="34">
        <v>34682.1</v>
      </c>
      <c r="W28" s="31">
        <v>37105.699999999997</v>
      </c>
      <c r="X28" s="31">
        <v>39732.699999999997</v>
      </c>
      <c r="Y28" s="31">
        <v>40698.6</v>
      </c>
      <c r="Z28" s="31">
        <v>41992.2</v>
      </c>
      <c r="AA28" s="31">
        <v>42960.3</v>
      </c>
      <c r="AB28" s="31">
        <v>44072.9</v>
      </c>
      <c r="AC28" s="32">
        <v>46551.4</v>
      </c>
      <c r="AD28" s="35">
        <v>41412.300000000003</v>
      </c>
    </row>
    <row r="29" spans="2:30" x14ac:dyDescent="0.2">
      <c r="B29" s="976"/>
      <c r="C29" s="139">
        <v>2015</v>
      </c>
      <c r="D29" s="30">
        <v>33645.5</v>
      </c>
      <c r="E29" s="31">
        <v>37090.6</v>
      </c>
      <c r="F29" s="31">
        <v>38495.4</v>
      </c>
      <c r="G29" s="31">
        <v>40912.300000000003</v>
      </c>
      <c r="H29" s="31">
        <v>42876.1</v>
      </c>
      <c r="I29" s="31">
        <v>43441.599999999999</v>
      </c>
      <c r="J29" s="31">
        <v>44223.5</v>
      </c>
      <c r="K29" s="32">
        <v>47116.9</v>
      </c>
      <c r="L29" s="33">
        <v>41878.9</v>
      </c>
      <c r="M29" s="34">
        <v>36490</v>
      </c>
      <c r="N29" s="31">
        <v>40407.800000000003</v>
      </c>
      <c r="O29" s="31">
        <v>43252.9</v>
      </c>
      <c r="P29" s="31">
        <v>44472.9</v>
      </c>
      <c r="Q29" s="31">
        <v>46064.3</v>
      </c>
      <c r="R29" s="31">
        <v>47868.6</v>
      </c>
      <c r="S29" s="31">
        <v>46890.9</v>
      </c>
      <c r="T29" s="32">
        <v>48505.8</v>
      </c>
      <c r="U29" s="32">
        <v>45075.8</v>
      </c>
      <c r="V29" s="34">
        <v>35266.400000000001</v>
      </c>
      <c r="W29" s="31">
        <v>38736.699999999997</v>
      </c>
      <c r="X29" s="31">
        <v>40351.199999999997</v>
      </c>
      <c r="Y29" s="31">
        <v>42023.8</v>
      </c>
      <c r="Z29" s="31">
        <v>43750.2</v>
      </c>
      <c r="AA29" s="31">
        <v>44705.5</v>
      </c>
      <c r="AB29" s="31">
        <v>45546.9</v>
      </c>
      <c r="AC29" s="32">
        <v>47712.2</v>
      </c>
      <c r="AD29" s="35">
        <v>42978.8</v>
      </c>
    </row>
    <row r="30" spans="2:30" x14ac:dyDescent="0.2">
      <c r="B30" s="976"/>
      <c r="C30" s="139">
        <v>2016</v>
      </c>
      <c r="D30" s="30">
        <v>34748</v>
      </c>
      <c r="E30" s="31">
        <v>40463</v>
      </c>
      <c r="F30" s="31">
        <v>40873.5</v>
      </c>
      <c r="G30" s="31">
        <v>43309.2</v>
      </c>
      <c r="H30" s="31">
        <v>45492.5</v>
      </c>
      <c r="I30" s="31">
        <v>45871.6</v>
      </c>
      <c r="J30" s="31">
        <v>47350.6</v>
      </c>
      <c r="K30" s="32">
        <v>49958.6</v>
      </c>
      <c r="L30" s="33">
        <v>44539.1</v>
      </c>
      <c r="M30" s="34">
        <v>38646.5</v>
      </c>
      <c r="N30" s="31">
        <v>42479.1</v>
      </c>
      <c r="O30" s="31">
        <v>44785.1</v>
      </c>
      <c r="P30" s="31">
        <v>46579.4</v>
      </c>
      <c r="Q30" s="31">
        <v>49083.9</v>
      </c>
      <c r="R30" s="31">
        <v>50467.6</v>
      </c>
      <c r="S30" s="31">
        <v>49519.6</v>
      </c>
      <c r="T30" s="32">
        <v>52053.4</v>
      </c>
      <c r="U30" s="32">
        <v>47558.6</v>
      </c>
      <c r="V30" s="34">
        <v>37102.5</v>
      </c>
      <c r="W30" s="31">
        <v>41491.800000000003</v>
      </c>
      <c r="X30" s="31">
        <v>42383.199999999997</v>
      </c>
      <c r="Y30" s="31">
        <v>44324</v>
      </c>
      <c r="Z30" s="31">
        <v>46480.800000000003</v>
      </c>
      <c r="AA30" s="31">
        <v>47182.2</v>
      </c>
      <c r="AB30" s="31">
        <v>48350.8</v>
      </c>
      <c r="AC30" s="32">
        <v>51016.2</v>
      </c>
      <c r="AD30" s="35">
        <v>45574.8</v>
      </c>
    </row>
    <row r="31" spans="2:30" x14ac:dyDescent="0.2">
      <c r="B31" s="976"/>
      <c r="C31" s="139">
        <v>2017</v>
      </c>
      <c r="D31" s="30">
        <v>38042.699999999997</v>
      </c>
      <c r="E31" s="31">
        <v>42081.2</v>
      </c>
      <c r="F31" s="31">
        <v>44470.5</v>
      </c>
      <c r="G31" s="31">
        <v>46469.7</v>
      </c>
      <c r="H31" s="31">
        <v>49472.1</v>
      </c>
      <c r="I31" s="31">
        <v>49601.1</v>
      </c>
      <c r="J31" s="31">
        <v>51334.9</v>
      </c>
      <c r="K31" s="32">
        <v>51943.3</v>
      </c>
      <c r="L31" s="33">
        <v>48169.3</v>
      </c>
      <c r="M31" s="34">
        <v>42239.1</v>
      </c>
      <c r="N31" s="31">
        <v>45852.5</v>
      </c>
      <c r="O31" s="31">
        <v>47657.8</v>
      </c>
      <c r="P31" s="31">
        <v>50745.4</v>
      </c>
      <c r="Q31" s="31">
        <v>51776.9</v>
      </c>
      <c r="R31" s="31">
        <v>53721.5</v>
      </c>
      <c r="S31" s="31">
        <v>53985.5</v>
      </c>
      <c r="T31" s="32">
        <v>56553.599999999999</v>
      </c>
      <c r="U31" s="32">
        <v>51090.8</v>
      </c>
      <c r="V31" s="34">
        <v>40527.1</v>
      </c>
      <c r="W31" s="31">
        <v>43937.1</v>
      </c>
      <c r="X31" s="31">
        <v>45703</v>
      </c>
      <c r="Y31" s="31">
        <v>47799.8</v>
      </c>
      <c r="Z31" s="31">
        <v>50138.400000000001</v>
      </c>
      <c r="AA31" s="31">
        <v>50759.5</v>
      </c>
      <c r="AB31" s="31">
        <v>52477.7</v>
      </c>
      <c r="AC31" s="32">
        <v>54302.7</v>
      </c>
      <c r="AD31" s="35">
        <v>49169.599999999999</v>
      </c>
    </row>
    <row r="32" spans="2:30" x14ac:dyDescent="0.2">
      <c r="B32" s="976"/>
      <c r="C32" s="139">
        <v>2018</v>
      </c>
      <c r="D32" s="30">
        <v>41251.9</v>
      </c>
      <c r="E32" s="31">
        <v>44832</v>
      </c>
      <c r="F32" s="31">
        <v>47949.9</v>
      </c>
      <c r="G32" s="31">
        <v>50587.8</v>
      </c>
      <c r="H32" s="31">
        <v>54067.8</v>
      </c>
      <c r="I32" s="31">
        <v>54769.8</v>
      </c>
      <c r="J32" s="31">
        <v>57417.3</v>
      </c>
      <c r="K32" s="32">
        <v>56586.3</v>
      </c>
      <c r="L32" s="33">
        <v>52719.1</v>
      </c>
      <c r="M32" s="34">
        <v>45535.199999999997</v>
      </c>
      <c r="N32" s="31">
        <v>49077.1</v>
      </c>
      <c r="O32" s="31">
        <v>52405.1</v>
      </c>
      <c r="P32" s="31">
        <v>55636.6</v>
      </c>
      <c r="Q32" s="31">
        <v>57338.400000000001</v>
      </c>
      <c r="R32" s="31">
        <v>59775.8</v>
      </c>
      <c r="S32" s="31">
        <v>60157</v>
      </c>
      <c r="T32" s="32">
        <v>61493</v>
      </c>
      <c r="U32" s="32">
        <v>56217.4</v>
      </c>
      <c r="V32" s="34">
        <v>43778.5</v>
      </c>
      <c r="W32" s="31">
        <v>46879.7</v>
      </c>
      <c r="X32" s="31">
        <v>49652</v>
      </c>
      <c r="Y32" s="31">
        <v>52163.3</v>
      </c>
      <c r="Z32" s="31">
        <v>55007.3</v>
      </c>
      <c r="AA32" s="31">
        <v>56142.400000000001</v>
      </c>
      <c r="AB32" s="31">
        <v>58550.6</v>
      </c>
      <c r="AC32" s="32">
        <v>58737.4</v>
      </c>
      <c r="AD32" s="35">
        <v>53893.7</v>
      </c>
    </row>
    <row r="33" spans="2:30" ht="13.5" thickBot="1" x14ac:dyDescent="0.25">
      <c r="B33" s="976"/>
      <c r="C33" s="139">
        <v>2019</v>
      </c>
      <c r="D33" s="36">
        <v>47028.1</v>
      </c>
      <c r="E33" s="37">
        <v>51887.6</v>
      </c>
      <c r="F33" s="37">
        <v>55865.3</v>
      </c>
      <c r="G33" s="37">
        <v>58195.7</v>
      </c>
      <c r="H33" s="37">
        <v>61764.4</v>
      </c>
      <c r="I33" s="37">
        <v>62593</v>
      </c>
      <c r="J33" s="37">
        <v>64641.5</v>
      </c>
      <c r="K33" s="38">
        <v>64227</v>
      </c>
      <c r="L33" s="39">
        <v>60418</v>
      </c>
      <c r="M33" s="40">
        <v>53479.3</v>
      </c>
      <c r="N33" s="37">
        <v>56605.1</v>
      </c>
      <c r="O33" s="37">
        <v>59681</v>
      </c>
      <c r="P33" s="37">
        <v>63299.4</v>
      </c>
      <c r="Q33" s="37">
        <v>64822.3</v>
      </c>
      <c r="R33" s="37">
        <v>66744.7</v>
      </c>
      <c r="S33" s="37">
        <v>68051.8</v>
      </c>
      <c r="T33" s="38">
        <v>69162.899999999994</v>
      </c>
      <c r="U33" s="38">
        <v>63595.8</v>
      </c>
      <c r="V33" s="40">
        <v>50523.8</v>
      </c>
      <c r="W33" s="37">
        <v>54346</v>
      </c>
      <c r="X33" s="37">
        <v>57373.599999999999</v>
      </c>
      <c r="Y33" s="37">
        <v>59771.3</v>
      </c>
      <c r="Z33" s="37">
        <v>62621.3</v>
      </c>
      <c r="AA33" s="37">
        <v>63711.5</v>
      </c>
      <c r="AB33" s="37">
        <v>65952</v>
      </c>
      <c r="AC33" s="38">
        <v>66049.899999999994</v>
      </c>
      <c r="AD33" s="41">
        <v>61469.5</v>
      </c>
    </row>
    <row r="34" spans="2:30" ht="12.75" customHeight="1" x14ac:dyDescent="0.2">
      <c r="B34" s="975" t="s">
        <v>230</v>
      </c>
      <c r="C34" s="143">
        <v>2011</v>
      </c>
      <c r="D34" s="30">
        <v>28241.200000000001</v>
      </c>
      <c r="E34" s="31">
        <v>30558.400000000001</v>
      </c>
      <c r="F34" s="31">
        <v>38815.5</v>
      </c>
      <c r="G34" s="31">
        <v>40350.699999999997</v>
      </c>
      <c r="H34" s="31">
        <v>43420.5</v>
      </c>
      <c r="I34" s="31">
        <v>42289.599999999999</v>
      </c>
      <c r="J34" s="31">
        <v>50611.8</v>
      </c>
      <c r="K34" s="32">
        <v>44546.3</v>
      </c>
      <c r="L34" s="33">
        <v>41671.4</v>
      </c>
      <c r="M34" s="34">
        <v>35090.9</v>
      </c>
      <c r="N34" s="31">
        <v>37970.199999999997</v>
      </c>
      <c r="O34" s="31">
        <v>41962.1</v>
      </c>
      <c r="P34" s="31">
        <v>43066.3</v>
      </c>
      <c r="Q34" s="31">
        <v>44335.4</v>
      </c>
      <c r="R34" s="31">
        <v>44463.4</v>
      </c>
      <c r="S34" s="31">
        <v>45997.2</v>
      </c>
      <c r="T34" s="32">
        <v>47052.9</v>
      </c>
      <c r="U34" s="32">
        <v>43626</v>
      </c>
      <c r="V34" s="34">
        <v>32568.3</v>
      </c>
      <c r="W34" s="31">
        <v>35750.300000000003</v>
      </c>
      <c r="X34" s="31">
        <v>40316.300000000003</v>
      </c>
      <c r="Y34" s="31">
        <v>41690.800000000003</v>
      </c>
      <c r="Z34" s="31">
        <v>43852.6</v>
      </c>
      <c r="AA34" s="31">
        <v>43593.3</v>
      </c>
      <c r="AB34" s="31">
        <v>47043.5</v>
      </c>
      <c r="AC34" s="32">
        <v>46416.4</v>
      </c>
      <c r="AD34" s="35">
        <v>42776.4</v>
      </c>
    </row>
    <row r="35" spans="2:30" x14ac:dyDescent="0.2">
      <c r="B35" s="976"/>
      <c r="C35" s="139">
        <v>2012</v>
      </c>
      <c r="D35" s="30">
        <v>34664.6</v>
      </c>
      <c r="E35" s="31">
        <v>33077.699999999997</v>
      </c>
      <c r="F35" s="31">
        <v>38538.400000000001</v>
      </c>
      <c r="G35" s="31">
        <v>40740.300000000003</v>
      </c>
      <c r="H35" s="31">
        <v>44569.5</v>
      </c>
      <c r="I35" s="31">
        <v>43876.7</v>
      </c>
      <c r="J35" s="31">
        <v>48539.5</v>
      </c>
      <c r="K35" s="32">
        <v>48260.4</v>
      </c>
      <c r="L35" s="33">
        <v>42476.2</v>
      </c>
      <c r="M35" s="34">
        <v>33779.9</v>
      </c>
      <c r="N35" s="31">
        <v>37603.1</v>
      </c>
      <c r="O35" s="31">
        <v>42445.2</v>
      </c>
      <c r="P35" s="31">
        <v>42139.9</v>
      </c>
      <c r="Q35" s="31">
        <v>44160</v>
      </c>
      <c r="R35" s="31">
        <v>45246.3</v>
      </c>
      <c r="S35" s="31">
        <v>46160.1</v>
      </c>
      <c r="T35" s="32">
        <v>49247</v>
      </c>
      <c r="U35" s="32">
        <v>43514.1</v>
      </c>
      <c r="V35" s="34">
        <v>34003.300000000003</v>
      </c>
      <c r="W35" s="31">
        <v>36370.400000000001</v>
      </c>
      <c r="X35" s="31">
        <v>40344.699999999997</v>
      </c>
      <c r="Y35" s="31">
        <v>41429.5</v>
      </c>
      <c r="Z35" s="31">
        <v>44372.9</v>
      </c>
      <c r="AA35" s="31">
        <v>44728.7</v>
      </c>
      <c r="AB35" s="31">
        <v>46613.8</v>
      </c>
      <c r="AC35" s="32">
        <v>48901.3</v>
      </c>
      <c r="AD35" s="35">
        <v>43080.6</v>
      </c>
    </row>
    <row r="36" spans="2:30" x14ac:dyDescent="0.2">
      <c r="B36" s="976"/>
      <c r="C36" s="139">
        <v>2013</v>
      </c>
      <c r="D36" s="30">
        <v>36917.199999999997</v>
      </c>
      <c r="E36" s="31">
        <v>34581.5</v>
      </c>
      <c r="F36" s="31">
        <v>39355.1</v>
      </c>
      <c r="G36" s="31">
        <v>41733</v>
      </c>
      <c r="H36" s="31">
        <v>44207.1</v>
      </c>
      <c r="I36" s="31">
        <v>45438.5</v>
      </c>
      <c r="J36" s="31">
        <v>48235.9</v>
      </c>
      <c r="K36" s="32">
        <v>49946.9</v>
      </c>
      <c r="L36" s="33">
        <v>43271.6</v>
      </c>
      <c r="M36" s="34">
        <v>36016.300000000003</v>
      </c>
      <c r="N36" s="31">
        <v>38708.400000000001</v>
      </c>
      <c r="O36" s="31">
        <v>42861.599999999999</v>
      </c>
      <c r="P36" s="31">
        <v>44203.1</v>
      </c>
      <c r="Q36" s="31">
        <v>46157.5</v>
      </c>
      <c r="R36" s="31">
        <v>45110</v>
      </c>
      <c r="S36" s="31">
        <v>46746.6</v>
      </c>
      <c r="T36" s="32">
        <v>47835.3</v>
      </c>
      <c r="U36" s="32">
        <v>44621.8</v>
      </c>
      <c r="V36" s="34">
        <v>36270.400000000001</v>
      </c>
      <c r="W36" s="31">
        <v>37648.199999999997</v>
      </c>
      <c r="X36" s="31">
        <v>41018.699999999997</v>
      </c>
      <c r="Y36" s="31">
        <v>42960.7</v>
      </c>
      <c r="Z36" s="31">
        <v>45177</v>
      </c>
      <c r="AA36" s="31">
        <v>45237.3</v>
      </c>
      <c r="AB36" s="31">
        <v>47070</v>
      </c>
      <c r="AC36" s="32">
        <v>48442.7</v>
      </c>
      <c r="AD36" s="35">
        <v>44062.6</v>
      </c>
    </row>
    <row r="37" spans="2:30" x14ac:dyDescent="0.2">
      <c r="B37" s="976"/>
      <c r="C37" s="139">
        <v>2014</v>
      </c>
      <c r="D37" s="30">
        <v>36269.599999999999</v>
      </c>
      <c r="E37" s="31">
        <v>36435.199999999997</v>
      </c>
      <c r="F37" s="31">
        <v>40104.5</v>
      </c>
      <c r="G37" s="31">
        <v>43426.7</v>
      </c>
      <c r="H37" s="31">
        <v>45278.8</v>
      </c>
      <c r="I37" s="31">
        <v>46857.4</v>
      </c>
      <c r="J37" s="31">
        <v>48636</v>
      </c>
      <c r="K37" s="32">
        <v>53350.400000000001</v>
      </c>
      <c r="L37" s="33">
        <v>44707.7</v>
      </c>
      <c r="M37" s="34">
        <v>34730.5</v>
      </c>
      <c r="N37" s="31">
        <v>39019.800000000003</v>
      </c>
      <c r="O37" s="31">
        <v>40868.800000000003</v>
      </c>
      <c r="P37" s="31">
        <v>45314.6</v>
      </c>
      <c r="Q37" s="31">
        <v>47607.9</v>
      </c>
      <c r="R37" s="31">
        <v>46662</v>
      </c>
      <c r="S37" s="31">
        <v>48066.5</v>
      </c>
      <c r="T37" s="32">
        <v>49588.4</v>
      </c>
      <c r="U37" s="32">
        <v>45722.5</v>
      </c>
      <c r="V37" s="34">
        <v>35204.9</v>
      </c>
      <c r="W37" s="31">
        <v>38167.300000000003</v>
      </c>
      <c r="X37" s="31">
        <v>40505.300000000003</v>
      </c>
      <c r="Y37" s="31">
        <v>44467.4</v>
      </c>
      <c r="Z37" s="31">
        <v>46406.2</v>
      </c>
      <c r="AA37" s="31">
        <v>46744</v>
      </c>
      <c r="AB37" s="31">
        <v>48208.800000000003</v>
      </c>
      <c r="AC37" s="32">
        <v>50599.5</v>
      </c>
      <c r="AD37" s="35">
        <v>45296.1</v>
      </c>
    </row>
    <row r="38" spans="2:30" x14ac:dyDescent="0.2">
      <c r="B38" s="976"/>
      <c r="C38" s="139">
        <v>2015</v>
      </c>
      <c r="D38" s="30">
        <v>36117.9</v>
      </c>
      <c r="E38" s="31">
        <v>37702.5</v>
      </c>
      <c r="F38" s="31">
        <v>41367.4</v>
      </c>
      <c r="G38" s="31">
        <v>44798.1</v>
      </c>
      <c r="H38" s="31">
        <v>46529.8</v>
      </c>
      <c r="I38" s="31">
        <v>48449.4</v>
      </c>
      <c r="J38" s="31">
        <v>49928.7</v>
      </c>
      <c r="K38" s="32">
        <v>56029.3</v>
      </c>
      <c r="L38" s="33">
        <v>46282.2</v>
      </c>
      <c r="M38" s="34">
        <v>35932.1</v>
      </c>
      <c r="N38" s="31">
        <v>39903.5</v>
      </c>
      <c r="O38" s="31">
        <v>41577.1</v>
      </c>
      <c r="P38" s="31">
        <v>47209.8</v>
      </c>
      <c r="Q38" s="31">
        <v>48506</v>
      </c>
      <c r="R38" s="31">
        <v>49362.8</v>
      </c>
      <c r="S38" s="31">
        <v>50601.8</v>
      </c>
      <c r="T38" s="32">
        <v>51244.3</v>
      </c>
      <c r="U38" s="32">
        <v>47433.7</v>
      </c>
      <c r="V38" s="34">
        <v>35989.9</v>
      </c>
      <c r="W38" s="31">
        <v>39193.300000000003</v>
      </c>
      <c r="X38" s="31">
        <v>41499.800000000003</v>
      </c>
      <c r="Y38" s="31">
        <v>46012.4</v>
      </c>
      <c r="Z38" s="31">
        <v>47484.5</v>
      </c>
      <c r="AA38" s="31">
        <v>48963.6</v>
      </c>
      <c r="AB38" s="31">
        <v>50415.3</v>
      </c>
      <c r="AC38" s="32">
        <v>52337.4</v>
      </c>
      <c r="AD38" s="35">
        <v>46947</v>
      </c>
    </row>
    <row r="39" spans="2:30" x14ac:dyDescent="0.2">
      <c r="B39" s="976"/>
      <c r="C39" s="139">
        <v>2016</v>
      </c>
      <c r="D39" s="30" t="s">
        <v>69</v>
      </c>
      <c r="E39" s="31">
        <v>37992.300000000003</v>
      </c>
      <c r="F39" s="31">
        <v>42766.7</v>
      </c>
      <c r="G39" s="31">
        <v>46061.7</v>
      </c>
      <c r="H39" s="31">
        <v>48397.9</v>
      </c>
      <c r="I39" s="31">
        <v>50883.8</v>
      </c>
      <c r="J39" s="31">
        <v>52592.9</v>
      </c>
      <c r="K39" s="32">
        <v>59532.4</v>
      </c>
      <c r="L39" s="33">
        <v>48541.9</v>
      </c>
      <c r="M39" s="34">
        <v>38968.400000000001</v>
      </c>
      <c r="N39" s="31">
        <v>40181.800000000003</v>
      </c>
      <c r="O39" s="31">
        <v>43227.8</v>
      </c>
      <c r="P39" s="31">
        <v>49721.5</v>
      </c>
      <c r="Q39" s="31">
        <v>51362.9</v>
      </c>
      <c r="R39" s="31">
        <v>51773.599999999999</v>
      </c>
      <c r="S39" s="31">
        <v>52585.599999999999</v>
      </c>
      <c r="T39" s="32">
        <v>55884.9</v>
      </c>
      <c r="U39" s="32">
        <v>49858.6</v>
      </c>
      <c r="V39" s="34">
        <v>37842.5</v>
      </c>
      <c r="W39" s="31">
        <v>39561.699999999997</v>
      </c>
      <c r="X39" s="31">
        <v>43077.7</v>
      </c>
      <c r="Y39" s="31">
        <v>47803.6</v>
      </c>
      <c r="Z39" s="31">
        <v>49829</v>
      </c>
      <c r="AA39" s="31">
        <v>51357.2</v>
      </c>
      <c r="AB39" s="31">
        <v>52587.6</v>
      </c>
      <c r="AC39" s="32">
        <v>56873.4</v>
      </c>
      <c r="AD39" s="35">
        <v>49295</v>
      </c>
    </row>
    <row r="40" spans="2:30" x14ac:dyDescent="0.2">
      <c r="B40" s="976"/>
      <c r="C40" s="139">
        <v>2017</v>
      </c>
      <c r="D40" s="30">
        <v>44475.7</v>
      </c>
      <c r="E40" s="31">
        <v>43452</v>
      </c>
      <c r="F40" s="31">
        <v>44384.9</v>
      </c>
      <c r="G40" s="31">
        <v>47723.7</v>
      </c>
      <c r="H40" s="31">
        <v>51965.2</v>
      </c>
      <c r="I40" s="31">
        <v>53762.8</v>
      </c>
      <c r="J40" s="31">
        <v>53510.3</v>
      </c>
      <c r="K40" s="32">
        <v>62257.2</v>
      </c>
      <c r="L40" s="33">
        <v>51460.1</v>
      </c>
      <c r="M40" s="34">
        <v>43429</v>
      </c>
      <c r="N40" s="31">
        <v>42499.4</v>
      </c>
      <c r="O40" s="31">
        <v>47335.3</v>
      </c>
      <c r="P40" s="31">
        <v>53133.599999999999</v>
      </c>
      <c r="Q40" s="31">
        <v>54638.5</v>
      </c>
      <c r="R40" s="31">
        <v>55181</v>
      </c>
      <c r="S40" s="31">
        <v>55642.3</v>
      </c>
      <c r="T40" s="32">
        <v>61172</v>
      </c>
      <c r="U40" s="32">
        <v>53400.1</v>
      </c>
      <c r="V40" s="34">
        <v>43730.8</v>
      </c>
      <c r="W40" s="31">
        <v>42748.800000000003</v>
      </c>
      <c r="X40" s="31">
        <v>46331.6</v>
      </c>
      <c r="Y40" s="31">
        <v>50143</v>
      </c>
      <c r="Z40" s="31">
        <v>53298.8</v>
      </c>
      <c r="AA40" s="31">
        <v>54423.9</v>
      </c>
      <c r="AB40" s="31">
        <v>55030.400000000001</v>
      </c>
      <c r="AC40" s="32">
        <v>61450</v>
      </c>
      <c r="AD40" s="35">
        <v>52547.6</v>
      </c>
    </row>
    <row r="41" spans="2:30" x14ac:dyDescent="0.2">
      <c r="B41" s="976"/>
      <c r="C41" s="139">
        <v>2018</v>
      </c>
      <c r="D41" s="30" t="s">
        <v>69</v>
      </c>
      <c r="E41" s="31">
        <v>48277.4</v>
      </c>
      <c r="F41" s="31">
        <v>46557.3</v>
      </c>
      <c r="G41" s="31">
        <v>53066.3</v>
      </c>
      <c r="H41" s="31">
        <v>57105.9</v>
      </c>
      <c r="I41" s="31">
        <v>57558</v>
      </c>
      <c r="J41" s="31">
        <v>62059.4</v>
      </c>
      <c r="K41" s="32">
        <v>67047.8</v>
      </c>
      <c r="L41" s="33">
        <v>56225.9</v>
      </c>
      <c r="M41" s="34">
        <v>43873.4</v>
      </c>
      <c r="N41" s="31">
        <v>47022.5</v>
      </c>
      <c r="O41" s="31">
        <v>52018</v>
      </c>
      <c r="P41" s="31">
        <v>56236.6</v>
      </c>
      <c r="Q41" s="31">
        <v>59789.8</v>
      </c>
      <c r="R41" s="31">
        <v>61987.199999999997</v>
      </c>
      <c r="S41" s="31">
        <v>60266</v>
      </c>
      <c r="T41" s="32">
        <v>67370.2</v>
      </c>
      <c r="U41" s="32">
        <v>58206.2</v>
      </c>
      <c r="V41" s="34">
        <v>45927.8</v>
      </c>
      <c r="W41" s="31">
        <v>47421.4</v>
      </c>
      <c r="X41" s="31">
        <v>50059.6</v>
      </c>
      <c r="Y41" s="31">
        <v>54464.4</v>
      </c>
      <c r="Z41" s="31">
        <v>58365.3</v>
      </c>
      <c r="AA41" s="31">
        <v>59634</v>
      </c>
      <c r="AB41" s="31">
        <v>60873.8</v>
      </c>
      <c r="AC41" s="32">
        <v>67299.7</v>
      </c>
      <c r="AD41" s="35">
        <v>57305.1</v>
      </c>
    </row>
    <row r="42" spans="2:30" ht="13.5" thickBot="1" x14ac:dyDescent="0.25">
      <c r="B42" s="977"/>
      <c r="C42" s="140">
        <v>2019</v>
      </c>
      <c r="D42" s="36">
        <v>57472.7</v>
      </c>
      <c r="E42" s="37">
        <v>56879.5</v>
      </c>
      <c r="F42" s="37">
        <v>57468.3</v>
      </c>
      <c r="G42" s="37">
        <v>61382.2</v>
      </c>
      <c r="H42" s="37">
        <v>65169.599999999999</v>
      </c>
      <c r="I42" s="37">
        <v>66586.600000000006</v>
      </c>
      <c r="J42" s="37">
        <v>70145.100000000006</v>
      </c>
      <c r="K42" s="38">
        <v>70885.100000000006</v>
      </c>
      <c r="L42" s="39">
        <v>64946</v>
      </c>
      <c r="M42" s="40">
        <v>55486.3</v>
      </c>
      <c r="N42" s="37">
        <v>56472.4</v>
      </c>
      <c r="O42" s="37">
        <v>60080.5</v>
      </c>
      <c r="P42" s="37">
        <v>61630.8</v>
      </c>
      <c r="Q42" s="37">
        <v>68002.2</v>
      </c>
      <c r="R42" s="37">
        <v>69029.2</v>
      </c>
      <c r="S42" s="37">
        <v>69815.7</v>
      </c>
      <c r="T42" s="38">
        <v>73057.3</v>
      </c>
      <c r="U42" s="38">
        <v>66084.7</v>
      </c>
      <c r="V42" s="40">
        <v>55887.8</v>
      </c>
      <c r="W42" s="37">
        <v>56595.8</v>
      </c>
      <c r="X42" s="37">
        <v>59129.2</v>
      </c>
      <c r="Y42" s="37">
        <v>61501.599999999999</v>
      </c>
      <c r="Z42" s="37">
        <v>66633.100000000006</v>
      </c>
      <c r="AA42" s="37">
        <v>67756.600000000006</v>
      </c>
      <c r="AB42" s="37">
        <v>69941.5</v>
      </c>
      <c r="AC42" s="38">
        <v>72474</v>
      </c>
      <c r="AD42" s="41">
        <v>65579.3</v>
      </c>
    </row>
    <row r="43" spans="2:30" ht="12.75" customHeight="1" x14ac:dyDescent="0.2">
      <c r="B43" s="976" t="s">
        <v>231</v>
      </c>
      <c r="C43" s="144">
        <v>2011</v>
      </c>
      <c r="D43" s="30" t="s">
        <v>69</v>
      </c>
      <c r="E43" s="31">
        <v>45917.1</v>
      </c>
      <c r="F43" s="31">
        <v>37123.4</v>
      </c>
      <c r="G43" s="31">
        <v>44312.4</v>
      </c>
      <c r="H43" s="31">
        <v>45673.7</v>
      </c>
      <c r="I43" s="31">
        <v>45818.2</v>
      </c>
      <c r="J43" s="31">
        <v>46106.400000000001</v>
      </c>
      <c r="K43" s="32" t="s">
        <v>69</v>
      </c>
      <c r="L43" s="33">
        <v>44899.199999999997</v>
      </c>
      <c r="M43" s="34">
        <v>37474.400000000001</v>
      </c>
      <c r="N43" s="31">
        <v>40213.5</v>
      </c>
      <c r="O43" s="31">
        <v>44756.7</v>
      </c>
      <c r="P43" s="31">
        <v>46445.2</v>
      </c>
      <c r="Q43" s="31">
        <v>48101.8</v>
      </c>
      <c r="R43" s="31">
        <v>46935.6</v>
      </c>
      <c r="S43" s="31">
        <v>47472.3</v>
      </c>
      <c r="T43" s="32">
        <v>44249.2</v>
      </c>
      <c r="U43" s="32">
        <v>46167.1</v>
      </c>
      <c r="V43" s="34">
        <v>37423.1</v>
      </c>
      <c r="W43" s="31">
        <v>42439.7</v>
      </c>
      <c r="X43" s="31">
        <v>42237.599999999999</v>
      </c>
      <c r="Y43" s="31">
        <v>45405.3</v>
      </c>
      <c r="Z43" s="31">
        <v>46843.3</v>
      </c>
      <c r="AA43" s="31">
        <v>46450.1</v>
      </c>
      <c r="AB43" s="31">
        <v>47122.9</v>
      </c>
      <c r="AC43" s="32">
        <v>44509.8</v>
      </c>
      <c r="AD43" s="35">
        <v>45641.8</v>
      </c>
    </row>
    <row r="44" spans="2:30" x14ac:dyDescent="0.2">
      <c r="B44" s="976"/>
      <c r="C44" s="139">
        <v>2012</v>
      </c>
      <c r="D44" s="30" t="s">
        <v>69</v>
      </c>
      <c r="E44" s="31">
        <v>41544.300000000003</v>
      </c>
      <c r="F44" s="31">
        <v>41143.5</v>
      </c>
      <c r="G44" s="31">
        <v>43837.7</v>
      </c>
      <c r="H44" s="31">
        <v>47025.7</v>
      </c>
      <c r="I44" s="31">
        <v>46527.9</v>
      </c>
      <c r="J44" s="31">
        <v>45932.2</v>
      </c>
      <c r="K44" s="32" t="s">
        <v>69</v>
      </c>
      <c r="L44" s="33">
        <v>45364.3</v>
      </c>
      <c r="M44" s="34">
        <v>35760.800000000003</v>
      </c>
      <c r="N44" s="31">
        <v>38627.300000000003</v>
      </c>
      <c r="O44" s="31">
        <v>41407.699999999997</v>
      </c>
      <c r="P44" s="31">
        <v>48224</v>
      </c>
      <c r="Q44" s="31">
        <v>49665.8</v>
      </c>
      <c r="R44" s="31">
        <v>46952.3</v>
      </c>
      <c r="S44" s="31">
        <v>48818.6</v>
      </c>
      <c r="T44" s="32">
        <v>43788.4</v>
      </c>
      <c r="U44" s="32">
        <v>46327.3</v>
      </c>
      <c r="V44" s="34">
        <v>35103.800000000003</v>
      </c>
      <c r="W44" s="31">
        <v>39266.400000000001</v>
      </c>
      <c r="X44" s="31">
        <v>41287.599999999999</v>
      </c>
      <c r="Y44" s="31">
        <v>46399</v>
      </c>
      <c r="Z44" s="31">
        <v>48122.400000000001</v>
      </c>
      <c r="AA44" s="31">
        <v>46766</v>
      </c>
      <c r="AB44" s="31">
        <v>47938.400000000001</v>
      </c>
      <c r="AC44" s="32">
        <v>44698.5</v>
      </c>
      <c r="AD44" s="35">
        <v>45909.3</v>
      </c>
    </row>
    <row r="45" spans="2:30" x14ac:dyDescent="0.2">
      <c r="B45" s="976"/>
      <c r="C45" s="139">
        <v>2013</v>
      </c>
      <c r="D45" s="30" t="s">
        <v>69</v>
      </c>
      <c r="E45" s="31">
        <v>37825.800000000003</v>
      </c>
      <c r="F45" s="31">
        <v>45469</v>
      </c>
      <c r="G45" s="31">
        <v>42344.6</v>
      </c>
      <c r="H45" s="31">
        <v>45508.1</v>
      </c>
      <c r="I45" s="31">
        <v>48253.5</v>
      </c>
      <c r="J45" s="31">
        <v>47635.1</v>
      </c>
      <c r="K45" s="32">
        <v>48010.8</v>
      </c>
      <c r="L45" s="33">
        <v>45757.8</v>
      </c>
      <c r="M45" s="34">
        <v>36742</v>
      </c>
      <c r="N45" s="31">
        <v>41762.1</v>
      </c>
      <c r="O45" s="31">
        <v>40955.199999999997</v>
      </c>
      <c r="P45" s="31">
        <v>47467.1</v>
      </c>
      <c r="Q45" s="31">
        <v>49271.199999999997</v>
      </c>
      <c r="R45" s="31">
        <v>48706.1</v>
      </c>
      <c r="S45" s="31">
        <v>47453.599999999999</v>
      </c>
      <c r="T45" s="32">
        <v>43978.6</v>
      </c>
      <c r="U45" s="32">
        <v>46743</v>
      </c>
      <c r="V45" s="34">
        <v>36191.1</v>
      </c>
      <c r="W45" s="31">
        <v>40996.6</v>
      </c>
      <c r="X45" s="31">
        <v>42576.2</v>
      </c>
      <c r="Y45" s="31">
        <v>44984.2</v>
      </c>
      <c r="Z45" s="31">
        <v>47281.1</v>
      </c>
      <c r="AA45" s="31">
        <v>48465.3</v>
      </c>
      <c r="AB45" s="31">
        <v>47503</v>
      </c>
      <c r="AC45" s="32">
        <v>45598.6</v>
      </c>
      <c r="AD45" s="35">
        <v>46299.7</v>
      </c>
    </row>
    <row r="46" spans="2:30" x14ac:dyDescent="0.2">
      <c r="B46" s="976"/>
      <c r="C46" s="139">
        <v>2014</v>
      </c>
      <c r="D46" s="30" t="s">
        <v>69</v>
      </c>
      <c r="E46" s="31">
        <v>38127.4</v>
      </c>
      <c r="F46" s="31">
        <v>42194.6</v>
      </c>
      <c r="G46" s="31">
        <v>44800.9</v>
      </c>
      <c r="H46" s="31">
        <v>45134.1</v>
      </c>
      <c r="I46" s="31">
        <v>48057.8</v>
      </c>
      <c r="J46" s="31">
        <v>50514.1</v>
      </c>
      <c r="K46" s="32">
        <v>45701.7</v>
      </c>
      <c r="L46" s="33">
        <v>46186.1</v>
      </c>
      <c r="M46" s="34">
        <v>37184.699999999997</v>
      </c>
      <c r="N46" s="31">
        <v>40932.5</v>
      </c>
      <c r="O46" s="31">
        <v>41033.699999999997</v>
      </c>
      <c r="P46" s="31">
        <v>48475.199999999997</v>
      </c>
      <c r="Q46" s="31">
        <v>50254.8</v>
      </c>
      <c r="R46" s="31">
        <v>49940.1</v>
      </c>
      <c r="S46" s="31">
        <v>47901.4</v>
      </c>
      <c r="T46" s="32">
        <v>49218.3</v>
      </c>
      <c r="U46" s="32">
        <v>47693</v>
      </c>
      <c r="V46" s="34">
        <v>36292.800000000003</v>
      </c>
      <c r="W46" s="31">
        <v>40304.199999999997</v>
      </c>
      <c r="X46" s="31">
        <v>41451.599999999999</v>
      </c>
      <c r="Y46" s="31">
        <v>46528</v>
      </c>
      <c r="Z46" s="31">
        <v>47827.199999999997</v>
      </c>
      <c r="AA46" s="31">
        <v>48912.9</v>
      </c>
      <c r="AB46" s="31">
        <v>48796</v>
      </c>
      <c r="AC46" s="32">
        <v>47984.5</v>
      </c>
      <c r="AD46" s="35">
        <v>47013.2</v>
      </c>
    </row>
    <row r="47" spans="2:30" x14ac:dyDescent="0.2">
      <c r="B47" s="976"/>
      <c r="C47" s="139">
        <v>2015</v>
      </c>
      <c r="D47" s="30" t="s">
        <v>69</v>
      </c>
      <c r="E47" s="31">
        <v>40725.5</v>
      </c>
      <c r="F47" s="31">
        <v>45171.6</v>
      </c>
      <c r="G47" s="31">
        <v>43442.5</v>
      </c>
      <c r="H47" s="31">
        <v>45945.7</v>
      </c>
      <c r="I47" s="31">
        <v>50871.1</v>
      </c>
      <c r="J47" s="31">
        <v>50300.9</v>
      </c>
      <c r="K47" s="32">
        <v>50185.1</v>
      </c>
      <c r="L47" s="33">
        <v>47811.1</v>
      </c>
      <c r="M47" s="34" t="s">
        <v>69</v>
      </c>
      <c r="N47" s="31">
        <v>43199.1</v>
      </c>
      <c r="O47" s="31">
        <v>43276.2</v>
      </c>
      <c r="P47" s="31">
        <v>49451.7</v>
      </c>
      <c r="Q47" s="31">
        <v>51201</v>
      </c>
      <c r="R47" s="31">
        <v>52560.5</v>
      </c>
      <c r="S47" s="31">
        <v>48559.9</v>
      </c>
      <c r="T47" s="32">
        <v>51153.7</v>
      </c>
      <c r="U47" s="32">
        <v>49353</v>
      </c>
      <c r="V47" s="34" t="s">
        <v>69</v>
      </c>
      <c r="W47" s="31">
        <v>42685</v>
      </c>
      <c r="X47" s="31">
        <v>44007.6</v>
      </c>
      <c r="Y47" s="31">
        <v>46109.7</v>
      </c>
      <c r="Z47" s="31">
        <v>48976.1</v>
      </c>
      <c r="AA47" s="31">
        <v>51611.9</v>
      </c>
      <c r="AB47" s="31">
        <v>49152.6</v>
      </c>
      <c r="AC47" s="32">
        <v>50893.599999999999</v>
      </c>
      <c r="AD47" s="35">
        <v>48672.5</v>
      </c>
    </row>
    <row r="48" spans="2:30" x14ac:dyDescent="0.2">
      <c r="B48" s="976"/>
      <c r="C48" s="139">
        <v>2016</v>
      </c>
      <c r="D48" s="30" t="s">
        <v>69</v>
      </c>
      <c r="E48" s="31">
        <v>42541.1</v>
      </c>
      <c r="F48" s="31">
        <v>47699.6</v>
      </c>
      <c r="G48" s="31">
        <v>44814.5</v>
      </c>
      <c r="H48" s="31">
        <v>50163.6</v>
      </c>
      <c r="I48" s="31">
        <v>51373</v>
      </c>
      <c r="J48" s="31">
        <v>56140.800000000003</v>
      </c>
      <c r="K48" s="32">
        <v>55451.199999999997</v>
      </c>
      <c r="L48" s="33">
        <v>50076.4</v>
      </c>
      <c r="M48" s="34">
        <v>39432.400000000001</v>
      </c>
      <c r="N48" s="31">
        <v>45330.9</v>
      </c>
      <c r="O48" s="31">
        <v>45871</v>
      </c>
      <c r="P48" s="31">
        <v>48734.2</v>
      </c>
      <c r="Q48" s="31">
        <v>54022.8</v>
      </c>
      <c r="R48" s="31">
        <v>55489.5</v>
      </c>
      <c r="S48" s="31">
        <v>55334.2</v>
      </c>
      <c r="T48" s="32">
        <v>54914.9</v>
      </c>
      <c r="U48" s="32">
        <v>52153.7</v>
      </c>
      <c r="V48" s="34">
        <v>38733.800000000003</v>
      </c>
      <c r="W48" s="31">
        <v>44610.400000000001</v>
      </c>
      <c r="X48" s="31">
        <v>46569.1</v>
      </c>
      <c r="Y48" s="31">
        <v>46740</v>
      </c>
      <c r="Z48" s="31">
        <v>52280.5</v>
      </c>
      <c r="AA48" s="31">
        <v>53147.5</v>
      </c>
      <c r="AB48" s="31">
        <v>55608.9</v>
      </c>
      <c r="AC48" s="32">
        <v>55055.9</v>
      </c>
      <c r="AD48" s="35">
        <v>51231.3</v>
      </c>
    </row>
    <row r="49" spans="2:30" x14ac:dyDescent="0.2">
      <c r="B49" s="976"/>
      <c r="C49" s="139">
        <v>2017</v>
      </c>
      <c r="D49" s="30" t="s">
        <v>69</v>
      </c>
      <c r="E49" s="31" t="s">
        <v>69</v>
      </c>
      <c r="F49" s="31">
        <v>48167.9</v>
      </c>
      <c r="G49" s="31">
        <v>49482.7</v>
      </c>
      <c r="H49" s="31">
        <v>51683.5</v>
      </c>
      <c r="I49" s="31">
        <v>55535.7</v>
      </c>
      <c r="J49" s="31">
        <v>55794.8</v>
      </c>
      <c r="K49" s="32">
        <v>62261.4</v>
      </c>
      <c r="L49" s="33">
        <v>53418.6</v>
      </c>
      <c r="M49" s="34" t="s">
        <v>69</v>
      </c>
      <c r="N49" s="31">
        <v>45469.7</v>
      </c>
      <c r="O49" s="31">
        <v>49792</v>
      </c>
      <c r="P49" s="31">
        <v>47917.8</v>
      </c>
      <c r="Q49" s="31">
        <v>59197.9</v>
      </c>
      <c r="R49" s="31">
        <v>58211.3</v>
      </c>
      <c r="S49" s="31">
        <v>58391.4</v>
      </c>
      <c r="T49" s="32">
        <v>56907.8</v>
      </c>
      <c r="U49" s="32">
        <v>54970</v>
      </c>
      <c r="V49" s="34">
        <v>42007.7</v>
      </c>
      <c r="W49" s="31">
        <v>45036.1</v>
      </c>
      <c r="X49" s="31">
        <v>49388.7</v>
      </c>
      <c r="Y49" s="31">
        <v>48782.400000000001</v>
      </c>
      <c r="Z49" s="31">
        <v>55790.2</v>
      </c>
      <c r="AA49" s="31">
        <v>56604.9</v>
      </c>
      <c r="AB49" s="31">
        <v>57520.6</v>
      </c>
      <c r="AC49" s="32">
        <v>58538.9</v>
      </c>
      <c r="AD49" s="35">
        <v>54282.9</v>
      </c>
    </row>
    <row r="50" spans="2:30" x14ac:dyDescent="0.2">
      <c r="B50" s="976"/>
      <c r="C50" s="139">
        <v>2018</v>
      </c>
      <c r="D50" s="30" t="s">
        <v>69</v>
      </c>
      <c r="E50" s="31" t="s">
        <v>69</v>
      </c>
      <c r="F50" s="31">
        <v>48972</v>
      </c>
      <c r="G50" s="31">
        <v>54523.7</v>
      </c>
      <c r="H50" s="31">
        <v>59693.1</v>
      </c>
      <c r="I50" s="31">
        <v>59437.1</v>
      </c>
      <c r="J50" s="31">
        <v>62861.2</v>
      </c>
      <c r="K50" s="32">
        <v>68955.199999999997</v>
      </c>
      <c r="L50" s="33">
        <v>58567.3</v>
      </c>
      <c r="M50" s="34" t="s">
        <v>69</v>
      </c>
      <c r="N50" s="31">
        <v>54109.9</v>
      </c>
      <c r="O50" s="31">
        <v>53897.5</v>
      </c>
      <c r="P50" s="31">
        <v>54070</v>
      </c>
      <c r="Q50" s="31">
        <v>58981.599999999999</v>
      </c>
      <c r="R50" s="31">
        <v>64921</v>
      </c>
      <c r="S50" s="31">
        <v>67622.899999999994</v>
      </c>
      <c r="T50" s="32">
        <v>57593.7</v>
      </c>
      <c r="U50" s="32">
        <v>60224.2</v>
      </c>
      <c r="V50" s="34">
        <v>48386.6</v>
      </c>
      <c r="W50" s="31">
        <v>51440.7</v>
      </c>
      <c r="X50" s="31">
        <v>52218.2</v>
      </c>
      <c r="Y50" s="31">
        <v>54302.9</v>
      </c>
      <c r="Z50" s="31">
        <v>59351</v>
      </c>
      <c r="AA50" s="31">
        <v>62011.3</v>
      </c>
      <c r="AB50" s="31">
        <v>65422.2</v>
      </c>
      <c r="AC50" s="32">
        <v>60821.8</v>
      </c>
      <c r="AD50" s="35">
        <v>59458.7</v>
      </c>
    </row>
    <row r="51" spans="2:30" ht="13.5" thickBot="1" x14ac:dyDescent="0.25">
      <c r="B51" s="976"/>
      <c r="C51" s="139">
        <v>2019</v>
      </c>
      <c r="D51" s="36" t="s">
        <v>348</v>
      </c>
      <c r="E51" s="37" t="s">
        <v>69</v>
      </c>
      <c r="F51" s="37">
        <v>58105.2</v>
      </c>
      <c r="G51" s="37">
        <v>63204.7</v>
      </c>
      <c r="H51" s="37">
        <v>66838.8</v>
      </c>
      <c r="I51" s="37">
        <v>65870.5</v>
      </c>
      <c r="J51" s="37">
        <v>72463.899999999994</v>
      </c>
      <c r="K51" s="38">
        <v>78825.3</v>
      </c>
      <c r="L51" s="39">
        <v>66965.600000000006</v>
      </c>
      <c r="M51" s="40">
        <v>54208.800000000003</v>
      </c>
      <c r="N51" s="37">
        <v>61291.7</v>
      </c>
      <c r="O51" s="37">
        <v>63837.9</v>
      </c>
      <c r="P51" s="37">
        <v>61260.1</v>
      </c>
      <c r="Q51" s="37">
        <v>68502.8</v>
      </c>
      <c r="R51" s="37">
        <v>71239.5</v>
      </c>
      <c r="S51" s="37">
        <v>75694.7</v>
      </c>
      <c r="T51" s="38">
        <v>64822.9</v>
      </c>
      <c r="U51" s="38">
        <v>68138.100000000006</v>
      </c>
      <c r="V51" s="40">
        <v>54208.800000000003</v>
      </c>
      <c r="W51" s="37">
        <v>59154.400000000001</v>
      </c>
      <c r="X51" s="37">
        <v>61679.7</v>
      </c>
      <c r="Y51" s="37">
        <v>62206.5</v>
      </c>
      <c r="Z51" s="37">
        <v>67551.899999999994</v>
      </c>
      <c r="AA51" s="37">
        <v>68642.8</v>
      </c>
      <c r="AB51" s="37">
        <v>73981.899999999994</v>
      </c>
      <c r="AC51" s="38">
        <v>69656.3</v>
      </c>
      <c r="AD51" s="41">
        <v>67587.7</v>
      </c>
    </row>
    <row r="52" spans="2:30" ht="12.75" customHeight="1" x14ac:dyDescent="0.2">
      <c r="B52" s="975" t="s">
        <v>215</v>
      </c>
      <c r="C52" s="143">
        <v>2011</v>
      </c>
      <c r="D52" s="30">
        <v>34227.199999999997</v>
      </c>
      <c r="E52" s="31">
        <v>37335.599999999999</v>
      </c>
      <c r="F52" s="31">
        <v>37556.699999999997</v>
      </c>
      <c r="G52" s="31">
        <v>40772.9</v>
      </c>
      <c r="H52" s="31">
        <v>42143.5</v>
      </c>
      <c r="I52" s="31">
        <v>44123.7</v>
      </c>
      <c r="J52" s="31">
        <v>45196.6</v>
      </c>
      <c r="K52" s="32">
        <v>44424.7</v>
      </c>
      <c r="L52" s="33">
        <v>41481</v>
      </c>
      <c r="M52" s="34">
        <v>33155.800000000003</v>
      </c>
      <c r="N52" s="31">
        <v>42892.6</v>
      </c>
      <c r="O52" s="31">
        <v>42169.8</v>
      </c>
      <c r="P52" s="31">
        <v>43718.400000000001</v>
      </c>
      <c r="Q52" s="31">
        <v>47549.3</v>
      </c>
      <c r="R52" s="31">
        <v>44083.199999999997</v>
      </c>
      <c r="S52" s="31">
        <v>46333.2</v>
      </c>
      <c r="T52" s="32">
        <v>52741.3</v>
      </c>
      <c r="U52" s="32">
        <v>44865.3</v>
      </c>
      <c r="V52" s="34">
        <v>33812.5</v>
      </c>
      <c r="W52" s="31">
        <v>39695.9</v>
      </c>
      <c r="X52" s="31">
        <v>38411.1</v>
      </c>
      <c r="Y52" s="31">
        <v>41353.800000000003</v>
      </c>
      <c r="Z52" s="31">
        <v>43499.3</v>
      </c>
      <c r="AA52" s="31">
        <v>44109.3</v>
      </c>
      <c r="AB52" s="31">
        <v>45732.5</v>
      </c>
      <c r="AC52" s="32">
        <v>47297.1</v>
      </c>
      <c r="AD52" s="35">
        <v>42460.3</v>
      </c>
    </row>
    <row r="53" spans="2:30" x14ac:dyDescent="0.2">
      <c r="B53" s="976"/>
      <c r="C53" s="139">
        <v>2012</v>
      </c>
      <c r="D53" s="30">
        <v>35668.199999999997</v>
      </c>
      <c r="E53" s="31">
        <v>36208.699999999997</v>
      </c>
      <c r="F53" s="31">
        <v>37375.4</v>
      </c>
      <c r="G53" s="31">
        <v>40431.699999999997</v>
      </c>
      <c r="H53" s="31">
        <v>42578.7</v>
      </c>
      <c r="I53" s="31">
        <v>43946.6</v>
      </c>
      <c r="J53" s="31">
        <v>46848</v>
      </c>
      <c r="K53" s="32">
        <v>45387.5</v>
      </c>
      <c r="L53" s="33">
        <v>41661.199999999997</v>
      </c>
      <c r="M53" s="34">
        <v>34117.5</v>
      </c>
      <c r="N53" s="31">
        <v>39071.5</v>
      </c>
      <c r="O53" s="31">
        <v>43269.9</v>
      </c>
      <c r="P53" s="31">
        <v>42917.7</v>
      </c>
      <c r="Q53" s="31">
        <v>47398</v>
      </c>
      <c r="R53" s="31">
        <v>47499.3</v>
      </c>
      <c r="S53" s="31">
        <v>45294.3</v>
      </c>
      <c r="T53" s="32">
        <v>50802.1</v>
      </c>
      <c r="U53" s="32">
        <v>45270.2</v>
      </c>
      <c r="V53" s="34">
        <v>34956.5</v>
      </c>
      <c r="W53" s="31">
        <v>37255.800000000003</v>
      </c>
      <c r="X53" s="31">
        <v>39083.300000000003</v>
      </c>
      <c r="Y53" s="31">
        <v>40806.9</v>
      </c>
      <c r="Z53" s="31">
        <v>43820.7</v>
      </c>
      <c r="AA53" s="31">
        <v>45109.9</v>
      </c>
      <c r="AB53" s="31">
        <v>46182.5</v>
      </c>
      <c r="AC53" s="32">
        <v>48340.9</v>
      </c>
      <c r="AD53" s="35">
        <v>42670.400000000001</v>
      </c>
    </row>
    <row r="54" spans="2:30" x14ac:dyDescent="0.2">
      <c r="B54" s="976"/>
      <c r="C54" s="139">
        <v>2013</v>
      </c>
      <c r="D54" s="30" t="s">
        <v>69</v>
      </c>
      <c r="E54" s="31">
        <v>39439.800000000003</v>
      </c>
      <c r="F54" s="31">
        <v>39116.5</v>
      </c>
      <c r="G54" s="31">
        <v>41307.699999999997</v>
      </c>
      <c r="H54" s="31">
        <v>43589.9</v>
      </c>
      <c r="I54" s="31">
        <v>44204.5</v>
      </c>
      <c r="J54" s="31">
        <v>46894.2</v>
      </c>
      <c r="K54" s="32">
        <v>47904.5</v>
      </c>
      <c r="L54" s="33">
        <v>42816.5</v>
      </c>
      <c r="M54" s="34" t="s">
        <v>69</v>
      </c>
      <c r="N54" s="31">
        <v>34210.699999999997</v>
      </c>
      <c r="O54" s="31">
        <v>42613.4</v>
      </c>
      <c r="P54" s="31">
        <v>44180.9</v>
      </c>
      <c r="Q54" s="31">
        <v>46751</v>
      </c>
      <c r="R54" s="31">
        <v>48750.1</v>
      </c>
      <c r="S54" s="31">
        <v>47481.9</v>
      </c>
      <c r="T54" s="32">
        <v>55172.7</v>
      </c>
      <c r="U54" s="32">
        <v>46230.400000000001</v>
      </c>
      <c r="V54" s="34">
        <v>37374.5</v>
      </c>
      <c r="W54" s="31">
        <v>37827.9</v>
      </c>
      <c r="X54" s="31">
        <v>40182.400000000001</v>
      </c>
      <c r="Y54" s="31">
        <v>41826.699999999997</v>
      </c>
      <c r="Z54" s="31">
        <v>44379.7</v>
      </c>
      <c r="AA54" s="31">
        <v>45574.2</v>
      </c>
      <c r="AB54" s="31">
        <v>47132.6</v>
      </c>
      <c r="AC54" s="32">
        <v>52400.7</v>
      </c>
      <c r="AD54" s="35">
        <v>43782.8</v>
      </c>
    </row>
    <row r="55" spans="2:30" x14ac:dyDescent="0.2">
      <c r="B55" s="976"/>
      <c r="C55" s="139">
        <v>2014</v>
      </c>
      <c r="D55" s="30" t="s">
        <v>69</v>
      </c>
      <c r="E55" s="31">
        <v>40928.400000000001</v>
      </c>
      <c r="F55" s="31">
        <v>38888.400000000001</v>
      </c>
      <c r="G55" s="31">
        <v>42297.5</v>
      </c>
      <c r="H55" s="31">
        <v>44179.9</v>
      </c>
      <c r="I55" s="31">
        <v>45434.400000000001</v>
      </c>
      <c r="J55" s="31">
        <v>48009.4</v>
      </c>
      <c r="K55" s="32">
        <v>44026.7</v>
      </c>
      <c r="L55" s="33">
        <v>43802.2</v>
      </c>
      <c r="M55" s="34" t="s">
        <v>69</v>
      </c>
      <c r="N55" s="31">
        <v>35291</v>
      </c>
      <c r="O55" s="31">
        <v>43851.7</v>
      </c>
      <c r="P55" s="31">
        <v>44140.2</v>
      </c>
      <c r="Q55" s="31">
        <v>46307.3</v>
      </c>
      <c r="R55" s="31">
        <v>49482.5</v>
      </c>
      <c r="S55" s="31">
        <v>48515.9</v>
      </c>
      <c r="T55" s="32">
        <v>59759.5</v>
      </c>
      <c r="U55" s="32">
        <v>46800.3</v>
      </c>
      <c r="V55" s="34">
        <v>32792.400000000001</v>
      </c>
      <c r="W55" s="31">
        <v>38619.599999999999</v>
      </c>
      <c r="X55" s="31">
        <v>40360.800000000003</v>
      </c>
      <c r="Y55" s="31">
        <v>42666.2</v>
      </c>
      <c r="Z55" s="31">
        <v>44673.9</v>
      </c>
      <c r="AA55" s="31">
        <v>46627.6</v>
      </c>
      <c r="AB55" s="31">
        <v>48206.3</v>
      </c>
      <c r="AC55" s="32">
        <v>53290.5</v>
      </c>
      <c r="AD55" s="35">
        <v>44654.7</v>
      </c>
    </row>
    <row r="56" spans="2:30" x14ac:dyDescent="0.2">
      <c r="B56" s="976"/>
      <c r="C56" s="139">
        <v>2015</v>
      </c>
      <c r="D56" s="30">
        <v>29153.1</v>
      </c>
      <c r="E56" s="31">
        <v>34933.800000000003</v>
      </c>
      <c r="F56" s="31">
        <v>39902.5</v>
      </c>
      <c r="G56" s="31">
        <v>42033.9</v>
      </c>
      <c r="H56" s="31">
        <v>44814.1</v>
      </c>
      <c r="I56" s="31">
        <v>45865.2</v>
      </c>
      <c r="J56" s="31">
        <v>48001.599999999999</v>
      </c>
      <c r="K56" s="32">
        <v>53113.3</v>
      </c>
      <c r="L56" s="33">
        <v>44044.4</v>
      </c>
      <c r="M56" s="34" t="s">
        <v>69</v>
      </c>
      <c r="N56" s="31">
        <v>36821.5</v>
      </c>
      <c r="O56" s="31">
        <v>45362.400000000001</v>
      </c>
      <c r="P56" s="31">
        <v>44211.5</v>
      </c>
      <c r="Q56" s="31">
        <v>48255.9</v>
      </c>
      <c r="R56" s="31">
        <v>50963.7</v>
      </c>
      <c r="S56" s="31">
        <v>49890.400000000001</v>
      </c>
      <c r="T56" s="32">
        <v>57276.5</v>
      </c>
      <c r="U56" s="32">
        <v>47929.9</v>
      </c>
      <c r="V56" s="34">
        <v>29292.7</v>
      </c>
      <c r="W56" s="31">
        <v>35679.699999999997</v>
      </c>
      <c r="X56" s="31">
        <v>41611.599999999999</v>
      </c>
      <c r="Y56" s="31">
        <v>42523.6</v>
      </c>
      <c r="Z56" s="31">
        <v>45547.7</v>
      </c>
      <c r="AA56" s="31">
        <v>47089.5</v>
      </c>
      <c r="AB56" s="31">
        <v>48706.1</v>
      </c>
      <c r="AC56" s="32">
        <v>55819.4</v>
      </c>
      <c r="AD56" s="35">
        <v>45122.1</v>
      </c>
    </row>
    <row r="57" spans="2:30" x14ac:dyDescent="0.2">
      <c r="B57" s="976"/>
      <c r="C57" s="139">
        <v>2016</v>
      </c>
      <c r="D57" s="30">
        <v>30599.4</v>
      </c>
      <c r="E57" s="31">
        <v>35601.5</v>
      </c>
      <c r="F57" s="31">
        <v>43206.3</v>
      </c>
      <c r="G57" s="31">
        <v>44223.3</v>
      </c>
      <c r="H57" s="31">
        <v>47844.6</v>
      </c>
      <c r="I57" s="31">
        <v>48896.5</v>
      </c>
      <c r="J57" s="31">
        <v>52522.2</v>
      </c>
      <c r="K57" s="32">
        <v>53331.8</v>
      </c>
      <c r="L57" s="33">
        <v>47272.800000000003</v>
      </c>
      <c r="M57" s="34" t="s">
        <v>69</v>
      </c>
      <c r="N57" s="31">
        <v>40648.6</v>
      </c>
      <c r="O57" s="31">
        <v>44592.3</v>
      </c>
      <c r="P57" s="31">
        <v>44427.1</v>
      </c>
      <c r="Q57" s="31">
        <v>50208.7</v>
      </c>
      <c r="R57" s="31">
        <v>54193.4</v>
      </c>
      <c r="S57" s="31">
        <v>52592.9</v>
      </c>
      <c r="T57" s="32">
        <v>55149.2</v>
      </c>
      <c r="U57" s="32">
        <v>49590.3</v>
      </c>
      <c r="V57" s="34">
        <v>29951</v>
      </c>
      <c r="W57" s="31">
        <v>37952.400000000001</v>
      </c>
      <c r="X57" s="31">
        <v>43671.4</v>
      </c>
      <c r="Y57" s="31">
        <v>44262.8</v>
      </c>
      <c r="Z57" s="31">
        <v>48334.5</v>
      </c>
      <c r="AA57" s="31">
        <v>50027.3</v>
      </c>
      <c r="AB57" s="31">
        <v>52550</v>
      </c>
      <c r="AC57" s="32">
        <v>54198.3</v>
      </c>
      <c r="AD57" s="35">
        <v>47904.7</v>
      </c>
    </row>
    <row r="58" spans="2:30" x14ac:dyDescent="0.2">
      <c r="B58" s="976"/>
      <c r="C58" s="139">
        <v>2017</v>
      </c>
      <c r="D58" s="30" t="s">
        <v>69</v>
      </c>
      <c r="E58" s="31">
        <v>38056.1</v>
      </c>
      <c r="F58" s="31">
        <v>47529.2</v>
      </c>
      <c r="G58" s="31">
        <v>47016.4</v>
      </c>
      <c r="H58" s="31">
        <v>50740.6</v>
      </c>
      <c r="I58" s="31">
        <v>53180.1</v>
      </c>
      <c r="J58" s="31">
        <v>53158.1</v>
      </c>
      <c r="K58" s="32">
        <v>57382.5</v>
      </c>
      <c r="L58" s="33">
        <v>50930.8</v>
      </c>
      <c r="M58" s="34" t="s">
        <v>69</v>
      </c>
      <c r="N58" s="31">
        <v>44589.2</v>
      </c>
      <c r="O58" s="31">
        <v>45616.6</v>
      </c>
      <c r="P58" s="31">
        <v>50770.6</v>
      </c>
      <c r="Q58" s="31">
        <v>53078.7</v>
      </c>
      <c r="R58" s="31">
        <v>56214.2</v>
      </c>
      <c r="S58" s="31">
        <v>57865.7</v>
      </c>
      <c r="T58" s="32">
        <v>59952.9</v>
      </c>
      <c r="U58" s="32">
        <v>53815.7</v>
      </c>
      <c r="V58" s="34" t="s">
        <v>69</v>
      </c>
      <c r="W58" s="31">
        <v>41613.1</v>
      </c>
      <c r="X58" s="31">
        <v>46961.3</v>
      </c>
      <c r="Y58" s="31">
        <v>47995.7</v>
      </c>
      <c r="Z58" s="31">
        <v>51143</v>
      </c>
      <c r="AA58" s="31">
        <v>53923.5</v>
      </c>
      <c r="AB58" s="31">
        <v>54890.7</v>
      </c>
      <c r="AC58" s="32">
        <v>58455.3</v>
      </c>
      <c r="AD58" s="35">
        <v>51723.3</v>
      </c>
    </row>
    <row r="59" spans="2:30" x14ac:dyDescent="0.2">
      <c r="B59" s="976"/>
      <c r="C59" s="139">
        <v>2018</v>
      </c>
      <c r="D59" s="30" t="s">
        <v>69</v>
      </c>
      <c r="E59" s="31">
        <v>39833.5</v>
      </c>
      <c r="F59" s="31">
        <v>50267</v>
      </c>
      <c r="G59" s="31">
        <v>51413.1</v>
      </c>
      <c r="H59" s="31">
        <v>54819.3</v>
      </c>
      <c r="I59" s="31">
        <v>57739.1</v>
      </c>
      <c r="J59" s="31">
        <v>61841</v>
      </c>
      <c r="K59" s="32">
        <v>66809.8</v>
      </c>
      <c r="L59" s="33">
        <v>55497.8</v>
      </c>
      <c r="M59" s="34" t="s">
        <v>69</v>
      </c>
      <c r="N59" s="31">
        <v>46998.6</v>
      </c>
      <c r="O59" s="31">
        <v>45637</v>
      </c>
      <c r="P59" s="31">
        <v>56229.9</v>
      </c>
      <c r="Q59" s="31">
        <v>58124.6</v>
      </c>
      <c r="R59" s="31">
        <v>59978.2</v>
      </c>
      <c r="S59" s="31">
        <v>62984.2</v>
      </c>
      <c r="T59" s="32">
        <v>67912.5</v>
      </c>
      <c r="U59" s="32">
        <v>56820.1</v>
      </c>
      <c r="V59" s="34">
        <v>37071.300000000003</v>
      </c>
      <c r="W59" s="31">
        <v>44227</v>
      </c>
      <c r="X59" s="31">
        <v>48570.1</v>
      </c>
      <c r="Y59" s="31">
        <v>52606.3</v>
      </c>
      <c r="Z59" s="31">
        <v>55425</v>
      </c>
      <c r="AA59" s="31">
        <v>58246.8</v>
      </c>
      <c r="AB59" s="31">
        <v>62221.9</v>
      </c>
      <c r="AC59" s="32">
        <v>67312.899999999994</v>
      </c>
      <c r="AD59" s="35">
        <v>55853.9</v>
      </c>
    </row>
    <row r="60" spans="2:30" ht="13.5" thickBot="1" x14ac:dyDescent="0.25">
      <c r="B60" s="977"/>
      <c r="C60" s="140">
        <v>2019</v>
      </c>
      <c r="D60" s="36">
        <v>39814.1</v>
      </c>
      <c r="E60" s="37">
        <v>51296.9</v>
      </c>
      <c r="F60" s="37">
        <v>58067.8</v>
      </c>
      <c r="G60" s="37">
        <v>59110.1</v>
      </c>
      <c r="H60" s="37">
        <v>63155.6</v>
      </c>
      <c r="I60" s="37">
        <v>64198.6</v>
      </c>
      <c r="J60" s="37">
        <v>66068.5</v>
      </c>
      <c r="K60" s="38">
        <v>73822.8</v>
      </c>
      <c r="L60" s="39">
        <v>62614.2</v>
      </c>
      <c r="M60" s="40" t="s">
        <v>69</v>
      </c>
      <c r="N60" s="37">
        <v>58134.400000000001</v>
      </c>
      <c r="O60" s="37">
        <v>54859</v>
      </c>
      <c r="P60" s="37">
        <v>63010</v>
      </c>
      <c r="Q60" s="37">
        <v>67129.7</v>
      </c>
      <c r="R60" s="37">
        <v>67524.600000000006</v>
      </c>
      <c r="S60" s="37">
        <v>69491.100000000006</v>
      </c>
      <c r="T60" s="38">
        <v>70826.100000000006</v>
      </c>
      <c r="U60" s="38">
        <v>64699.3</v>
      </c>
      <c r="V60" s="40">
        <v>43544.3</v>
      </c>
      <c r="W60" s="37">
        <v>53738.9</v>
      </c>
      <c r="X60" s="37">
        <v>56842.2</v>
      </c>
      <c r="Y60" s="37">
        <v>60099.6</v>
      </c>
      <c r="Z60" s="37">
        <v>63893.5</v>
      </c>
      <c r="AA60" s="37">
        <v>64889.3</v>
      </c>
      <c r="AB60" s="37">
        <v>67080.2</v>
      </c>
      <c r="AC60" s="38">
        <v>72488.899999999994</v>
      </c>
      <c r="AD60" s="41">
        <v>63148.4</v>
      </c>
    </row>
    <row r="61" spans="2:30" x14ac:dyDescent="0.2">
      <c r="B61" s="975" t="s">
        <v>119</v>
      </c>
      <c r="C61" s="143">
        <v>2011</v>
      </c>
      <c r="D61" s="30">
        <v>24907.200000000001</v>
      </c>
      <c r="E61" s="31">
        <v>28762</v>
      </c>
      <c r="F61" s="31">
        <v>29942.6</v>
      </c>
      <c r="G61" s="31">
        <v>31873.4</v>
      </c>
      <c r="H61" s="31">
        <v>33978.199999999997</v>
      </c>
      <c r="I61" s="31">
        <v>34689.5</v>
      </c>
      <c r="J61" s="31">
        <v>35169.300000000003</v>
      </c>
      <c r="K61" s="32" t="s">
        <v>69</v>
      </c>
      <c r="L61" s="33">
        <v>32022.2</v>
      </c>
      <c r="M61" s="34">
        <v>27491.599999999999</v>
      </c>
      <c r="N61" s="31">
        <v>33366.199999999997</v>
      </c>
      <c r="O61" s="31">
        <v>34102.699999999997</v>
      </c>
      <c r="P61" s="31">
        <v>38260.400000000001</v>
      </c>
      <c r="Q61" s="31">
        <v>38162.6</v>
      </c>
      <c r="R61" s="31">
        <v>37145.9</v>
      </c>
      <c r="S61" s="31">
        <v>40340</v>
      </c>
      <c r="T61" s="32">
        <v>39424.1</v>
      </c>
      <c r="U61" s="32">
        <v>35873</v>
      </c>
      <c r="V61" s="34">
        <v>26074.9</v>
      </c>
      <c r="W61" s="31">
        <v>30921</v>
      </c>
      <c r="X61" s="31">
        <v>31440.7</v>
      </c>
      <c r="Y61" s="31">
        <v>33276.5</v>
      </c>
      <c r="Z61" s="31">
        <v>35228.1</v>
      </c>
      <c r="AA61" s="31">
        <v>35503.5</v>
      </c>
      <c r="AB61" s="31">
        <v>38270.1</v>
      </c>
      <c r="AC61" s="32">
        <v>36973.300000000003</v>
      </c>
      <c r="AD61" s="35">
        <v>33373.4</v>
      </c>
    </row>
    <row r="62" spans="2:30" x14ac:dyDescent="0.2">
      <c r="B62" s="976"/>
      <c r="C62" s="139">
        <v>2012</v>
      </c>
      <c r="D62" s="30">
        <v>25835</v>
      </c>
      <c r="E62" s="31">
        <v>27623.1</v>
      </c>
      <c r="F62" s="31">
        <v>32911.699999999997</v>
      </c>
      <c r="G62" s="31">
        <v>32911.4</v>
      </c>
      <c r="H62" s="31">
        <v>34438.199999999997</v>
      </c>
      <c r="I62" s="31">
        <v>36626.699999999997</v>
      </c>
      <c r="J62" s="31">
        <v>36302.9</v>
      </c>
      <c r="K62" s="32" t="s">
        <v>69</v>
      </c>
      <c r="L62" s="33">
        <v>33420.1</v>
      </c>
      <c r="M62" s="34">
        <v>30610.3</v>
      </c>
      <c r="N62" s="31">
        <v>34089.9</v>
      </c>
      <c r="O62" s="31">
        <v>36021.800000000003</v>
      </c>
      <c r="P62" s="31">
        <v>37981.9</v>
      </c>
      <c r="Q62" s="31">
        <v>41251.9</v>
      </c>
      <c r="R62" s="31">
        <v>37717</v>
      </c>
      <c r="S62" s="31">
        <v>40180.6</v>
      </c>
      <c r="T62" s="32">
        <v>43022.6</v>
      </c>
      <c r="U62" s="32">
        <v>37396.400000000001</v>
      </c>
      <c r="V62" s="34">
        <v>28334.3</v>
      </c>
      <c r="W62" s="31">
        <v>30500.799999999999</v>
      </c>
      <c r="X62" s="31">
        <v>34094.300000000003</v>
      </c>
      <c r="Y62" s="31">
        <v>34269.800000000003</v>
      </c>
      <c r="Z62" s="31">
        <v>36609.699999999997</v>
      </c>
      <c r="AA62" s="31">
        <v>37015.5</v>
      </c>
      <c r="AB62" s="31">
        <v>38683.4</v>
      </c>
      <c r="AC62" s="32">
        <v>42179</v>
      </c>
      <c r="AD62" s="35">
        <v>34968.800000000003</v>
      </c>
    </row>
    <row r="63" spans="2:30" x14ac:dyDescent="0.2">
      <c r="B63" s="976"/>
      <c r="C63" s="139">
        <v>2013</v>
      </c>
      <c r="D63" s="30">
        <v>27567.200000000001</v>
      </c>
      <c r="E63" s="31">
        <v>30613.1</v>
      </c>
      <c r="F63" s="31">
        <v>34317.9</v>
      </c>
      <c r="G63" s="31">
        <v>33970.6</v>
      </c>
      <c r="H63" s="31">
        <v>36088.6</v>
      </c>
      <c r="I63" s="31">
        <v>37978.699999999997</v>
      </c>
      <c r="J63" s="31">
        <v>39868.6</v>
      </c>
      <c r="K63" s="32">
        <v>37570.9</v>
      </c>
      <c r="L63" s="33">
        <v>35190.1</v>
      </c>
      <c r="M63" s="34">
        <v>31696.7</v>
      </c>
      <c r="N63" s="31">
        <v>35191.1</v>
      </c>
      <c r="O63" s="31">
        <v>38456.300000000003</v>
      </c>
      <c r="P63" s="31">
        <v>37101.9</v>
      </c>
      <c r="Q63" s="31">
        <v>43476.800000000003</v>
      </c>
      <c r="R63" s="31">
        <v>41206.199999999997</v>
      </c>
      <c r="S63" s="31">
        <v>40684.300000000003</v>
      </c>
      <c r="T63" s="32">
        <v>43002.6</v>
      </c>
      <c r="U63" s="32">
        <v>38885.699999999997</v>
      </c>
      <c r="V63" s="34">
        <v>29657.9</v>
      </c>
      <c r="W63" s="31">
        <v>33269.9</v>
      </c>
      <c r="X63" s="31">
        <v>35846.300000000003</v>
      </c>
      <c r="Y63" s="31">
        <v>34948.6</v>
      </c>
      <c r="Z63" s="31">
        <v>38488.6</v>
      </c>
      <c r="AA63" s="31">
        <v>39159.300000000003</v>
      </c>
      <c r="AB63" s="31">
        <v>40311.1</v>
      </c>
      <c r="AC63" s="32">
        <v>41277</v>
      </c>
      <c r="AD63" s="35">
        <v>36713.4</v>
      </c>
    </row>
    <row r="64" spans="2:30" x14ac:dyDescent="0.2">
      <c r="B64" s="976"/>
      <c r="C64" s="139">
        <v>2014</v>
      </c>
      <c r="D64" s="30">
        <v>29640.7</v>
      </c>
      <c r="E64" s="31">
        <v>31259.9</v>
      </c>
      <c r="F64" s="31">
        <v>33641.699999999997</v>
      </c>
      <c r="G64" s="31">
        <v>35041.800000000003</v>
      </c>
      <c r="H64" s="31">
        <v>38055.599999999999</v>
      </c>
      <c r="I64" s="31">
        <v>39729.5</v>
      </c>
      <c r="J64" s="31">
        <v>38359.800000000003</v>
      </c>
      <c r="K64" s="32">
        <v>40852.300000000003</v>
      </c>
      <c r="L64" s="33">
        <v>36406.1</v>
      </c>
      <c r="M64" s="34">
        <v>32481.8</v>
      </c>
      <c r="N64" s="31">
        <v>37259.800000000003</v>
      </c>
      <c r="O64" s="31">
        <v>39101.1</v>
      </c>
      <c r="P64" s="31">
        <v>40223</v>
      </c>
      <c r="Q64" s="31">
        <v>43566.2</v>
      </c>
      <c r="R64" s="31">
        <v>42613.8</v>
      </c>
      <c r="S64" s="31">
        <v>42221</v>
      </c>
      <c r="T64" s="32">
        <v>42876.3</v>
      </c>
      <c r="U64" s="32">
        <v>40501.699999999997</v>
      </c>
      <c r="V64" s="34">
        <v>31246.9</v>
      </c>
      <c r="W64" s="31">
        <v>34201.4</v>
      </c>
      <c r="X64" s="31">
        <v>35631.5</v>
      </c>
      <c r="Y64" s="31">
        <v>36757.4</v>
      </c>
      <c r="Z64" s="31">
        <v>39993.599999999999</v>
      </c>
      <c r="AA64" s="31">
        <v>40830.699999999997</v>
      </c>
      <c r="AB64" s="31">
        <v>40202.5</v>
      </c>
      <c r="AC64" s="32">
        <v>42137.8</v>
      </c>
      <c r="AD64" s="35">
        <v>38079.300000000003</v>
      </c>
    </row>
    <row r="65" spans="2:36" x14ac:dyDescent="0.2">
      <c r="B65" s="976"/>
      <c r="C65" s="139">
        <v>2015</v>
      </c>
      <c r="D65" s="30">
        <v>30078.9</v>
      </c>
      <c r="E65" s="31">
        <v>33461.9</v>
      </c>
      <c r="F65" s="31">
        <v>34227.800000000003</v>
      </c>
      <c r="G65" s="31">
        <v>37343.5</v>
      </c>
      <c r="H65" s="31">
        <v>38647.599999999999</v>
      </c>
      <c r="I65" s="31">
        <v>41852.1</v>
      </c>
      <c r="J65" s="31">
        <v>39681.5</v>
      </c>
      <c r="K65" s="32">
        <v>40562</v>
      </c>
      <c r="L65" s="33">
        <v>38049.599999999999</v>
      </c>
      <c r="M65" s="34">
        <v>32920.400000000001</v>
      </c>
      <c r="N65" s="31">
        <v>37342.300000000003</v>
      </c>
      <c r="O65" s="31">
        <v>39356.1</v>
      </c>
      <c r="P65" s="31">
        <v>41511</v>
      </c>
      <c r="Q65" s="31">
        <v>42669.5</v>
      </c>
      <c r="R65" s="31">
        <v>44877.3</v>
      </c>
      <c r="S65" s="31">
        <v>44071.199999999997</v>
      </c>
      <c r="T65" s="32">
        <v>44172.2</v>
      </c>
      <c r="U65" s="32">
        <v>41513.300000000003</v>
      </c>
      <c r="V65" s="34">
        <v>31737.4</v>
      </c>
      <c r="W65" s="31">
        <v>35503.300000000003</v>
      </c>
      <c r="X65" s="31">
        <v>36450.300000000003</v>
      </c>
      <c r="Y65" s="31">
        <v>38679.599999999999</v>
      </c>
      <c r="Z65" s="31">
        <v>39890.699999999997</v>
      </c>
      <c r="AA65" s="31">
        <v>43062.1</v>
      </c>
      <c r="AB65" s="31">
        <v>41651.5</v>
      </c>
      <c r="AC65" s="32">
        <v>42889.599999999999</v>
      </c>
      <c r="AD65" s="35">
        <v>39477.599999999999</v>
      </c>
    </row>
    <row r="66" spans="2:36" x14ac:dyDescent="0.2">
      <c r="B66" s="976"/>
      <c r="C66" s="139">
        <v>2016</v>
      </c>
      <c r="D66" s="30">
        <v>31769.7</v>
      </c>
      <c r="E66" s="31">
        <v>35313.800000000003</v>
      </c>
      <c r="F66" s="31">
        <v>36088</v>
      </c>
      <c r="G66" s="31">
        <v>38407.4</v>
      </c>
      <c r="H66" s="31">
        <v>39497.5</v>
      </c>
      <c r="I66" s="31">
        <v>42838.2</v>
      </c>
      <c r="J66" s="31">
        <v>43366.8</v>
      </c>
      <c r="K66" s="32">
        <v>43934</v>
      </c>
      <c r="L66" s="33">
        <v>39594.300000000003</v>
      </c>
      <c r="M66" s="34">
        <v>32765.8</v>
      </c>
      <c r="N66" s="31">
        <v>39127.199999999997</v>
      </c>
      <c r="O66" s="31">
        <v>41422.400000000001</v>
      </c>
      <c r="P66" s="31">
        <v>44469</v>
      </c>
      <c r="Q66" s="31">
        <v>43935.9</v>
      </c>
      <c r="R66" s="31">
        <v>49316.7</v>
      </c>
      <c r="S66" s="31">
        <v>44472.6</v>
      </c>
      <c r="T66" s="32">
        <v>45770.1</v>
      </c>
      <c r="U66" s="32">
        <v>43560.7</v>
      </c>
      <c r="V66" s="34">
        <v>32331.7</v>
      </c>
      <c r="W66" s="31">
        <v>37310.6</v>
      </c>
      <c r="X66" s="31">
        <v>38403.199999999997</v>
      </c>
      <c r="Y66" s="31">
        <v>40585.9</v>
      </c>
      <c r="Z66" s="31">
        <v>40831.4</v>
      </c>
      <c r="AA66" s="31">
        <v>45454.3</v>
      </c>
      <c r="AB66" s="31">
        <v>43863</v>
      </c>
      <c r="AC66" s="32">
        <v>45000.3</v>
      </c>
      <c r="AD66" s="35">
        <v>41230.300000000003</v>
      </c>
    </row>
    <row r="67" spans="2:36" x14ac:dyDescent="0.2">
      <c r="B67" s="976"/>
      <c r="C67" s="139">
        <v>2017</v>
      </c>
      <c r="D67" s="30">
        <v>36512.9</v>
      </c>
      <c r="E67" s="31">
        <v>38652.300000000003</v>
      </c>
      <c r="F67" s="31">
        <v>38581</v>
      </c>
      <c r="G67" s="31">
        <v>42406.1</v>
      </c>
      <c r="H67" s="31">
        <v>42389.9</v>
      </c>
      <c r="I67" s="31">
        <v>45757.2</v>
      </c>
      <c r="J67" s="31">
        <v>47088</v>
      </c>
      <c r="K67" s="32">
        <v>44462.2</v>
      </c>
      <c r="L67" s="33">
        <v>42894.8</v>
      </c>
      <c r="M67" s="34">
        <v>35170</v>
      </c>
      <c r="N67" s="31">
        <v>41432.300000000003</v>
      </c>
      <c r="O67" s="31">
        <v>44499.199999999997</v>
      </c>
      <c r="P67" s="31">
        <v>48785.3</v>
      </c>
      <c r="Q67" s="31">
        <v>48277</v>
      </c>
      <c r="R67" s="31">
        <v>53642.9</v>
      </c>
      <c r="S67" s="31">
        <v>47983.9</v>
      </c>
      <c r="T67" s="32">
        <v>53349.8</v>
      </c>
      <c r="U67" s="32">
        <v>47322.3</v>
      </c>
      <c r="V67" s="34">
        <v>35773.4</v>
      </c>
      <c r="W67" s="31">
        <v>40209.9</v>
      </c>
      <c r="X67" s="31">
        <v>40985.699999999997</v>
      </c>
      <c r="Y67" s="31">
        <v>44632.7</v>
      </c>
      <c r="Z67" s="31">
        <v>44239.7</v>
      </c>
      <c r="AA67" s="31">
        <v>48471</v>
      </c>
      <c r="AB67" s="31">
        <v>47449.4</v>
      </c>
      <c r="AC67" s="32">
        <v>49383.5</v>
      </c>
      <c r="AD67" s="35">
        <v>44653.4</v>
      </c>
    </row>
    <row r="68" spans="2:36" x14ac:dyDescent="0.2">
      <c r="B68" s="976"/>
      <c r="C68" s="139">
        <v>2018</v>
      </c>
      <c r="D68" s="30">
        <v>37188.1</v>
      </c>
      <c r="E68" s="31">
        <v>42169.8</v>
      </c>
      <c r="F68" s="31">
        <v>43231.9</v>
      </c>
      <c r="G68" s="31">
        <v>45927.5</v>
      </c>
      <c r="H68" s="31">
        <v>47299.6</v>
      </c>
      <c r="I68" s="31">
        <v>49600</v>
      </c>
      <c r="J68" s="31">
        <v>51825.4</v>
      </c>
      <c r="K68" s="32">
        <v>49886.6</v>
      </c>
      <c r="L68" s="33">
        <v>47060.9</v>
      </c>
      <c r="M68" s="34">
        <v>40359.300000000003</v>
      </c>
      <c r="N68" s="31">
        <v>45507.3</v>
      </c>
      <c r="O68" s="31">
        <v>48510</v>
      </c>
      <c r="P68" s="31">
        <v>52659.1</v>
      </c>
      <c r="Q68" s="31">
        <v>53308.4</v>
      </c>
      <c r="R68" s="31">
        <v>57745.2</v>
      </c>
      <c r="S68" s="31">
        <v>54829.599999999999</v>
      </c>
      <c r="T68" s="32">
        <v>56869</v>
      </c>
      <c r="U68" s="32">
        <v>51746.400000000001</v>
      </c>
      <c r="V68" s="34">
        <v>38894.699999999997</v>
      </c>
      <c r="W68" s="31">
        <v>44102.3</v>
      </c>
      <c r="X68" s="31">
        <v>45669.599999999999</v>
      </c>
      <c r="Y68" s="31">
        <v>48315.9</v>
      </c>
      <c r="Z68" s="31">
        <v>49289.3</v>
      </c>
      <c r="AA68" s="31">
        <v>51985.7</v>
      </c>
      <c r="AB68" s="31">
        <v>53097.1</v>
      </c>
      <c r="AC68" s="32">
        <v>53565.4</v>
      </c>
      <c r="AD68" s="35">
        <v>48929.5</v>
      </c>
    </row>
    <row r="69" spans="2:36" ht="13.5" thickBot="1" x14ac:dyDescent="0.25">
      <c r="B69" s="977"/>
      <c r="C69" s="140">
        <v>2019</v>
      </c>
      <c r="D69" s="36">
        <v>44706.9</v>
      </c>
      <c r="E69" s="37">
        <v>46488.2</v>
      </c>
      <c r="F69" s="37">
        <v>49751.3</v>
      </c>
      <c r="G69" s="37">
        <v>52729.3</v>
      </c>
      <c r="H69" s="37">
        <v>53234.7</v>
      </c>
      <c r="I69" s="37">
        <v>56255.3</v>
      </c>
      <c r="J69" s="37">
        <v>60440.5</v>
      </c>
      <c r="K69" s="38">
        <v>55884.1</v>
      </c>
      <c r="L69" s="39">
        <v>53683.9</v>
      </c>
      <c r="M69" s="40">
        <v>47506.400000000001</v>
      </c>
      <c r="N69" s="37">
        <v>51298.6</v>
      </c>
      <c r="O69" s="37">
        <v>53531.7</v>
      </c>
      <c r="P69" s="37">
        <v>59814.8</v>
      </c>
      <c r="Q69" s="37">
        <v>61709</v>
      </c>
      <c r="R69" s="37">
        <v>61351.7</v>
      </c>
      <c r="S69" s="37">
        <v>60965.2</v>
      </c>
      <c r="T69" s="38">
        <v>60684.5</v>
      </c>
      <c r="U69" s="38">
        <v>57649.599999999999</v>
      </c>
      <c r="V69" s="40">
        <v>46244.6</v>
      </c>
      <c r="W69" s="37">
        <v>49484.2</v>
      </c>
      <c r="X69" s="37">
        <v>51480.2</v>
      </c>
      <c r="Y69" s="37">
        <v>55244.6</v>
      </c>
      <c r="Z69" s="37">
        <v>55990.5</v>
      </c>
      <c r="AA69" s="37">
        <v>57747.6</v>
      </c>
      <c r="AB69" s="37">
        <v>60683.5</v>
      </c>
      <c r="AC69" s="38">
        <v>58238.6</v>
      </c>
      <c r="AD69" s="41">
        <v>55282.7</v>
      </c>
    </row>
    <row r="70" spans="2:36" x14ac:dyDescent="0.2">
      <c r="B70" s="3"/>
      <c r="AD70" s="15" t="s">
        <v>110</v>
      </c>
    </row>
    <row r="72" spans="2:36" ht="16.5" thickBot="1" x14ac:dyDescent="0.3">
      <c r="B72" s="700" t="s">
        <v>294</v>
      </c>
    </row>
    <row r="73" spans="2:36" x14ac:dyDescent="0.2">
      <c r="B73" s="991" t="s">
        <v>45</v>
      </c>
      <c r="C73" s="994" t="s">
        <v>6</v>
      </c>
      <c r="D73" s="1002" t="s">
        <v>40</v>
      </c>
      <c r="E73" s="1003"/>
      <c r="F73" s="1003"/>
      <c r="G73" s="1003"/>
      <c r="H73" s="1003"/>
      <c r="I73" s="1003"/>
      <c r="J73" s="1003"/>
      <c r="K73" s="1003"/>
      <c r="L73" s="1003"/>
      <c r="M73" s="1003"/>
      <c r="N73" s="1003"/>
      <c r="O73" s="987" t="s">
        <v>41</v>
      </c>
      <c r="P73" s="985"/>
      <c r="Q73" s="985"/>
      <c r="R73" s="985"/>
      <c r="S73" s="985"/>
      <c r="T73" s="985"/>
      <c r="U73" s="985"/>
      <c r="V73" s="985"/>
      <c r="W73" s="985"/>
      <c r="X73" s="985"/>
      <c r="Y73" s="986"/>
      <c r="Z73" s="987" t="s">
        <v>42</v>
      </c>
      <c r="AA73" s="985"/>
      <c r="AB73" s="985"/>
      <c r="AC73" s="985"/>
      <c r="AD73" s="985"/>
      <c r="AE73" s="985"/>
      <c r="AF73" s="985"/>
      <c r="AG73" s="985"/>
      <c r="AH73" s="985"/>
      <c r="AI73" s="985"/>
      <c r="AJ73" s="986"/>
    </row>
    <row r="74" spans="2:36" x14ac:dyDescent="0.2">
      <c r="B74" s="992"/>
      <c r="C74" s="995"/>
      <c r="D74" s="1009" t="s">
        <v>67</v>
      </c>
      <c r="E74" s="1008"/>
      <c r="F74" s="1008"/>
      <c r="G74" s="1008"/>
      <c r="H74" s="1008"/>
      <c r="I74" s="1008"/>
      <c r="J74" s="1008"/>
      <c r="K74" s="1008"/>
      <c r="L74" s="1008"/>
      <c r="M74" s="1008"/>
      <c r="N74" s="1010" t="s">
        <v>149</v>
      </c>
      <c r="O74" s="1007" t="s">
        <v>67</v>
      </c>
      <c r="P74" s="1008"/>
      <c r="Q74" s="1008"/>
      <c r="R74" s="1008"/>
      <c r="S74" s="1008"/>
      <c r="T74" s="1008"/>
      <c r="U74" s="1008"/>
      <c r="V74" s="1008"/>
      <c r="W74" s="1008"/>
      <c r="X74" s="1008"/>
      <c r="Y74" s="1000" t="s">
        <v>149</v>
      </c>
      <c r="Z74" s="1007" t="s">
        <v>67</v>
      </c>
      <c r="AA74" s="1008"/>
      <c r="AB74" s="1008"/>
      <c r="AC74" s="1008"/>
      <c r="AD74" s="1008"/>
      <c r="AE74" s="1008"/>
      <c r="AF74" s="1008"/>
      <c r="AG74" s="1008"/>
      <c r="AH74" s="1008"/>
      <c r="AI74" s="1008"/>
      <c r="AJ74" s="1000" t="s">
        <v>149</v>
      </c>
    </row>
    <row r="75" spans="2:36" ht="13.5" thickBot="1" x14ac:dyDescent="0.25">
      <c r="B75" s="993"/>
      <c r="C75" s="996"/>
      <c r="D75" s="145">
        <v>-24</v>
      </c>
      <c r="E75" s="146" t="s">
        <v>135</v>
      </c>
      <c r="F75" s="146" t="s">
        <v>136</v>
      </c>
      <c r="G75" s="146" t="s">
        <v>129</v>
      </c>
      <c r="H75" s="146" t="s">
        <v>130</v>
      </c>
      <c r="I75" s="146" t="s">
        <v>131</v>
      </c>
      <c r="J75" s="146" t="s">
        <v>132</v>
      </c>
      <c r="K75" s="146" t="s">
        <v>133</v>
      </c>
      <c r="L75" s="146" t="s">
        <v>134</v>
      </c>
      <c r="M75" s="147" t="s">
        <v>114</v>
      </c>
      <c r="N75" s="1011"/>
      <c r="O75" s="148">
        <v>-24</v>
      </c>
      <c r="P75" s="146" t="s">
        <v>135</v>
      </c>
      <c r="Q75" s="146" t="s">
        <v>136</v>
      </c>
      <c r="R75" s="146" t="s">
        <v>129</v>
      </c>
      <c r="S75" s="146" t="s">
        <v>130</v>
      </c>
      <c r="T75" s="146" t="s">
        <v>131</v>
      </c>
      <c r="U75" s="146" t="s">
        <v>132</v>
      </c>
      <c r="V75" s="146" t="s">
        <v>133</v>
      </c>
      <c r="W75" s="146" t="s">
        <v>134</v>
      </c>
      <c r="X75" s="147" t="s">
        <v>114</v>
      </c>
      <c r="Y75" s="1001"/>
      <c r="Z75" s="148">
        <v>-24</v>
      </c>
      <c r="AA75" s="146" t="s">
        <v>135</v>
      </c>
      <c r="AB75" s="146" t="s">
        <v>136</v>
      </c>
      <c r="AC75" s="146" t="s">
        <v>129</v>
      </c>
      <c r="AD75" s="146" t="s">
        <v>130</v>
      </c>
      <c r="AE75" s="146" t="s">
        <v>131</v>
      </c>
      <c r="AF75" s="146" t="s">
        <v>132</v>
      </c>
      <c r="AG75" s="146" t="s">
        <v>133</v>
      </c>
      <c r="AH75" s="146" t="s">
        <v>134</v>
      </c>
      <c r="AI75" s="147" t="s">
        <v>114</v>
      </c>
      <c r="AJ75" s="1001"/>
    </row>
    <row r="76" spans="2:36" ht="13.5" customHeight="1" thickTop="1" x14ac:dyDescent="0.2">
      <c r="B76" s="978" t="s">
        <v>277</v>
      </c>
      <c r="C76" s="137">
        <v>2011</v>
      </c>
      <c r="D76" s="18">
        <v>17873.400000000001</v>
      </c>
      <c r="E76" s="19">
        <v>21402.400000000001</v>
      </c>
      <c r="F76" s="19">
        <v>21892.1</v>
      </c>
      <c r="G76" s="19">
        <v>23095.4</v>
      </c>
      <c r="H76" s="19">
        <v>24538</v>
      </c>
      <c r="I76" s="19">
        <v>24943.4</v>
      </c>
      <c r="J76" s="19">
        <v>25769.599999999999</v>
      </c>
      <c r="K76" s="19">
        <v>26244.400000000001</v>
      </c>
      <c r="L76" s="19">
        <v>27258.799999999999</v>
      </c>
      <c r="M76" s="20">
        <v>27589.200000000001</v>
      </c>
      <c r="N76" s="20">
        <v>24418.3</v>
      </c>
      <c r="O76" s="22">
        <v>19593.2</v>
      </c>
      <c r="P76" s="19">
        <v>22470.9</v>
      </c>
      <c r="Q76" s="19">
        <v>24220.2</v>
      </c>
      <c r="R76" s="19">
        <v>25387.4</v>
      </c>
      <c r="S76" s="19">
        <v>25994.7</v>
      </c>
      <c r="T76" s="19">
        <v>26473.599999999999</v>
      </c>
      <c r="U76" s="19">
        <v>27074</v>
      </c>
      <c r="V76" s="19">
        <v>26909</v>
      </c>
      <c r="W76" s="19">
        <v>27126</v>
      </c>
      <c r="X76" s="20">
        <v>28178.3</v>
      </c>
      <c r="Y76" s="21">
        <v>25905.200000000001</v>
      </c>
      <c r="Z76" s="22">
        <v>18058.8</v>
      </c>
      <c r="AA76" s="19">
        <v>21621.7</v>
      </c>
      <c r="AB76" s="19">
        <v>22607.9</v>
      </c>
      <c r="AC76" s="19">
        <v>23573.1</v>
      </c>
      <c r="AD76" s="19">
        <v>24769.8</v>
      </c>
      <c r="AE76" s="19">
        <v>25169</v>
      </c>
      <c r="AF76" s="19">
        <v>26006</v>
      </c>
      <c r="AG76" s="19">
        <v>26403</v>
      </c>
      <c r="AH76" s="19">
        <v>27195.3</v>
      </c>
      <c r="AI76" s="20">
        <v>27831.9</v>
      </c>
      <c r="AJ76" s="21">
        <v>24732.7</v>
      </c>
    </row>
    <row r="77" spans="2:36" x14ac:dyDescent="0.2">
      <c r="B77" s="979"/>
      <c r="C77" s="137">
        <v>2012</v>
      </c>
      <c r="D77" s="18">
        <v>20649.3</v>
      </c>
      <c r="E77" s="19">
        <v>22295.599999999999</v>
      </c>
      <c r="F77" s="19">
        <v>22702.6</v>
      </c>
      <c r="G77" s="19">
        <v>23814.1</v>
      </c>
      <c r="H77" s="19">
        <v>25123.200000000001</v>
      </c>
      <c r="I77" s="19">
        <v>25824</v>
      </c>
      <c r="J77" s="19">
        <v>26548.400000000001</v>
      </c>
      <c r="K77" s="19">
        <v>26856.3</v>
      </c>
      <c r="L77" s="19">
        <v>27709.3</v>
      </c>
      <c r="M77" s="20">
        <v>27534.3</v>
      </c>
      <c r="N77" s="20">
        <v>25231.200000000001</v>
      </c>
      <c r="O77" s="22">
        <v>22431</v>
      </c>
      <c r="P77" s="19">
        <v>23640.400000000001</v>
      </c>
      <c r="Q77" s="19">
        <v>24671</v>
      </c>
      <c r="R77" s="19">
        <v>25653.4</v>
      </c>
      <c r="S77" s="19">
        <v>26188.2</v>
      </c>
      <c r="T77" s="19">
        <v>26834.2</v>
      </c>
      <c r="U77" s="19">
        <v>27494.6</v>
      </c>
      <c r="V77" s="19">
        <v>27593.200000000001</v>
      </c>
      <c r="W77" s="19">
        <v>27737.7</v>
      </c>
      <c r="X77" s="20">
        <v>28666.3</v>
      </c>
      <c r="Y77" s="21">
        <v>26445.7</v>
      </c>
      <c r="Z77" s="22">
        <v>20811.099999999999</v>
      </c>
      <c r="AA77" s="19">
        <v>22560.5</v>
      </c>
      <c r="AB77" s="19">
        <v>23299.7</v>
      </c>
      <c r="AC77" s="19">
        <v>24210.2</v>
      </c>
      <c r="AD77" s="19">
        <v>25289.4</v>
      </c>
      <c r="AE77" s="19">
        <v>25969.7</v>
      </c>
      <c r="AF77" s="19">
        <v>26712.6</v>
      </c>
      <c r="AG77" s="19">
        <v>27018.799999999999</v>
      </c>
      <c r="AH77" s="19">
        <v>27722.3</v>
      </c>
      <c r="AI77" s="20">
        <v>28001.9</v>
      </c>
      <c r="AJ77" s="21">
        <v>25482.5</v>
      </c>
    </row>
    <row r="78" spans="2:36" x14ac:dyDescent="0.2">
      <c r="B78" s="979"/>
      <c r="C78" s="137">
        <v>2013</v>
      </c>
      <c r="D78" s="18">
        <v>20761.099999999999</v>
      </c>
      <c r="E78" s="19">
        <v>22364.7</v>
      </c>
      <c r="F78" s="19">
        <v>22736.799999999999</v>
      </c>
      <c r="G78" s="19">
        <v>23913.599999999999</v>
      </c>
      <c r="H78" s="19">
        <v>25211.7</v>
      </c>
      <c r="I78" s="19">
        <v>25977.599999999999</v>
      </c>
      <c r="J78" s="19">
        <v>26741.4</v>
      </c>
      <c r="K78" s="19">
        <v>26857.599999999999</v>
      </c>
      <c r="L78" s="19">
        <v>27589.4</v>
      </c>
      <c r="M78" s="20">
        <v>27442.1</v>
      </c>
      <c r="N78" s="20">
        <v>25364.2</v>
      </c>
      <c r="O78" s="22">
        <v>22599.5</v>
      </c>
      <c r="P78" s="19">
        <v>23757.1</v>
      </c>
      <c r="Q78" s="19">
        <v>24745.4</v>
      </c>
      <c r="R78" s="19">
        <v>25794.3</v>
      </c>
      <c r="S78" s="19">
        <v>26428.799999999999</v>
      </c>
      <c r="T78" s="19">
        <v>26877.200000000001</v>
      </c>
      <c r="U78" s="19">
        <v>27659.4</v>
      </c>
      <c r="V78" s="19">
        <v>27554.1</v>
      </c>
      <c r="W78" s="19">
        <v>27444.2</v>
      </c>
      <c r="X78" s="20">
        <v>28361.7</v>
      </c>
      <c r="Y78" s="21">
        <v>26509.8</v>
      </c>
      <c r="Z78" s="22">
        <v>20922.7</v>
      </c>
      <c r="AA78" s="19">
        <v>22625.3</v>
      </c>
      <c r="AB78" s="19">
        <v>23340.799999999999</v>
      </c>
      <c r="AC78" s="19">
        <v>24318.6</v>
      </c>
      <c r="AD78" s="19">
        <v>25403.3</v>
      </c>
      <c r="AE78" s="19">
        <v>26110</v>
      </c>
      <c r="AF78" s="19">
        <v>26890.5</v>
      </c>
      <c r="AG78" s="19">
        <v>27001.1</v>
      </c>
      <c r="AH78" s="19">
        <v>27526.799999999999</v>
      </c>
      <c r="AI78" s="20">
        <v>27825.9</v>
      </c>
      <c r="AJ78" s="21">
        <v>25596.7</v>
      </c>
    </row>
    <row r="79" spans="2:36" x14ac:dyDescent="0.2">
      <c r="B79" s="979"/>
      <c r="C79" s="137">
        <v>2014</v>
      </c>
      <c r="D79" s="18">
        <v>21079.9</v>
      </c>
      <c r="E79" s="19">
        <v>22700.400000000001</v>
      </c>
      <c r="F79" s="19">
        <v>23112.400000000001</v>
      </c>
      <c r="G79" s="19">
        <v>24320.9</v>
      </c>
      <c r="H79" s="19">
        <v>25520.5</v>
      </c>
      <c r="I79" s="19">
        <v>26451.599999999999</v>
      </c>
      <c r="J79" s="19">
        <v>27225.5</v>
      </c>
      <c r="K79" s="19">
        <v>27336.7</v>
      </c>
      <c r="L79" s="19">
        <v>28013</v>
      </c>
      <c r="M79" s="20">
        <v>27988.1</v>
      </c>
      <c r="N79" s="20">
        <v>25816.2</v>
      </c>
      <c r="O79" s="22">
        <v>23209.1</v>
      </c>
      <c r="P79" s="19">
        <v>24170.5</v>
      </c>
      <c r="Q79" s="19">
        <v>25071</v>
      </c>
      <c r="R79" s="19">
        <v>26126.2</v>
      </c>
      <c r="S79" s="19">
        <v>26799.8</v>
      </c>
      <c r="T79" s="19">
        <v>27306.400000000001</v>
      </c>
      <c r="U79" s="19">
        <v>28266.3</v>
      </c>
      <c r="V79" s="19">
        <v>28140.3</v>
      </c>
      <c r="W79" s="19">
        <v>27948.5</v>
      </c>
      <c r="X79" s="20">
        <v>28849.4</v>
      </c>
      <c r="Y79" s="21">
        <v>26984.7</v>
      </c>
      <c r="Z79" s="22">
        <v>21268.400000000001</v>
      </c>
      <c r="AA79" s="19">
        <v>22969</v>
      </c>
      <c r="AB79" s="19">
        <v>23675.9</v>
      </c>
      <c r="AC79" s="19">
        <v>24714.799999999999</v>
      </c>
      <c r="AD79" s="19">
        <v>25726.799999999999</v>
      </c>
      <c r="AE79" s="19">
        <v>26579</v>
      </c>
      <c r="AF79" s="19">
        <v>27385.9</v>
      </c>
      <c r="AG79" s="19">
        <v>27493.4</v>
      </c>
      <c r="AH79" s="19">
        <v>27987.3</v>
      </c>
      <c r="AI79" s="20">
        <v>28354</v>
      </c>
      <c r="AJ79" s="21">
        <v>26048.799999999999</v>
      </c>
    </row>
    <row r="80" spans="2:36" x14ac:dyDescent="0.2">
      <c r="B80" s="979"/>
      <c r="C80" s="137">
        <v>2015</v>
      </c>
      <c r="D80" s="18">
        <v>21490.400000000001</v>
      </c>
      <c r="E80" s="19">
        <v>22910.1</v>
      </c>
      <c r="F80" s="19">
        <v>23464.6</v>
      </c>
      <c r="G80" s="19">
        <v>24798.799999999999</v>
      </c>
      <c r="H80" s="19">
        <v>26057.1</v>
      </c>
      <c r="I80" s="19">
        <v>27269.1</v>
      </c>
      <c r="J80" s="19">
        <v>28105.5</v>
      </c>
      <c r="K80" s="19">
        <v>28276.6</v>
      </c>
      <c r="L80" s="19">
        <v>28984.400000000001</v>
      </c>
      <c r="M80" s="20">
        <v>29155.200000000001</v>
      </c>
      <c r="N80" s="20">
        <v>26535.200000000001</v>
      </c>
      <c r="O80" s="22">
        <v>23655</v>
      </c>
      <c r="P80" s="19">
        <v>24430.400000000001</v>
      </c>
      <c r="Q80" s="19">
        <v>25393.8</v>
      </c>
      <c r="R80" s="19">
        <v>26593.200000000001</v>
      </c>
      <c r="S80" s="19">
        <v>27376.3</v>
      </c>
      <c r="T80" s="19">
        <v>28231.4</v>
      </c>
      <c r="U80" s="19">
        <v>29086.9</v>
      </c>
      <c r="V80" s="19">
        <v>29098.5</v>
      </c>
      <c r="W80" s="19">
        <v>28947.1</v>
      </c>
      <c r="X80" s="20">
        <v>30030.5</v>
      </c>
      <c r="Y80" s="21">
        <v>27719.200000000001</v>
      </c>
      <c r="Z80" s="22">
        <v>21675.4</v>
      </c>
      <c r="AA80" s="19">
        <v>23176.799999999999</v>
      </c>
      <c r="AB80" s="19">
        <v>24008.9</v>
      </c>
      <c r="AC80" s="19">
        <v>25197.8</v>
      </c>
      <c r="AD80" s="19">
        <v>26273.3</v>
      </c>
      <c r="AE80" s="19">
        <v>27416.799999999999</v>
      </c>
      <c r="AF80" s="19">
        <v>28253.3</v>
      </c>
      <c r="AG80" s="19">
        <v>28435.200000000001</v>
      </c>
      <c r="AH80" s="19">
        <v>28971</v>
      </c>
      <c r="AI80" s="20">
        <v>29520.2</v>
      </c>
      <c r="AJ80" s="21">
        <v>26769.200000000001</v>
      </c>
    </row>
    <row r="81" spans="2:36" x14ac:dyDescent="0.2">
      <c r="B81" s="979"/>
      <c r="C81" s="137">
        <v>2016</v>
      </c>
      <c r="D81" s="18">
        <v>22603.8</v>
      </c>
      <c r="E81" s="19">
        <v>24195.8</v>
      </c>
      <c r="F81" s="19">
        <v>24786.5</v>
      </c>
      <c r="G81" s="19">
        <v>26095.5</v>
      </c>
      <c r="H81" s="19">
        <v>27399.5</v>
      </c>
      <c r="I81" s="19">
        <v>28683</v>
      </c>
      <c r="J81" s="19">
        <v>29583.3</v>
      </c>
      <c r="K81" s="19">
        <v>30018.1</v>
      </c>
      <c r="L81" s="19">
        <v>30884.2</v>
      </c>
      <c r="M81" s="20">
        <v>31049.9</v>
      </c>
      <c r="N81" s="20">
        <v>28058.1</v>
      </c>
      <c r="O81" s="22">
        <v>24582.3</v>
      </c>
      <c r="P81" s="19">
        <v>25502.6</v>
      </c>
      <c r="Q81" s="19">
        <v>26684.7</v>
      </c>
      <c r="R81" s="19">
        <v>27900.2</v>
      </c>
      <c r="S81" s="19">
        <v>28758.400000000001</v>
      </c>
      <c r="T81" s="19">
        <v>29582.2</v>
      </c>
      <c r="U81" s="19">
        <v>30497.5</v>
      </c>
      <c r="V81" s="19">
        <v>30965.200000000001</v>
      </c>
      <c r="W81" s="19">
        <v>30805.5</v>
      </c>
      <c r="X81" s="20">
        <v>31802.400000000001</v>
      </c>
      <c r="Y81" s="21">
        <v>29227.8</v>
      </c>
      <c r="Z81" s="22">
        <v>22764.5</v>
      </c>
      <c r="AA81" s="19">
        <v>24424.3</v>
      </c>
      <c r="AB81" s="19">
        <v>25311.5</v>
      </c>
      <c r="AC81" s="19">
        <v>26503.200000000001</v>
      </c>
      <c r="AD81" s="19">
        <v>27628.2</v>
      </c>
      <c r="AE81" s="19">
        <v>28820.2</v>
      </c>
      <c r="AF81" s="19">
        <v>29718.799999999999</v>
      </c>
      <c r="AG81" s="19">
        <v>30192.400000000001</v>
      </c>
      <c r="AH81" s="19">
        <v>30858.9</v>
      </c>
      <c r="AI81" s="20">
        <v>31355.3</v>
      </c>
      <c r="AJ81" s="21">
        <v>28286</v>
      </c>
    </row>
    <row r="82" spans="2:36" x14ac:dyDescent="0.2">
      <c r="B82" s="979"/>
      <c r="C82" s="137">
        <v>2017</v>
      </c>
      <c r="D82" s="18">
        <v>24323.1</v>
      </c>
      <c r="E82" s="19">
        <v>26082.5</v>
      </c>
      <c r="F82" s="19">
        <v>26834.3</v>
      </c>
      <c r="G82" s="19">
        <v>28168.400000000001</v>
      </c>
      <c r="H82" s="19">
        <v>29493.599999999999</v>
      </c>
      <c r="I82" s="19">
        <v>30881.9</v>
      </c>
      <c r="J82" s="19">
        <v>31830.9</v>
      </c>
      <c r="K82" s="19">
        <v>32155</v>
      </c>
      <c r="L82" s="19">
        <v>33007</v>
      </c>
      <c r="M82" s="20">
        <v>33054.5</v>
      </c>
      <c r="N82" s="20">
        <v>30215.1</v>
      </c>
      <c r="O82" s="22">
        <v>26150.7</v>
      </c>
      <c r="P82" s="19">
        <v>27327.5</v>
      </c>
      <c r="Q82" s="19">
        <v>28860.2</v>
      </c>
      <c r="R82" s="19">
        <v>30182.5</v>
      </c>
      <c r="S82" s="19">
        <v>30987.200000000001</v>
      </c>
      <c r="T82" s="19">
        <v>31766.2</v>
      </c>
      <c r="U82" s="19">
        <v>32727.5</v>
      </c>
      <c r="V82" s="19">
        <v>33182.6</v>
      </c>
      <c r="W82" s="19">
        <v>33007</v>
      </c>
      <c r="X82" s="20">
        <v>33572.400000000001</v>
      </c>
      <c r="Y82" s="21">
        <v>31410.9</v>
      </c>
      <c r="Z82" s="22">
        <v>24491.8</v>
      </c>
      <c r="AA82" s="19">
        <v>26307.599999999999</v>
      </c>
      <c r="AB82" s="19">
        <v>27382.400000000001</v>
      </c>
      <c r="AC82" s="19">
        <v>28625.9</v>
      </c>
      <c r="AD82" s="19">
        <v>29753.4</v>
      </c>
      <c r="AE82" s="19">
        <v>31016.1</v>
      </c>
      <c r="AF82" s="19">
        <v>31962.9</v>
      </c>
      <c r="AG82" s="19">
        <v>32338.7</v>
      </c>
      <c r="AH82" s="19">
        <v>33007</v>
      </c>
      <c r="AI82" s="20">
        <v>33261.1</v>
      </c>
      <c r="AJ82" s="21">
        <v>30447.4</v>
      </c>
    </row>
    <row r="83" spans="2:36" x14ac:dyDescent="0.2">
      <c r="B83" s="979"/>
      <c r="C83" s="137">
        <v>2018</v>
      </c>
      <c r="D83" s="18">
        <v>26787</v>
      </c>
      <c r="E83" s="19">
        <v>28834.3</v>
      </c>
      <c r="F83" s="19">
        <v>29611.599999999999</v>
      </c>
      <c r="G83" s="19">
        <v>30998.2</v>
      </c>
      <c r="H83" s="19">
        <v>32550.3</v>
      </c>
      <c r="I83" s="19">
        <v>34158.800000000003</v>
      </c>
      <c r="J83" s="19">
        <v>35436.800000000003</v>
      </c>
      <c r="K83" s="19">
        <v>35845.599999999999</v>
      </c>
      <c r="L83" s="19">
        <v>36713</v>
      </c>
      <c r="M83" s="20">
        <v>37014.699999999997</v>
      </c>
      <c r="N83" s="20">
        <v>33544.9</v>
      </c>
      <c r="O83" s="22">
        <v>29008.9</v>
      </c>
      <c r="P83" s="19">
        <v>30390.2</v>
      </c>
      <c r="Q83" s="19">
        <v>31961.4</v>
      </c>
      <c r="R83" s="19">
        <v>33325.300000000003</v>
      </c>
      <c r="S83" s="19">
        <v>34294.9</v>
      </c>
      <c r="T83" s="19">
        <v>35263.699999999997</v>
      </c>
      <c r="U83" s="19">
        <v>36294.5</v>
      </c>
      <c r="V83" s="19">
        <v>37174.199999999997</v>
      </c>
      <c r="W83" s="19">
        <v>36934.300000000003</v>
      </c>
      <c r="X83" s="20">
        <v>37629.800000000003</v>
      </c>
      <c r="Y83" s="21">
        <v>34954.9</v>
      </c>
      <c r="Z83" s="22">
        <v>26998.9</v>
      </c>
      <c r="AA83" s="19">
        <v>29126.400000000001</v>
      </c>
      <c r="AB83" s="19">
        <v>30238</v>
      </c>
      <c r="AC83" s="19">
        <v>31520.400000000001</v>
      </c>
      <c r="AD83" s="19">
        <v>32853.599999999999</v>
      </c>
      <c r="AE83" s="19">
        <v>34327.800000000003</v>
      </c>
      <c r="AF83" s="19">
        <v>35568.400000000001</v>
      </c>
      <c r="AG83" s="19">
        <v>36072.1</v>
      </c>
      <c r="AH83" s="19">
        <v>36774.800000000003</v>
      </c>
      <c r="AI83" s="20">
        <v>37256.5</v>
      </c>
      <c r="AJ83" s="21">
        <v>33818.199999999997</v>
      </c>
    </row>
    <row r="84" spans="2:36" ht="13.5" thickBot="1" x14ac:dyDescent="0.25">
      <c r="B84" s="979"/>
      <c r="C84" s="137">
        <v>2019</v>
      </c>
      <c r="D84" s="18">
        <v>31104.3</v>
      </c>
      <c r="E84" s="19">
        <v>33434.699999999997</v>
      </c>
      <c r="F84" s="19">
        <v>34313.300000000003</v>
      </c>
      <c r="G84" s="19">
        <v>35893.300000000003</v>
      </c>
      <c r="H84" s="19">
        <v>37693.1</v>
      </c>
      <c r="I84" s="19">
        <v>39293</v>
      </c>
      <c r="J84" s="19">
        <v>40968.1</v>
      </c>
      <c r="K84" s="19">
        <v>41260.800000000003</v>
      </c>
      <c r="L84" s="19">
        <v>41850.5</v>
      </c>
      <c r="M84" s="20">
        <v>42179.5</v>
      </c>
      <c r="N84" s="20">
        <v>38719.1</v>
      </c>
      <c r="O84" s="22">
        <v>33963.4</v>
      </c>
      <c r="P84" s="19">
        <v>35542.6</v>
      </c>
      <c r="Q84" s="19">
        <v>37196.5</v>
      </c>
      <c r="R84" s="19">
        <v>38605.5</v>
      </c>
      <c r="S84" s="19">
        <v>39688.400000000001</v>
      </c>
      <c r="T84" s="19">
        <v>40765.199999999997</v>
      </c>
      <c r="U84" s="19">
        <v>41830.199999999997</v>
      </c>
      <c r="V84" s="19">
        <v>42584.7</v>
      </c>
      <c r="W84" s="19">
        <v>42283.4</v>
      </c>
      <c r="X84" s="20">
        <v>42806.9</v>
      </c>
      <c r="Y84" s="21">
        <v>40321.1</v>
      </c>
      <c r="Z84" s="22">
        <v>31418.7</v>
      </c>
      <c r="AA84" s="19">
        <v>33847.1</v>
      </c>
      <c r="AB84" s="19">
        <v>35095.4</v>
      </c>
      <c r="AC84" s="19">
        <v>36489.599999999999</v>
      </c>
      <c r="AD84" s="19">
        <v>38055</v>
      </c>
      <c r="AE84" s="19">
        <v>39530.5</v>
      </c>
      <c r="AF84" s="19">
        <v>41107.4</v>
      </c>
      <c r="AG84" s="19">
        <v>41485</v>
      </c>
      <c r="AH84" s="19">
        <v>41964.9</v>
      </c>
      <c r="AI84" s="20">
        <v>42414.3</v>
      </c>
      <c r="AJ84" s="21">
        <v>39035</v>
      </c>
    </row>
    <row r="85" spans="2:36" ht="12.75" customHeight="1" x14ac:dyDescent="0.2">
      <c r="B85" s="975" t="s">
        <v>232</v>
      </c>
      <c r="C85" s="143">
        <v>2011</v>
      </c>
      <c r="D85" s="42">
        <v>16562.900000000001</v>
      </c>
      <c r="E85" s="43">
        <v>17971.5</v>
      </c>
      <c r="F85" s="43">
        <v>17458</v>
      </c>
      <c r="G85" s="43">
        <v>18516.599999999999</v>
      </c>
      <c r="H85" s="43">
        <v>19824.7</v>
      </c>
      <c r="I85" s="43">
        <v>20367.599999999999</v>
      </c>
      <c r="J85" s="43">
        <v>21117.5</v>
      </c>
      <c r="K85" s="43">
        <v>21313.3</v>
      </c>
      <c r="L85" s="43">
        <v>21804.9</v>
      </c>
      <c r="M85" s="44">
        <v>21331.4</v>
      </c>
      <c r="N85" s="44">
        <v>19841.099999999999</v>
      </c>
      <c r="O85" s="45" t="s">
        <v>69</v>
      </c>
      <c r="P85" s="43" t="s">
        <v>69</v>
      </c>
      <c r="Q85" s="43" t="s">
        <v>69</v>
      </c>
      <c r="R85" s="43" t="s">
        <v>69</v>
      </c>
      <c r="S85" s="43" t="s">
        <v>69</v>
      </c>
      <c r="T85" s="43" t="s">
        <v>69</v>
      </c>
      <c r="U85" s="43" t="s">
        <v>69</v>
      </c>
      <c r="V85" s="43" t="s">
        <v>69</v>
      </c>
      <c r="W85" s="43" t="s">
        <v>69</v>
      </c>
      <c r="X85" s="44" t="s">
        <v>69</v>
      </c>
      <c r="Y85" s="46" t="s">
        <v>69</v>
      </c>
      <c r="Z85" s="45">
        <v>16561.3</v>
      </c>
      <c r="AA85" s="43">
        <v>17972.2</v>
      </c>
      <c r="AB85" s="43">
        <v>17468.5</v>
      </c>
      <c r="AC85" s="43">
        <v>18531.8</v>
      </c>
      <c r="AD85" s="43">
        <v>19823.8</v>
      </c>
      <c r="AE85" s="43">
        <v>20364.2</v>
      </c>
      <c r="AF85" s="43">
        <v>21122.6</v>
      </c>
      <c r="AG85" s="43">
        <v>21311.3</v>
      </c>
      <c r="AH85" s="43">
        <v>21809.3</v>
      </c>
      <c r="AI85" s="44">
        <v>21343.7</v>
      </c>
      <c r="AJ85" s="46">
        <v>19838.099999999999</v>
      </c>
    </row>
    <row r="86" spans="2:36" x14ac:dyDescent="0.2">
      <c r="B86" s="976"/>
      <c r="C86" s="139">
        <v>2012</v>
      </c>
      <c r="D86" s="30">
        <v>19947.3</v>
      </c>
      <c r="E86" s="31">
        <v>20237</v>
      </c>
      <c r="F86" s="31">
        <v>20340.900000000001</v>
      </c>
      <c r="G86" s="31">
        <v>21162.3</v>
      </c>
      <c r="H86" s="31">
        <v>22307.5</v>
      </c>
      <c r="I86" s="31">
        <v>22867</v>
      </c>
      <c r="J86" s="31">
        <v>23256.400000000001</v>
      </c>
      <c r="K86" s="31">
        <v>23305</v>
      </c>
      <c r="L86" s="31">
        <v>23985.5</v>
      </c>
      <c r="M86" s="32">
        <v>22461.200000000001</v>
      </c>
      <c r="N86" s="32">
        <v>22242.9</v>
      </c>
      <c r="O86" s="34" t="s">
        <v>69</v>
      </c>
      <c r="P86" s="31" t="s">
        <v>69</v>
      </c>
      <c r="Q86" s="31" t="s">
        <v>69</v>
      </c>
      <c r="R86" s="31" t="s">
        <v>69</v>
      </c>
      <c r="S86" s="31" t="s">
        <v>69</v>
      </c>
      <c r="T86" s="31" t="s">
        <v>69</v>
      </c>
      <c r="U86" s="31" t="s">
        <v>69</v>
      </c>
      <c r="V86" s="31" t="s">
        <v>69</v>
      </c>
      <c r="W86" s="31" t="s">
        <v>69</v>
      </c>
      <c r="X86" s="32" t="s">
        <v>69</v>
      </c>
      <c r="Y86" s="33" t="s">
        <v>69</v>
      </c>
      <c r="Z86" s="34">
        <v>19929.7</v>
      </c>
      <c r="AA86" s="31">
        <v>20260.099999999999</v>
      </c>
      <c r="AB86" s="31">
        <v>20359.3</v>
      </c>
      <c r="AC86" s="31">
        <v>21172</v>
      </c>
      <c r="AD86" s="31">
        <v>22304.9</v>
      </c>
      <c r="AE86" s="31">
        <v>22865.4</v>
      </c>
      <c r="AF86" s="31">
        <v>23260</v>
      </c>
      <c r="AG86" s="31">
        <v>23305.1</v>
      </c>
      <c r="AH86" s="31">
        <v>24011.5</v>
      </c>
      <c r="AI86" s="32">
        <v>22524.2</v>
      </c>
      <c r="AJ86" s="33">
        <v>22242.6</v>
      </c>
    </row>
    <row r="87" spans="2:36" x14ac:dyDescent="0.2">
      <c r="B87" s="976"/>
      <c r="C87" s="139">
        <v>2013</v>
      </c>
      <c r="D87" s="30">
        <v>20152.900000000001</v>
      </c>
      <c r="E87" s="31">
        <v>20428.5</v>
      </c>
      <c r="F87" s="31">
        <v>20497.900000000001</v>
      </c>
      <c r="G87" s="31">
        <v>21409.5</v>
      </c>
      <c r="H87" s="31">
        <v>22422.9</v>
      </c>
      <c r="I87" s="31">
        <v>23089.599999999999</v>
      </c>
      <c r="J87" s="31">
        <v>23500</v>
      </c>
      <c r="K87" s="31">
        <v>23386.799999999999</v>
      </c>
      <c r="L87" s="31">
        <v>23816.1</v>
      </c>
      <c r="M87" s="32">
        <v>22495.200000000001</v>
      </c>
      <c r="N87" s="32">
        <v>22411.1</v>
      </c>
      <c r="O87" s="34" t="s">
        <v>69</v>
      </c>
      <c r="P87" s="31" t="s">
        <v>69</v>
      </c>
      <c r="Q87" s="31" t="s">
        <v>69</v>
      </c>
      <c r="R87" s="31" t="s">
        <v>69</v>
      </c>
      <c r="S87" s="31" t="s">
        <v>69</v>
      </c>
      <c r="T87" s="31" t="s">
        <v>69</v>
      </c>
      <c r="U87" s="31" t="s">
        <v>69</v>
      </c>
      <c r="V87" s="31" t="s">
        <v>69</v>
      </c>
      <c r="W87" s="31" t="s">
        <v>69</v>
      </c>
      <c r="X87" s="32" t="s">
        <v>69</v>
      </c>
      <c r="Y87" s="33" t="s">
        <v>69</v>
      </c>
      <c r="Z87" s="34">
        <v>20147.2</v>
      </c>
      <c r="AA87" s="31">
        <v>20443.400000000001</v>
      </c>
      <c r="AB87" s="31">
        <v>20519.7</v>
      </c>
      <c r="AC87" s="31">
        <v>21409.7</v>
      </c>
      <c r="AD87" s="31">
        <v>22422.7</v>
      </c>
      <c r="AE87" s="31">
        <v>23089.5</v>
      </c>
      <c r="AF87" s="31">
        <v>23498.799999999999</v>
      </c>
      <c r="AG87" s="31">
        <v>23386.2</v>
      </c>
      <c r="AH87" s="31">
        <v>23816.2</v>
      </c>
      <c r="AI87" s="32">
        <v>22514.2</v>
      </c>
      <c r="AJ87" s="33">
        <v>22407.9</v>
      </c>
    </row>
    <row r="88" spans="2:36" x14ac:dyDescent="0.2">
      <c r="B88" s="976"/>
      <c r="C88" s="139">
        <v>2014</v>
      </c>
      <c r="D88" s="30">
        <v>20531.8</v>
      </c>
      <c r="E88" s="31">
        <v>20874.2</v>
      </c>
      <c r="F88" s="31">
        <v>20924.900000000001</v>
      </c>
      <c r="G88" s="31">
        <v>21869.4</v>
      </c>
      <c r="H88" s="31">
        <v>22717.200000000001</v>
      </c>
      <c r="I88" s="31">
        <v>23487</v>
      </c>
      <c r="J88" s="31">
        <v>23904.1</v>
      </c>
      <c r="K88" s="31">
        <v>23797.5</v>
      </c>
      <c r="L88" s="31">
        <v>24221.1</v>
      </c>
      <c r="M88" s="32">
        <v>23468.9</v>
      </c>
      <c r="N88" s="32">
        <v>22804.400000000001</v>
      </c>
      <c r="O88" s="34" t="s">
        <v>69</v>
      </c>
      <c r="P88" s="31" t="s">
        <v>69</v>
      </c>
      <c r="Q88" s="31" t="s">
        <v>69</v>
      </c>
      <c r="R88" s="31" t="s">
        <v>69</v>
      </c>
      <c r="S88" s="31" t="s">
        <v>69</v>
      </c>
      <c r="T88" s="31" t="s">
        <v>69</v>
      </c>
      <c r="U88" s="31" t="s">
        <v>69</v>
      </c>
      <c r="V88" s="31" t="s">
        <v>69</v>
      </c>
      <c r="W88" s="31" t="s">
        <v>69</v>
      </c>
      <c r="X88" s="32" t="s">
        <v>69</v>
      </c>
      <c r="Y88" s="33" t="s">
        <v>69</v>
      </c>
      <c r="Z88" s="34">
        <v>20528.3</v>
      </c>
      <c r="AA88" s="31">
        <v>20885</v>
      </c>
      <c r="AB88" s="31">
        <v>20959</v>
      </c>
      <c r="AC88" s="31">
        <v>21877.9</v>
      </c>
      <c r="AD88" s="31">
        <v>22727.8</v>
      </c>
      <c r="AE88" s="31">
        <v>23488</v>
      </c>
      <c r="AF88" s="31">
        <v>23905.1</v>
      </c>
      <c r="AG88" s="31">
        <v>23797.200000000001</v>
      </c>
      <c r="AH88" s="31">
        <v>24260.1</v>
      </c>
      <c r="AI88" s="32">
        <v>23553.8</v>
      </c>
      <c r="AJ88" s="33">
        <v>22806.9</v>
      </c>
    </row>
    <row r="89" spans="2:36" x14ac:dyDescent="0.2">
      <c r="B89" s="976"/>
      <c r="C89" s="139">
        <v>2015</v>
      </c>
      <c r="D89" s="30">
        <v>20936.5</v>
      </c>
      <c r="E89" s="31">
        <v>21190.1</v>
      </c>
      <c r="F89" s="31">
        <v>21198.5</v>
      </c>
      <c r="G89" s="31">
        <v>22183.3</v>
      </c>
      <c r="H89" s="31">
        <v>22971.599999999999</v>
      </c>
      <c r="I89" s="31">
        <v>23937.9</v>
      </c>
      <c r="J89" s="31">
        <v>24352</v>
      </c>
      <c r="K89" s="31">
        <v>24218.2</v>
      </c>
      <c r="L89" s="31">
        <v>24652.400000000001</v>
      </c>
      <c r="M89" s="32">
        <v>24149.4</v>
      </c>
      <c r="N89" s="32">
        <v>23179.8</v>
      </c>
      <c r="O89" s="34" t="s">
        <v>69</v>
      </c>
      <c r="P89" s="31" t="s">
        <v>69</v>
      </c>
      <c r="Q89" s="31" t="s">
        <v>69</v>
      </c>
      <c r="R89" s="31" t="s">
        <v>69</v>
      </c>
      <c r="S89" s="31" t="s">
        <v>69</v>
      </c>
      <c r="T89" s="31" t="s">
        <v>69</v>
      </c>
      <c r="U89" s="31" t="s">
        <v>69</v>
      </c>
      <c r="V89" s="31" t="s">
        <v>69</v>
      </c>
      <c r="W89" s="31" t="s">
        <v>69</v>
      </c>
      <c r="X89" s="32" t="s">
        <v>69</v>
      </c>
      <c r="Y89" s="33" t="s">
        <v>69</v>
      </c>
      <c r="Z89" s="34">
        <v>20945.8</v>
      </c>
      <c r="AA89" s="31">
        <v>21206</v>
      </c>
      <c r="AB89" s="31">
        <v>21250.3</v>
      </c>
      <c r="AC89" s="31">
        <v>22186</v>
      </c>
      <c r="AD89" s="31">
        <v>23000.1</v>
      </c>
      <c r="AE89" s="31">
        <v>23932.2</v>
      </c>
      <c r="AF89" s="31">
        <v>24356</v>
      </c>
      <c r="AG89" s="31">
        <v>24217.1</v>
      </c>
      <c r="AH89" s="31">
        <v>24704.3</v>
      </c>
      <c r="AI89" s="32">
        <v>24397.200000000001</v>
      </c>
      <c r="AJ89" s="33">
        <v>23187.9</v>
      </c>
    </row>
    <row r="90" spans="2:36" x14ac:dyDescent="0.2">
      <c r="B90" s="976"/>
      <c r="C90" s="139">
        <v>2016</v>
      </c>
      <c r="D90" s="30">
        <v>21999</v>
      </c>
      <c r="E90" s="31">
        <v>22386.5</v>
      </c>
      <c r="F90" s="31">
        <v>22464.5</v>
      </c>
      <c r="G90" s="31">
        <v>23179.5</v>
      </c>
      <c r="H90" s="31">
        <v>24062.400000000001</v>
      </c>
      <c r="I90" s="31">
        <v>25049.1</v>
      </c>
      <c r="J90" s="31">
        <v>25507.5</v>
      </c>
      <c r="K90" s="31">
        <v>25728.2</v>
      </c>
      <c r="L90" s="31">
        <v>26248.7</v>
      </c>
      <c r="M90" s="32">
        <v>26685.1</v>
      </c>
      <c r="N90" s="32">
        <v>24425.599999999999</v>
      </c>
      <c r="O90" s="34">
        <v>24265.8</v>
      </c>
      <c r="P90" s="31">
        <v>23969</v>
      </c>
      <c r="Q90" s="31">
        <v>25813.7</v>
      </c>
      <c r="R90" s="31">
        <v>24481.200000000001</v>
      </c>
      <c r="S90" s="31">
        <v>34302.699999999997</v>
      </c>
      <c r="T90" s="31">
        <v>27061.8</v>
      </c>
      <c r="U90" s="31">
        <v>30994.400000000001</v>
      </c>
      <c r="V90" s="31" t="s">
        <v>69</v>
      </c>
      <c r="W90" s="31" t="s">
        <v>69</v>
      </c>
      <c r="X90" s="32" t="s">
        <v>69</v>
      </c>
      <c r="Y90" s="33">
        <v>26981.5</v>
      </c>
      <c r="Z90" s="34">
        <v>22013.7</v>
      </c>
      <c r="AA90" s="31">
        <v>22409.7</v>
      </c>
      <c r="AB90" s="31">
        <v>22520.7</v>
      </c>
      <c r="AC90" s="31">
        <v>23185.4</v>
      </c>
      <c r="AD90" s="31">
        <v>24101.200000000001</v>
      </c>
      <c r="AE90" s="31">
        <v>25053.7</v>
      </c>
      <c r="AF90" s="31">
        <v>25514.1</v>
      </c>
      <c r="AG90" s="31">
        <v>25729.7</v>
      </c>
      <c r="AH90" s="31">
        <v>26282.9</v>
      </c>
      <c r="AI90" s="32">
        <v>26849.599999999999</v>
      </c>
      <c r="AJ90" s="33">
        <v>24437.9</v>
      </c>
    </row>
    <row r="91" spans="2:36" x14ac:dyDescent="0.2">
      <c r="B91" s="976"/>
      <c r="C91" s="139">
        <v>2017</v>
      </c>
      <c r="D91" s="30">
        <v>23579.7</v>
      </c>
      <c r="E91" s="31">
        <v>24082.799999999999</v>
      </c>
      <c r="F91" s="31">
        <v>24163.200000000001</v>
      </c>
      <c r="G91" s="31">
        <v>24985.9</v>
      </c>
      <c r="H91" s="31">
        <v>25782.799999999999</v>
      </c>
      <c r="I91" s="31">
        <v>26786.9</v>
      </c>
      <c r="J91" s="31">
        <v>27437.599999999999</v>
      </c>
      <c r="K91" s="31">
        <v>27591.200000000001</v>
      </c>
      <c r="L91" s="31">
        <v>28185.1</v>
      </c>
      <c r="M91" s="32">
        <v>28094.5</v>
      </c>
      <c r="N91" s="32">
        <v>26223.5</v>
      </c>
      <c r="O91" s="34">
        <v>22572.3</v>
      </c>
      <c r="P91" s="31">
        <v>25387.599999999999</v>
      </c>
      <c r="Q91" s="31">
        <v>26977.7</v>
      </c>
      <c r="R91" s="31">
        <v>27561.200000000001</v>
      </c>
      <c r="S91" s="31">
        <v>32891.199999999997</v>
      </c>
      <c r="T91" s="31">
        <v>25367</v>
      </c>
      <c r="U91" s="31">
        <v>32098.400000000001</v>
      </c>
      <c r="V91" s="31">
        <v>31258.400000000001</v>
      </c>
      <c r="W91" s="31" t="s">
        <v>69</v>
      </c>
      <c r="X91" s="32" t="s">
        <v>69</v>
      </c>
      <c r="Y91" s="33">
        <v>27778.2</v>
      </c>
      <c r="Z91" s="34">
        <v>23572.799999999999</v>
      </c>
      <c r="AA91" s="31">
        <v>24099.3</v>
      </c>
      <c r="AB91" s="31">
        <v>24215.5</v>
      </c>
      <c r="AC91" s="31">
        <v>25002.400000000001</v>
      </c>
      <c r="AD91" s="31">
        <v>25814.5</v>
      </c>
      <c r="AE91" s="31">
        <v>26783</v>
      </c>
      <c r="AF91" s="31">
        <v>27443.3</v>
      </c>
      <c r="AG91" s="31">
        <v>27598.6</v>
      </c>
      <c r="AH91" s="31">
        <v>28191.1</v>
      </c>
      <c r="AI91" s="32">
        <v>28202.9</v>
      </c>
      <c r="AJ91" s="33">
        <v>26231.8</v>
      </c>
    </row>
    <row r="92" spans="2:36" x14ac:dyDescent="0.2">
      <c r="B92" s="976"/>
      <c r="C92" s="139">
        <v>2018</v>
      </c>
      <c r="D92" s="30">
        <v>26110.3</v>
      </c>
      <c r="E92" s="31">
        <v>26647</v>
      </c>
      <c r="F92" s="31">
        <v>26656.799999999999</v>
      </c>
      <c r="G92" s="31">
        <v>27629.8</v>
      </c>
      <c r="H92" s="31">
        <v>28531.4</v>
      </c>
      <c r="I92" s="31">
        <v>29585.9</v>
      </c>
      <c r="J92" s="31">
        <v>30464.799999999999</v>
      </c>
      <c r="K92" s="31">
        <v>30539.200000000001</v>
      </c>
      <c r="L92" s="31">
        <v>31172.9</v>
      </c>
      <c r="M92" s="32">
        <v>31165.4</v>
      </c>
      <c r="N92" s="32">
        <v>29028.400000000001</v>
      </c>
      <c r="O92" s="34">
        <v>26936.1</v>
      </c>
      <c r="P92" s="31">
        <v>28169.9</v>
      </c>
      <c r="Q92" s="31">
        <v>29565.3</v>
      </c>
      <c r="R92" s="31">
        <v>30187.5</v>
      </c>
      <c r="S92" s="31">
        <v>30511.5</v>
      </c>
      <c r="T92" s="31">
        <v>32138.799999999999</v>
      </c>
      <c r="U92" s="31" t="s">
        <v>69</v>
      </c>
      <c r="V92" s="31">
        <v>29931.5</v>
      </c>
      <c r="W92" s="31" t="s">
        <v>69</v>
      </c>
      <c r="X92" s="32" t="s">
        <v>69</v>
      </c>
      <c r="Y92" s="33">
        <v>29408.9</v>
      </c>
      <c r="Z92" s="34">
        <v>26115.3</v>
      </c>
      <c r="AA92" s="31">
        <v>26665.599999999999</v>
      </c>
      <c r="AB92" s="31">
        <v>26698.1</v>
      </c>
      <c r="AC92" s="31">
        <v>27648.7</v>
      </c>
      <c r="AD92" s="31">
        <v>28538</v>
      </c>
      <c r="AE92" s="31">
        <v>29595</v>
      </c>
      <c r="AF92" s="31">
        <v>30463.5</v>
      </c>
      <c r="AG92" s="31">
        <v>30538.400000000001</v>
      </c>
      <c r="AH92" s="31">
        <v>31172.3</v>
      </c>
      <c r="AI92" s="32">
        <v>31147.200000000001</v>
      </c>
      <c r="AJ92" s="33">
        <v>29030.1</v>
      </c>
    </row>
    <row r="93" spans="2:36" ht="13.5" thickBot="1" x14ac:dyDescent="0.25">
      <c r="B93" s="977"/>
      <c r="C93" s="140">
        <v>2019</v>
      </c>
      <c r="D93" s="36">
        <v>30180.9</v>
      </c>
      <c r="E93" s="37">
        <v>30778.1</v>
      </c>
      <c r="F93" s="37">
        <v>31040.2</v>
      </c>
      <c r="G93" s="37">
        <v>31999.8</v>
      </c>
      <c r="H93" s="37">
        <v>33042.800000000003</v>
      </c>
      <c r="I93" s="37">
        <v>33790.699999999997</v>
      </c>
      <c r="J93" s="37">
        <v>35029.800000000003</v>
      </c>
      <c r="K93" s="37">
        <v>35057.800000000003</v>
      </c>
      <c r="L93" s="37">
        <v>35307.699999999997</v>
      </c>
      <c r="M93" s="38">
        <v>35375.4</v>
      </c>
      <c r="N93" s="38">
        <v>33364.699999999997</v>
      </c>
      <c r="O93" s="40">
        <v>30599.5</v>
      </c>
      <c r="P93" s="37">
        <v>32348.6</v>
      </c>
      <c r="Q93" s="37">
        <v>34063.9</v>
      </c>
      <c r="R93" s="37">
        <v>34210.199999999997</v>
      </c>
      <c r="S93" s="37">
        <v>35189.9</v>
      </c>
      <c r="T93" s="37">
        <v>40819.199999999997</v>
      </c>
      <c r="U93" s="37" t="s">
        <v>69</v>
      </c>
      <c r="V93" s="37" t="s">
        <v>69</v>
      </c>
      <c r="W93" s="37" t="s">
        <v>69</v>
      </c>
      <c r="X93" s="38" t="s">
        <v>69</v>
      </c>
      <c r="Y93" s="39">
        <v>34920.1</v>
      </c>
      <c r="Z93" s="40">
        <v>30184.6</v>
      </c>
      <c r="AA93" s="37">
        <v>30795</v>
      </c>
      <c r="AB93" s="37">
        <v>31087.5</v>
      </c>
      <c r="AC93" s="37">
        <v>32016.1</v>
      </c>
      <c r="AD93" s="37">
        <v>33053.699999999997</v>
      </c>
      <c r="AE93" s="37">
        <v>33821.5</v>
      </c>
      <c r="AF93" s="37">
        <v>35031.5</v>
      </c>
      <c r="AG93" s="37">
        <v>35061.599999999999</v>
      </c>
      <c r="AH93" s="37">
        <v>35336.5</v>
      </c>
      <c r="AI93" s="38">
        <v>35383.599999999999</v>
      </c>
      <c r="AJ93" s="39">
        <v>33372.699999999997</v>
      </c>
    </row>
    <row r="94" spans="2:36" ht="12.75" customHeight="1" x14ac:dyDescent="0.2">
      <c r="B94" s="976" t="s">
        <v>233</v>
      </c>
      <c r="C94" s="144">
        <v>2011</v>
      </c>
      <c r="D94" s="47">
        <v>20952.599999999999</v>
      </c>
      <c r="E94" s="48">
        <v>22326.1</v>
      </c>
      <c r="F94" s="48">
        <v>22739.9</v>
      </c>
      <c r="G94" s="48">
        <v>24140.9</v>
      </c>
      <c r="H94" s="48">
        <v>25416.1</v>
      </c>
      <c r="I94" s="48">
        <v>26138.6</v>
      </c>
      <c r="J94" s="48">
        <v>26968.400000000001</v>
      </c>
      <c r="K94" s="48">
        <v>27373.9</v>
      </c>
      <c r="L94" s="48">
        <v>28286.7</v>
      </c>
      <c r="M94" s="49">
        <v>28718.7</v>
      </c>
      <c r="N94" s="49">
        <v>25474.1</v>
      </c>
      <c r="O94" s="50">
        <v>19692.7</v>
      </c>
      <c r="P94" s="48">
        <v>22654.400000000001</v>
      </c>
      <c r="Q94" s="48">
        <v>24110.400000000001</v>
      </c>
      <c r="R94" s="48">
        <v>25035.200000000001</v>
      </c>
      <c r="S94" s="48">
        <v>25860.3</v>
      </c>
      <c r="T94" s="48">
        <v>26178.2</v>
      </c>
      <c r="U94" s="48">
        <v>27073</v>
      </c>
      <c r="V94" s="48">
        <v>27476.7</v>
      </c>
      <c r="W94" s="48">
        <v>27510.3</v>
      </c>
      <c r="X94" s="49">
        <v>28528.9</v>
      </c>
      <c r="Y94" s="51">
        <v>25539.4</v>
      </c>
      <c r="Z94" s="50">
        <v>20750.599999999999</v>
      </c>
      <c r="AA94" s="48">
        <v>22386.3</v>
      </c>
      <c r="AB94" s="48">
        <v>23104.1</v>
      </c>
      <c r="AC94" s="48">
        <v>24292</v>
      </c>
      <c r="AD94" s="48">
        <v>25467.599999999999</v>
      </c>
      <c r="AE94" s="48">
        <v>26142.6</v>
      </c>
      <c r="AF94" s="48">
        <v>26979.599999999999</v>
      </c>
      <c r="AG94" s="48">
        <v>27387.200000000001</v>
      </c>
      <c r="AH94" s="48">
        <v>28048</v>
      </c>
      <c r="AI94" s="49">
        <v>28666.1</v>
      </c>
      <c r="AJ94" s="51">
        <v>25483.9</v>
      </c>
    </row>
    <row r="95" spans="2:36" x14ac:dyDescent="0.2">
      <c r="B95" s="976"/>
      <c r="C95" s="139">
        <v>2012</v>
      </c>
      <c r="D95" s="30">
        <v>22774.1</v>
      </c>
      <c r="E95" s="31">
        <v>22932</v>
      </c>
      <c r="F95" s="31">
        <v>23083.3</v>
      </c>
      <c r="G95" s="31">
        <v>24377.3</v>
      </c>
      <c r="H95" s="31">
        <v>25605.8</v>
      </c>
      <c r="I95" s="31">
        <v>26573.599999999999</v>
      </c>
      <c r="J95" s="31">
        <v>27464.7</v>
      </c>
      <c r="K95" s="31">
        <v>27675.8</v>
      </c>
      <c r="L95" s="31">
        <v>28428.2</v>
      </c>
      <c r="M95" s="32">
        <v>28425.9</v>
      </c>
      <c r="N95" s="32">
        <v>25900.400000000001</v>
      </c>
      <c r="O95" s="34">
        <v>22910.9</v>
      </c>
      <c r="P95" s="31">
        <v>23507.4</v>
      </c>
      <c r="Q95" s="31">
        <v>24412.9</v>
      </c>
      <c r="R95" s="31">
        <v>25360.6</v>
      </c>
      <c r="S95" s="31">
        <v>25960.799999999999</v>
      </c>
      <c r="T95" s="31">
        <v>26565</v>
      </c>
      <c r="U95" s="31">
        <v>27312</v>
      </c>
      <c r="V95" s="31">
        <v>27975.7</v>
      </c>
      <c r="W95" s="31">
        <v>28097.200000000001</v>
      </c>
      <c r="X95" s="32">
        <v>29045.1</v>
      </c>
      <c r="Y95" s="33">
        <v>25998.5</v>
      </c>
      <c r="Z95" s="34">
        <v>22796.400000000001</v>
      </c>
      <c r="AA95" s="31">
        <v>23037.3</v>
      </c>
      <c r="AB95" s="31">
        <v>23437.1</v>
      </c>
      <c r="AC95" s="31">
        <v>24545.7</v>
      </c>
      <c r="AD95" s="31">
        <v>25647.7</v>
      </c>
      <c r="AE95" s="31">
        <v>26572.799999999999</v>
      </c>
      <c r="AF95" s="31">
        <v>27449.1</v>
      </c>
      <c r="AG95" s="31">
        <v>27712.5</v>
      </c>
      <c r="AH95" s="31">
        <v>28330.3</v>
      </c>
      <c r="AI95" s="32">
        <v>28594.9</v>
      </c>
      <c r="AJ95" s="33">
        <v>25915</v>
      </c>
    </row>
    <row r="96" spans="2:36" x14ac:dyDescent="0.2">
      <c r="B96" s="976"/>
      <c r="C96" s="139">
        <v>2013</v>
      </c>
      <c r="D96" s="30">
        <v>23078.9</v>
      </c>
      <c r="E96" s="31">
        <v>23124.3</v>
      </c>
      <c r="F96" s="31">
        <v>23243.599999999999</v>
      </c>
      <c r="G96" s="31">
        <v>24540.2</v>
      </c>
      <c r="H96" s="31">
        <v>25738.5</v>
      </c>
      <c r="I96" s="31">
        <v>26765.9</v>
      </c>
      <c r="J96" s="31">
        <v>27747</v>
      </c>
      <c r="K96" s="31">
        <v>27834</v>
      </c>
      <c r="L96" s="31">
        <v>28473.4</v>
      </c>
      <c r="M96" s="32">
        <v>28414.400000000001</v>
      </c>
      <c r="N96" s="32">
        <v>26132.3</v>
      </c>
      <c r="O96" s="34">
        <v>23077.4</v>
      </c>
      <c r="P96" s="31">
        <v>23716.799999999999</v>
      </c>
      <c r="Q96" s="31">
        <v>24593.200000000001</v>
      </c>
      <c r="R96" s="31">
        <v>25691.1</v>
      </c>
      <c r="S96" s="31">
        <v>26339.9</v>
      </c>
      <c r="T96" s="31">
        <v>26917.200000000001</v>
      </c>
      <c r="U96" s="31">
        <v>27623.5</v>
      </c>
      <c r="V96" s="31">
        <v>27783.5</v>
      </c>
      <c r="W96" s="31">
        <v>27945</v>
      </c>
      <c r="X96" s="32">
        <v>28572.1</v>
      </c>
      <c r="Y96" s="33">
        <v>26214.400000000001</v>
      </c>
      <c r="Z96" s="34">
        <v>23078.7</v>
      </c>
      <c r="AA96" s="31">
        <v>23229.1</v>
      </c>
      <c r="AB96" s="31">
        <v>23603.1</v>
      </c>
      <c r="AC96" s="31">
        <v>24736.5</v>
      </c>
      <c r="AD96" s="31">
        <v>25812</v>
      </c>
      <c r="AE96" s="31">
        <v>26781.599999999999</v>
      </c>
      <c r="AF96" s="31">
        <v>27734.799999999999</v>
      </c>
      <c r="AG96" s="31">
        <v>27828.5</v>
      </c>
      <c r="AH96" s="31">
        <v>28330.3</v>
      </c>
      <c r="AI96" s="32">
        <v>28457.4</v>
      </c>
      <c r="AJ96" s="33">
        <v>26144.3</v>
      </c>
    </row>
    <row r="97" spans="2:36" x14ac:dyDescent="0.2">
      <c r="B97" s="976"/>
      <c r="C97" s="139">
        <v>2014</v>
      </c>
      <c r="D97" s="30">
        <v>23209.9</v>
      </c>
      <c r="E97" s="31">
        <v>23570.6</v>
      </c>
      <c r="F97" s="31">
        <v>23721.9</v>
      </c>
      <c r="G97" s="31">
        <v>24959.599999999999</v>
      </c>
      <c r="H97" s="31">
        <v>26134.9</v>
      </c>
      <c r="I97" s="31">
        <v>27269.4</v>
      </c>
      <c r="J97" s="31">
        <v>28297.8</v>
      </c>
      <c r="K97" s="31">
        <v>28396.6</v>
      </c>
      <c r="L97" s="31">
        <v>28799.200000000001</v>
      </c>
      <c r="M97" s="32">
        <v>28928.9</v>
      </c>
      <c r="N97" s="32">
        <v>26646.2</v>
      </c>
      <c r="O97" s="34">
        <v>23564.1</v>
      </c>
      <c r="P97" s="31">
        <v>24185.1</v>
      </c>
      <c r="Q97" s="31">
        <v>24988.5</v>
      </c>
      <c r="R97" s="31">
        <v>26011.8</v>
      </c>
      <c r="S97" s="31">
        <v>26757.3</v>
      </c>
      <c r="T97" s="31">
        <v>27303.599999999999</v>
      </c>
      <c r="U97" s="31">
        <v>28176.3</v>
      </c>
      <c r="V97" s="31">
        <v>28277.8</v>
      </c>
      <c r="W97" s="31">
        <v>28405</v>
      </c>
      <c r="X97" s="32">
        <v>29425.5</v>
      </c>
      <c r="Y97" s="33">
        <v>26664.400000000001</v>
      </c>
      <c r="Z97" s="34">
        <v>23273.200000000001</v>
      </c>
      <c r="AA97" s="31">
        <v>23678.2</v>
      </c>
      <c r="AB97" s="31">
        <v>24045.5</v>
      </c>
      <c r="AC97" s="31">
        <v>25139.8</v>
      </c>
      <c r="AD97" s="31">
        <v>26210.2</v>
      </c>
      <c r="AE97" s="31">
        <v>27273</v>
      </c>
      <c r="AF97" s="31">
        <v>28286.1</v>
      </c>
      <c r="AG97" s="31">
        <v>28383.8</v>
      </c>
      <c r="AH97" s="31">
        <v>28710.1</v>
      </c>
      <c r="AI97" s="32">
        <v>29056.1</v>
      </c>
      <c r="AJ97" s="33">
        <v>26648.799999999999</v>
      </c>
    </row>
    <row r="98" spans="2:36" x14ac:dyDescent="0.2">
      <c r="B98" s="976"/>
      <c r="C98" s="139">
        <v>2015</v>
      </c>
      <c r="D98" s="30">
        <v>23460.799999999999</v>
      </c>
      <c r="E98" s="31">
        <v>23794.9</v>
      </c>
      <c r="F98" s="31">
        <v>24080.400000000001</v>
      </c>
      <c r="G98" s="31">
        <v>25473.7</v>
      </c>
      <c r="H98" s="31">
        <v>26873.7</v>
      </c>
      <c r="I98" s="31">
        <v>28150.799999999999</v>
      </c>
      <c r="J98" s="31">
        <v>29389.5</v>
      </c>
      <c r="K98" s="31">
        <v>29664.3</v>
      </c>
      <c r="L98" s="31">
        <v>29997.9</v>
      </c>
      <c r="M98" s="32">
        <v>30186.6</v>
      </c>
      <c r="N98" s="32">
        <v>27498.2</v>
      </c>
      <c r="O98" s="34">
        <v>24466.5</v>
      </c>
      <c r="P98" s="31">
        <v>24517.200000000001</v>
      </c>
      <c r="Q98" s="31">
        <v>25363.3</v>
      </c>
      <c r="R98" s="31">
        <v>26708.6</v>
      </c>
      <c r="S98" s="31">
        <v>27384</v>
      </c>
      <c r="T98" s="31">
        <v>28341.599999999999</v>
      </c>
      <c r="U98" s="31">
        <v>29346.9</v>
      </c>
      <c r="V98" s="31">
        <v>29515.5</v>
      </c>
      <c r="W98" s="31">
        <v>29833.7</v>
      </c>
      <c r="X98" s="32">
        <v>30459.9</v>
      </c>
      <c r="Y98" s="33">
        <v>27514.3</v>
      </c>
      <c r="Z98" s="34">
        <v>23601.4</v>
      </c>
      <c r="AA98" s="31">
        <v>23920</v>
      </c>
      <c r="AB98" s="31">
        <v>24394</v>
      </c>
      <c r="AC98" s="31">
        <v>25684.6</v>
      </c>
      <c r="AD98" s="31">
        <v>26936.799999999999</v>
      </c>
      <c r="AE98" s="31">
        <v>28171.3</v>
      </c>
      <c r="AF98" s="31">
        <v>29385.4</v>
      </c>
      <c r="AG98" s="31">
        <v>29648</v>
      </c>
      <c r="AH98" s="31">
        <v>29967</v>
      </c>
      <c r="AI98" s="32">
        <v>30252.2</v>
      </c>
      <c r="AJ98" s="33">
        <v>27500.400000000001</v>
      </c>
    </row>
    <row r="99" spans="2:36" x14ac:dyDescent="0.2">
      <c r="B99" s="976"/>
      <c r="C99" s="139">
        <v>2016</v>
      </c>
      <c r="D99" s="30">
        <v>24954.3</v>
      </c>
      <c r="E99" s="31">
        <v>25217</v>
      </c>
      <c r="F99" s="31">
        <v>25576.400000000001</v>
      </c>
      <c r="G99" s="31">
        <v>26982.2</v>
      </c>
      <c r="H99" s="31">
        <v>28356.3</v>
      </c>
      <c r="I99" s="31">
        <v>29691</v>
      </c>
      <c r="J99" s="31">
        <v>31127.1</v>
      </c>
      <c r="K99" s="31">
        <v>31637.599999999999</v>
      </c>
      <c r="L99" s="31">
        <v>32129.1</v>
      </c>
      <c r="M99" s="32">
        <v>32430.3</v>
      </c>
      <c r="N99" s="32">
        <v>29209.9</v>
      </c>
      <c r="O99" s="34">
        <v>26091.200000000001</v>
      </c>
      <c r="P99" s="31">
        <v>25795.9</v>
      </c>
      <c r="Q99" s="31">
        <v>26804</v>
      </c>
      <c r="R99" s="31">
        <v>28157.9</v>
      </c>
      <c r="S99" s="31">
        <v>29050.400000000001</v>
      </c>
      <c r="T99" s="31">
        <v>29972.3</v>
      </c>
      <c r="U99" s="31">
        <v>30817</v>
      </c>
      <c r="V99" s="31">
        <v>31527.9</v>
      </c>
      <c r="W99" s="31">
        <v>31973.200000000001</v>
      </c>
      <c r="X99" s="32">
        <v>32929</v>
      </c>
      <c r="Y99" s="33">
        <v>29155.7</v>
      </c>
      <c r="Z99" s="34">
        <v>25106.2</v>
      </c>
      <c r="AA99" s="31">
        <v>25317</v>
      </c>
      <c r="AB99" s="31">
        <v>25876.1</v>
      </c>
      <c r="AC99" s="31">
        <v>27186.400000000001</v>
      </c>
      <c r="AD99" s="31">
        <v>28443.200000000001</v>
      </c>
      <c r="AE99" s="31">
        <v>29720.2</v>
      </c>
      <c r="AF99" s="31">
        <v>31096.799999999999</v>
      </c>
      <c r="AG99" s="31">
        <v>31626.2</v>
      </c>
      <c r="AH99" s="31">
        <v>32102.5</v>
      </c>
      <c r="AI99" s="32">
        <v>32543.5</v>
      </c>
      <c r="AJ99" s="33">
        <v>29202.400000000001</v>
      </c>
    </row>
    <row r="100" spans="2:36" x14ac:dyDescent="0.2">
      <c r="B100" s="976"/>
      <c r="C100" s="139">
        <v>2017</v>
      </c>
      <c r="D100" s="30">
        <v>27151</v>
      </c>
      <c r="E100" s="31">
        <v>27190.799999999999</v>
      </c>
      <c r="F100" s="31">
        <v>27935</v>
      </c>
      <c r="G100" s="31">
        <v>29236.5</v>
      </c>
      <c r="H100" s="31">
        <v>30706.7</v>
      </c>
      <c r="I100" s="31">
        <v>32054.7</v>
      </c>
      <c r="J100" s="31">
        <v>33547.1</v>
      </c>
      <c r="K100" s="31">
        <v>33986.400000000001</v>
      </c>
      <c r="L100" s="31">
        <v>34377.199999999997</v>
      </c>
      <c r="M100" s="32">
        <v>34480.300000000003</v>
      </c>
      <c r="N100" s="32">
        <v>31571.5</v>
      </c>
      <c r="O100" s="34">
        <v>26915.8</v>
      </c>
      <c r="P100" s="31">
        <v>27660.3</v>
      </c>
      <c r="Q100" s="31">
        <v>29185.8</v>
      </c>
      <c r="R100" s="31">
        <v>30531.200000000001</v>
      </c>
      <c r="S100" s="31">
        <v>31494.6</v>
      </c>
      <c r="T100" s="31">
        <v>32491.7</v>
      </c>
      <c r="U100" s="31">
        <v>33336.5</v>
      </c>
      <c r="V100" s="31">
        <v>34052.699999999997</v>
      </c>
      <c r="W100" s="31">
        <v>34083.199999999997</v>
      </c>
      <c r="X100" s="32">
        <v>35021.599999999999</v>
      </c>
      <c r="Y100" s="33">
        <v>31513.599999999999</v>
      </c>
      <c r="Z100" s="34">
        <v>27115.9</v>
      </c>
      <c r="AA100" s="31">
        <v>27275.599999999999</v>
      </c>
      <c r="AB100" s="31">
        <v>28234.799999999999</v>
      </c>
      <c r="AC100" s="31">
        <v>29466.7</v>
      </c>
      <c r="AD100" s="31">
        <v>30808.2</v>
      </c>
      <c r="AE100" s="31">
        <v>32100</v>
      </c>
      <c r="AF100" s="31">
        <v>33526.300000000003</v>
      </c>
      <c r="AG100" s="31">
        <v>33993.1</v>
      </c>
      <c r="AH100" s="31">
        <v>34330.6</v>
      </c>
      <c r="AI100" s="32">
        <v>34601.4</v>
      </c>
      <c r="AJ100" s="33">
        <v>31563.5</v>
      </c>
    </row>
    <row r="101" spans="2:36" x14ac:dyDescent="0.2">
      <c r="B101" s="976"/>
      <c r="C101" s="139">
        <v>2018</v>
      </c>
      <c r="D101" s="30">
        <v>28909.3</v>
      </c>
      <c r="E101" s="31">
        <v>30066.7</v>
      </c>
      <c r="F101" s="31">
        <v>30802.2</v>
      </c>
      <c r="G101" s="31">
        <v>32093.599999999999</v>
      </c>
      <c r="H101" s="31">
        <v>33824</v>
      </c>
      <c r="I101" s="31">
        <v>35418.1</v>
      </c>
      <c r="J101" s="31">
        <v>37226</v>
      </c>
      <c r="K101" s="31">
        <v>37942.300000000003</v>
      </c>
      <c r="L101" s="31">
        <v>38264.5</v>
      </c>
      <c r="M101" s="32">
        <v>38344.6</v>
      </c>
      <c r="N101" s="32">
        <v>35002.300000000003</v>
      </c>
      <c r="O101" s="34">
        <v>29642.2</v>
      </c>
      <c r="P101" s="31">
        <v>30621</v>
      </c>
      <c r="Q101" s="31">
        <v>32167</v>
      </c>
      <c r="R101" s="31">
        <v>33857.4</v>
      </c>
      <c r="S101" s="31">
        <v>34668.199999999997</v>
      </c>
      <c r="T101" s="31">
        <v>35784.699999999997</v>
      </c>
      <c r="U101" s="31">
        <v>36765.9</v>
      </c>
      <c r="V101" s="31">
        <v>37762.300000000003</v>
      </c>
      <c r="W101" s="31">
        <v>38235.1</v>
      </c>
      <c r="X101" s="32">
        <v>38408.5</v>
      </c>
      <c r="Y101" s="33">
        <v>34869.800000000003</v>
      </c>
      <c r="Z101" s="34">
        <v>29014.799999999999</v>
      </c>
      <c r="AA101" s="31">
        <v>30174.799999999999</v>
      </c>
      <c r="AB101" s="31">
        <v>31133.3</v>
      </c>
      <c r="AC101" s="31">
        <v>32402</v>
      </c>
      <c r="AD101" s="31">
        <v>33933.599999999999</v>
      </c>
      <c r="AE101" s="31">
        <v>35456.800000000003</v>
      </c>
      <c r="AF101" s="31">
        <v>37178.699999999997</v>
      </c>
      <c r="AG101" s="31">
        <v>37924.1</v>
      </c>
      <c r="AH101" s="31">
        <v>38260.1</v>
      </c>
      <c r="AI101" s="32">
        <v>38358.9</v>
      </c>
      <c r="AJ101" s="33">
        <v>34983.800000000003</v>
      </c>
    </row>
    <row r="102" spans="2:36" ht="13.5" thickBot="1" x14ac:dyDescent="0.25">
      <c r="B102" s="976"/>
      <c r="C102" s="139">
        <v>2019</v>
      </c>
      <c r="D102" s="30">
        <v>34176.1</v>
      </c>
      <c r="E102" s="31">
        <v>35022.6</v>
      </c>
      <c r="F102" s="31">
        <v>35784.1</v>
      </c>
      <c r="G102" s="31">
        <v>37168</v>
      </c>
      <c r="H102" s="31">
        <v>39061.1</v>
      </c>
      <c r="I102" s="31">
        <v>40847</v>
      </c>
      <c r="J102" s="31">
        <v>42970.400000000001</v>
      </c>
      <c r="K102" s="31">
        <v>43693.3</v>
      </c>
      <c r="L102" s="31">
        <v>43911.9</v>
      </c>
      <c r="M102" s="32">
        <v>44016.800000000003</v>
      </c>
      <c r="N102" s="32">
        <v>40489.699999999997</v>
      </c>
      <c r="O102" s="34">
        <v>34659.5</v>
      </c>
      <c r="P102" s="31">
        <v>36019.300000000003</v>
      </c>
      <c r="Q102" s="31">
        <v>37419.800000000003</v>
      </c>
      <c r="R102" s="31">
        <v>39150.199999999997</v>
      </c>
      <c r="S102" s="31">
        <v>40151.9</v>
      </c>
      <c r="T102" s="31">
        <v>41594.1</v>
      </c>
      <c r="U102" s="31">
        <v>42622.1</v>
      </c>
      <c r="V102" s="31">
        <v>43453.8</v>
      </c>
      <c r="W102" s="31">
        <v>43422.3</v>
      </c>
      <c r="X102" s="32">
        <v>43866.3</v>
      </c>
      <c r="Y102" s="33">
        <v>40363.199999999997</v>
      </c>
      <c r="Z102" s="34">
        <v>34269.699999999997</v>
      </c>
      <c r="AA102" s="31">
        <v>35229.1</v>
      </c>
      <c r="AB102" s="31">
        <v>36199.800000000003</v>
      </c>
      <c r="AC102" s="31">
        <v>37503</v>
      </c>
      <c r="AD102" s="31">
        <v>39204.699999999997</v>
      </c>
      <c r="AE102" s="31">
        <v>40929.5</v>
      </c>
      <c r="AF102" s="31">
        <v>42933.4</v>
      </c>
      <c r="AG102" s="31">
        <v>43669.3</v>
      </c>
      <c r="AH102" s="31">
        <v>43841.5</v>
      </c>
      <c r="AI102" s="32">
        <v>43985</v>
      </c>
      <c r="AJ102" s="33">
        <v>40471.800000000003</v>
      </c>
    </row>
    <row r="103" spans="2:36" ht="12.75" customHeight="1" x14ac:dyDescent="0.2">
      <c r="B103" s="975" t="s">
        <v>234</v>
      </c>
      <c r="C103" s="143">
        <v>2011</v>
      </c>
      <c r="D103" s="42">
        <v>20878.900000000001</v>
      </c>
      <c r="E103" s="43">
        <v>22269</v>
      </c>
      <c r="F103" s="43">
        <v>22614.9</v>
      </c>
      <c r="G103" s="43">
        <v>24157.7</v>
      </c>
      <c r="H103" s="43">
        <v>25273.1</v>
      </c>
      <c r="I103" s="43">
        <v>25888.6</v>
      </c>
      <c r="J103" s="43">
        <v>26780.7</v>
      </c>
      <c r="K103" s="43">
        <v>27131.3</v>
      </c>
      <c r="L103" s="43">
        <v>27939</v>
      </c>
      <c r="M103" s="44">
        <v>28203.8</v>
      </c>
      <c r="N103" s="44">
        <v>25329.3</v>
      </c>
      <c r="O103" s="45">
        <v>20240.099999999999</v>
      </c>
      <c r="P103" s="43">
        <v>21953.9</v>
      </c>
      <c r="Q103" s="43">
        <v>23416.7</v>
      </c>
      <c r="R103" s="43">
        <v>24687.599999999999</v>
      </c>
      <c r="S103" s="43">
        <v>25511.599999999999</v>
      </c>
      <c r="T103" s="43">
        <v>26179.7</v>
      </c>
      <c r="U103" s="43">
        <v>27056.9</v>
      </c>
      <c r="V103" s="43">
        <v>27043.1</v>
      </c>
      <c r="W103" s="43">
        <v>26954.6</v>
      </c>
      <c r="X103" s="44">
        <v>28219.8</v>
      </c>
      <c r="Y103" s="46">
        <v>25379.5</v>
      </c>
      <c r="Z103" s="45">
        <v>20822.400000000001</v>
      </c>
      <c r="AA103" s="43">
        <v>22241.8</v>
      </c>
      <c r="AB103" s="43">
        <v>22720.2</v>
      </c>
      <c r="AC103" s="43">
        <v>24196.799999999999</v>
      </c>
      <c r="AD103" s="43">
        <v>25286.3</v>
      </c>
      <c r="AE103" s="43">
        <v>25904.400000000001</v>
      </c>
      <c r="AF103" s="43">
        <v>26797.5</v>
      </c>
      <c r="AG103" s="43">
        <v>27124.3</v>
      </c>
      <c r="AH103" s="43">
        <v>27736.7</v>
      </c>
      <c r="AI103" s="44">
        <v>28206.6</v>
      </c>
      <c r="AJ103" s="46">
        <v>25333</v>
      </c>
    </row>
    <row r="104" spans="2:36" x14ac:dyDescent="0.2">
      <c r="B104" s="976"/>
      <c r="C104" s="139">
        <v>2012</v>
      </c>
      <c r="D104" s="30">
        <v>22782.6</v>
      </c>
      <c r="E104" s="31">
        <v>22839.9</v>
      </c>
      <c r="F104" s="31">
        <v>22956.7</v>
      </c>
      <c r="G104" s="31">
        <v>24318.6</v>
      </c>
      <c r="H104" s="31">
        <v>25459.9</v>
      </c>
      <c r="I104" s="31">
        <v>26353.1</v>
      </c>
      <c r="J104" s="31">
        <v>27270.3</v>
      </c>
      <c r="K104" s="31">
        <v>27500.7</v>
      </c>
      <c r="L104" s="31">
        <v>28237.8</v>
      </c>
      <c r="M104" s="32">
        <v>28104</v>
      </c>
      <c r="N104" s="32">
        <v>25775.5</v>
      </c>
      <c r="O104" s="34">
        <v>23742.5</v>
      </c>
      <c r="P104" s="31">
        <v>23324.6</v>
      </c>
      <c r="Q104" s="31">
        <v>23845.9</v>
      </c>
      <c r="R104" s="31">
        <v>25384.2</v>
      </c>
      <c r="S104" s="31">
        <v>25882.3</v>
      </c>
      <c r="T104" s="31">
        <v>26214</v>
      </c>
      <c r="U104" s="31">
        <v>27279.9</v>
      </c>
      <c r="V104" s="31">
        <v>27532.6</v>
      </c>
      <c r="W104" s="31">
        <v>27327.200000000001</v>
      </c>
      <c r="X104" s="32">
        <v>29191</v>
      </c>
      <c r="Y104" s="33">
        <v>25919.8</v>
      </c>
      <c r="Z104" s="34">
        <v>22873.8</v>
      </c>
      <c r="AA104" s="31">
        <v>22883.5</v>
      </c>
      <c r="AB104" s="31">
        <v>23062.5</v>
      </c>
      <c r="AC104" s="31">
        <v>24397.1</v>
      </c>
      <c r="AD104" s="31">
        <v>25484.2</v>
      </c>
      <c r="AE104" s="31">
        <v>26345.9</v>
      </c>
      <c r="AF104" s="31">
        <v>27270.9</v>
      </c>
      <c r="AG104" s="31">
        <v>27503</v>
      </c>
      <c r="AH104" s="31">
        <v>28072.9</v>
      </c>
      <c r="AI104" s="32">
        <v>28282.799999999999</v>
      </c>
      <c r="AJ104" s="33">
        <v>25785.8</v>
      </c>
    </row>
    <row r="105" spans="2:36" x14ac:dyDescent="0.2">
      <c r="B105" s="976"/>
      <c r="C105" s="139">
        <v>2013</v>
      </c>
      <c r="D105" s="30">
        <v>23223.4</v>
      </c>
      <c r="E105" s="31">
        <v>23149.3</v>
      </c>
      <c r="F105" s="31">
        <v>23142.799999999999</v>
      </c>
      <c r="G105" s="31">
        <v>24563.9</v>
      </c>
      <c r="H105" s="31">
        <v>25644.1</v>
      </c>
      <c r="I105" s="31">
        <v>26593.1</v>
      </c>
      <c r="J105" s="31">
        <v>27566.5</v>
      </c>
      <c r="K105" s="31">
        <v>27685.8</v>
      </c>
      <c r="L105" s="31">
        <v>28366.400000000001</v>
      </c>
      <c r="M105" s="32">
        <v>28008.799999999999</v>
      </c>
      <c r="N105" s="32">
        <v>26053.8</v>
      </c>
      <c r="O105" s="34">
        <v>22647.200000000001</v>
      </c>
      <c r="P105" s="31">
        <v>23418</v>
      </c>
      <c r="Q105" s="31">
        <v>24227.7</v>
      </c>
      <c r="R105" s="31">
        <v>25395.8</v>
      </c>
      <c r="S105" s="31">
        <v>26290.799999999999</v>
      </c>
      <c r="T105" s="31">
        <v>26488.1</v>
      </c>
      <c r="U105" s="31">
        <v>27668.799999999999</v>
      </c>
      <c r="V105" s="31">
        <v>28041.1</v>
      </c>
      <c r="W105" s="31">
        <v>27460.400000000001</v>
      </c>
      <c r="X105" s="32">
        <v>27964.7</v>
      </c>
      <c r="Y105" s="33">
        <v>26224.400000000001</v>
      </c>
      <c r="Z105" s="34">
        <v>23173.1</v>
      </c>
      <c r="AA105" s="31">
        <v>23169.8</v>
      </c>
      <c r="AB105" s="31">
        <v>23260.6</v>
      </c>
      <c r="AC105" s="31">
        <v>24617.9</v>
      </c>
      <c r="AD105" s="31">
        <v>25680.7</v>
      </c>
      <c r="AE105" s="31">
        <v>26587.9</v>
      </c>
      <c r="AF105" s="31">
        <v>27572.1</v>
      </c>
      <c r="AG105" s="31">
        <v>27706.799999999999</v>
      </c>
      <c r="AH105" s="31">
        <v>28232.9</v>
      </c>
      <c r="AI105" s="32">
        <v>28001.7</v>
      </c>
      <c r="AJ105" s="33">
        <v>26065</v>
      </c>
    </row>
    <row r="106" spans="2:36" x14ac:dyDescent="0.2">
      <c r="B106" s="976"/>
      <c r="C106" s="139">
        <v>2014</v>
      </c>
      <c r="D106" s="30">
        <v>23158.2</v>
      </c>
      <c r="E106" s="31">
        <v>23623.4</v>
      </c>
      <c r="F106" s="31">
        <v>23626.9</v>
      </c>
      <c r="G106" s="31">
        <v>24926.400000000001</v>
      </c>
      <c r="H106" s="31">
        <v>26047</v>
      </c>
      <c r="I106" s="31">
        <v>27050.799999999999</v>
      </c>
      <c r="J106" s="31">
        <v>28120.799999999999</v>
      </c>
      <c r="K106" s="31">
        <v>28208.7</v>
      </c>
      <c r="L106" s="31">
        <v>28424.1</v>
      </c>
      <c r="M106" s="32">
        <v>28569.599999999999</v>
      </c>
      <c r="N106" s="32">
        <v>26547.599999999999</v>
      </c>
      <c r="O106" s="34">
        <v>22911.200000000001</v>
      </c>
      <c r="P106" s="31">
        <v>23911.9</v>
      </c>
      <c r="Q106" s="31">
        <v>24795.9</v>
      </c>
      <c r="R106" s="31">
        <v>25589.8</v>
      </c>
      <c r="S106" s="31">
        <v>26825.1</v>
      </c>
      <c r="T106" s="31">
        <v>26686.400000000001</v>
      </c>
      <c r="U106" s="31">
        <v>28430.1</v>
      </c>
      <c r="V106" s="31">
        <v>27794</v>
      </c>
      <c r="W106" s="31">
        <v>28070.1</v>
      </c>
      <c r="X106" s="32">
        <v>29196.7</v>
      </c>
      <c r="Y106" s="33">
        <v>26631.5</v>
      </c>
      <c r="Z106" s="34">
        <v>23132.6</v>
      </c>
      <c r="AA106" s="31">
        <v>23646.2</v>
      </c>
      <c r="AB106" s="31">
        <v>23752.7</v>
      </c>
      <c r="AC106" s="31">
        <v>24964.5</v>
      </c>
      <c r="AD106" s="31">
        <v>26085.599999999999</v>
      </c>
      <c r="AE106" s="31">
        <v>27032.7</v>
      </c>
      <c r="AF106" s="31">
        <v>28137.200000000001</v>
      </c>
      <c r="AG106" s="31">
        <v>28186.400000000001</v>
      </c>
      <c r="AH106" s="31">
        <v>28381.599999999999</v>
      </c>
      <c r="AI106" s="32">
        <v>28672.799999999999</v>
      </c>
      <c r="AJ106" s="33">
        <v>26552.799999999999</v>
      </c>
    </row>
    <row r="107" spans="2:36" x14ac:dyDescent="0.2">
      <c r="B107" s="976"/>
      <c r="C107" s="139">
        <v>2015</v>
      </c>
      <c r="D107" s="30">
        <v>23394.6</v>
      </c>
      <c r="E107" s="31">
        <v>23866.2</v>
      </c>
      <c r="F107" s="31">
        <v>24068.2</v>
      </c>
      <c r="G107" s="31">
        <v>25394.2</v>
      </c>
      <c r="H107" s="31">
        <v>26739.9</v>
      </c>
      <c r="I107" s="31">
        <v>27946.5</v>
      </c>
      <c r="J107" s="31">
        <v>29185.599999999999</v>
      </c>
      <c r="K107" s="31">
        <v>29429</v>
      </c>
      <c r="L107" s="31">
        <v>29724.1</v>
      </c>
      <c r="M107" s="32">
        <v>29892.2</v>
      </c>
      <c r="N107" s="32">
        <v>27409.5</v>
      </c>
      <c r="O107" s="34">
        <v>24274.1</v>
      </c>
      <c r="P107" s="31">
        <v>24248.799999999999</v>
      </c>
      <c r="Q107" s="31">
        <v>25018.9</v>
      </c>
      <c r="R107" s="31">
        <v>26383.7</v>
      </c>
      <c r="S107" s="31">
        <v>27006.799999999999</v>
      </c>
      <c r="T107" s="31">
        <v>27582.5</v>
      </c>
      <c r="U107" s="31">
        <v>29332.400000000001</v>
      </c>
      <c r="V107" s="31">
        <v>28900.6</v>
      </c>
      <c r="W107" s="31">
        <v>28627</v>
      </c>
      <c r="X107" s="32">
        <v>30327.599999999999</v>
      </c>
      <c r="Y107" s="33">
        <v>27350.6</v>
      </c>
      <c r="Z107" s="34">
        <v>23456.3</v>
      </c>
      <c r="AA107" s="31">
        <v>23894.3</v>
      </c>
      <c r="AB107" s="31">
        <v>24169.9</v>
      </c>
      <c r="AC107" s="31">
        <v>25448.2</v>
      </c>
      <c r="AD107" s="31">
        <v>26752.3</v>
      </c>
      <c r="AE107" s="31">
        <v>27929.5</v>
      </c>
      <c r="AF107" s="31">
        <v>29192.799999999999</v>
      </c>
      <c r="AG107" s="31">
        <v>29399.9</v>
      </c>
      <c r="AH107" s="31">
        <v>29610.2</v>
      </c>
      <c r="AI107" s="32">
        <v>29959.200000000001</v>
      </c>
      <c r="AJ107" s="33">
        <v>27406</v>
      </c>
    </row>
    <row r="108" spans="2:36" x14ac:dyDescent="0.2">
      <c r="B108" s="976"/>
      <c r="C108" s="139">
        <v>2016</v>
      </c>
      <c r="D108" s="30">
        <v>24902.6</v>
      </c>
      <c r="E108" s="31">
        <v>25193.200000000001</v>
      </c>
      <c r="F108" s="31">
        <v>25580.5</v>
      </c>
      <c r="G108" s="31">
        <v>26829.5</v>
      </c>
      <c r="H108" s="31">
        <v>28259.9</v>
      </c>
      <c r="I108" s="31">
        <v>29481.5</v>
      </c>
      <c r="J108" s="31">
        <v>30932.5</v>
      </c>
      <c r="K108" s="31">
        <v>31441</v>
      </c>
      <c r="L108" s="31">
        <v>31824.799999999999</v>
      </c>
      <c r="M108" s="32">
        <v>32081</v>
      </c>
      <c r="N108" s="32">
        <v>29126.9</v>
      </c>
      <c r="O108" s="34">
        <v>26300.799999999999</v>
      </c>
      <c r="P108" s="31">
        <v>25944.2</v>
      </c>
      <c r="Q108" s="31">
        <v>26339.200000000001</v>
      </c>
      <c r="R108" s="31">
        <v>28001.3</v>
      </c>
      <c r="S108" s="31">
        <v>28420</v>
      </c>
      <c r="T108" s="31">
        <v>29247.5</v>
      </c>
      <c r="U108" s="31">
        <v>30560</v>
      </c>
      <c r="V108" s="31">
        <v>30911.4</v>
      </c>
      <c r="W108" s="31">
        <v>31420.3</v>
      </c>
      <c r="X108" s="32">
        <v>33865.300000000003</v>
      </c>
      <c r="Y108" s="33">
        <v>29004.3</v>
      </c>
      <c r="Z108" s="34">
        <v>24984.6</v>
      </c>
      <c r="AA108" s="31">
        <v>25249.200000000001</v>
      </c>
      <c r="AB108" s="31">
        <v>25658.3</v>
      </c>
      <c r="AC108" s="31">
        <v>26893.3</v>
      </c>
      <c r="AD108" s="31">
        <v>28266.400000000001</v>
      </c>
      <c r="AE108" s="31">
        <v>29471</v>
      </c>
      <c r="AF108" s="31">
        <v>30915.8</v>
      </c>
      <c r="AG108" s="31">
        <v>31414.400000000001</v>
      </c>
      <c r="AH108" s="31">
        <v>31789.200000000001</v>
      </c>
      <c r="AI108" s="32">
        <v>32226.5</v>
      </c>
      <c r="AJ108" s="33">
        <v>29120.2</v>
      </c>
    </row>
    <row r="109" spans="2:36" x14ac:dyDescent="0.2">
      <c r="B109" s="976"/>
      <c r="C109" s="139">
        <v>2017</v>
      </c>
      <c r="D109" s="30">
        <v>27371.8</v>
      </c>
      <c r="E109" s="31">
        <v>27200.799999999999</v>
      </c>
      <c r="F109" s="31">
        <v>27836.799999999999</v>
      </c>
      <c r="G109" s="31">
        <v>29223.5</v>
      </c>
      <c r="H109" s="31">
        <v>30598.1</v>
      </c>
      <c r="I109" s="31">
        <v>31861.8</v>
      </c>
      <c r="J109" s="31">
        <v>33283.800000000003</v>
      </c>
      <c r="K109" s="31">
        <v>33831.800000000003</v>
      </c>
      <c r="L109" s="31">
        <v>34094.800000000003</v>
      </c>
      <c r="M109" s="32">
        <v>34078.6</v>
      </c>
      <c r="N109" s="32">
        <v>31500.799999999999</v>
      </c>
      <c r="O109" s="34">
        <v>27007.5</v>
      </c>
      <c r="P109" s="31">
        <v>27614.799999999999</v>
      </c>
      <c r="Q109" s="31">
        <v>28711.4</v>
      </c>
      <c r="R109" s="31">
        <v>30197.7</v>
      </c>
      <c r="S109" s="31">
        <v>30813.599999999999</v>
      </c>
      <c r="T109" s="31">
        <v>32214.2</v>
      </c>
      <c r="U109" s="31">
        <v>32708.1</v>
      </c>
      <c r="V109" s="31">
        <v>33708.5</v>
      </c>
      <c r="W109" s="31">
        <v>33302.5</v>
      </c>
      <c r="X109" s="32">
        <v>35176.9</v>
      </c>
      <c r="Y109" s="33">
        <v>31274.3</v>
      </c>
      <c r="Z109" s="34">
        <v>27341.3</v>
      </c>
      <c r="AA109" s="31">
        <v>27232.1</v>
      </c>
      <c r="AB109" s="31">
        <v>27933.599999999999</v>
      </c>
      <c r="AC109" s="31">
        <v>29276</v>
      </c>
      <c r="AD109" s="31">
        <v>30607.3</v>
      </c>
      <c r="AE109" s="31">
        <v>31876.7</v>
      </c>
      <c r="AF109" s="31">
        <v>33258.400000000001</v>
      </c>
      <c r="AG109" s="31">
        <v>33825.800000000003</v>
      </c>
      <c r="AH109" s="31">
        <v>34033.599999999999</v>
      </c>
      <c r="AI109" s="32">
        <v>34180.199999999997</v>
      </c>
      <c r="AJ109" s="33">
        <v>31488.3</v>
      </c>
    </row>
    <row r="110" spans="2:36" x14ac:dyDescent="0.2">
      <c r="B110" s="976"/>
      <c r="C110" s="139">
        <v>2018</v>
      </c>
      <c r="D110" s="30">
        <v>28901.7</v>
      </c>
      <c r="E110" s="31">
        <v>30232.2</v>
      </c>
      <c r="F110" s="31">
        <v>30817.7</v>
      </c>
      <c r="G110" s="31">
        <v>32105.4</v>
      </c>
      <c r="H110" s="31">
        <v>33742.400000000001</v>
      </c>
      <c r="I110" s="31">
        <v>35139.1</v>
      </c>
      <c r="J110" s="31">
        <v>36923.300000000003</v>
      </c>
      <c r="K110" s="31">
        <v>37757.199999999997</v>
      </c>
      <c r="L110" s="31">
        <v>38100.699999999997</v>
      </c>
      <c r="M110" s="32">
        <v>37749.300000000003</v>
      </c>
      <c r="N110" s="32">
        <v>34970.300000000003</v>
      </c>
      <c r="O110" s="34">
        <v>31263.4</v>
      </c>
      <c r="P110" s="31">
        <v>30626.6</v>
      </c>
      <c r="Q110" s="31">
        <v>31776.2</v>
      </c>
      <c r="R110" s="31">
        <v>33768.800000000003</v>
      </c>
      <c r="S110" s="31">
        <v>34276</v>
      </c>
      <c r="T110" s="31">
        <v>35356.9</v>
      </c>
      <c r="U110" s="31">
        <v>36411</v>
      </c>
      <c r="V110" s="31">
        <v>37588.9</v>
      </c>
      <c r="W110" s="31">
        <v>36817.4</v>
      </c>
      <c r="X110" s="32">
        <v>37873.4</v>
      </c>
      <c r="Y110" s="33">
        <v>34663.4</v>
      </c>
      <c r="Z110" s="34">
        <v>29066.1</v>
      </c>
      <c r="AA110" s="31">
        <v>30266.799999999999</v>
      </c>
      <c r="AB110" s="31">
        <v>30934.400000000001</v>
      </c>
      <c r="AC110" s="31">
        <v>32201.599999999999</v>
      </c>
      <c r="AD110" s="31">
        <v>33765.699999999997</v>
      </c>
      <c r="AE110" s="31">
        <v>35147.4</v>
      </c>
      <c r="AF110" s="31">
        <v>36900.199999999997</v>
      </c>
      <c r="AG110" s="31">
        <v>37748.699999999997</v>
      </c>
      <c r="AH110" s="31">
        <v>38013</v>
      </c>
      <c r="AI110" s="32">
        <v>37760.1</v>
      </c>
      <c r="AJ110" s="33">
        <v>34953</v>
      </c>
    </row>
    <row r="111" spans="2:36" ht="13.5" thickBot="1" x14ac:dyDescent="0.25">
      <c r="B111" s="977"/>
      <c r="C111" s="140">
        <v>2019</v>
      </c>
      <c r="D111" s="36">
        <v>34389.199999999997</v>
      </c>
      <c r="E111" s="37">
        <v>35119.9</v>
      </c>
      <c r="F111" s="37">
        <v>35779.699999999997</v>
      </c>
      <c r="G111" s="37">
        <v>37169.699999999997</v>
      </c>
      <c r="H111" s="37">
        <v>38942.5</v>
      </c>
      <c r="I111" s="37">
        <v>40750.9</v>
      </c>
      <c r="J111" s="37">
        <v>42642.3</v>
      </c>
      <c r="K111" s="37">
        <v>43327.4</v>
      </c>
      <c r="L111" s="37">
        <v>43575.5</v>
      </c>
      <c r="M111" s="38">
        <v>43778</v>
      </c>
      <c r="N111" s="38">
        <v>40462</v>
      </c>
      <c r="O111" s="40">
        <v>35785</v>
      </c>
      <c r="P111" s="37">
        <v>35894</v>
      </c>
      <c r="Q111" s="37">
        <v>37660.1</v>
      </c>
      <c r="R111" s="37">
        <v>38363.9</v>
      </c>
      <c r="S111" s="37">
        <v>39975.800000000003</v>
      </c>
      <c r="T111" s="37">
        <v>41448.300000000003</v>
      </c>
      <c r="U111" s="37">
        <v>41418.800000000003</v>
      </c>
      <c r="V111" s="37">
        <v>43325.1</v>
      </c>
      <c r="W111" s="37">
        <v>43132.9</v>
      </c>
      <c r="X111" s="38">
        <v>43031</v>
      </c>
      <c r="Y111" s="39">
        <v>40247.199999999997</v>
      </c>
      <c r="Z111" s="40">
        <v>34523.699999999997</v>
      </c>
      <c r="AA111" s="37">
        <v>35189.800000000003</v>
      </c>
      <c r="AB111" s="37">
        <v>36001.199999999997</v>
      </c>
      <c r="AC111" s="37">
        <v>37242.699999999997</v>
      </c>
      <c r="AD111" s="37">
        <v>38986.5</v>
      </c>
      <c r="AE111" s="37">
        <v>40777.9</v>
      </c>
      <c r="AF111" s="37">
        <v>42584.1</v>
      </c>
      <c r="AG111" s="37">
        <v>43327.3</v>
      </c>
      <c r="AH111" s="37">
        <v>43549.8</v>
      </c>
      <c r="AI111" s="38">
        <v>43707.1</v>
      </c>
      <c r="AJ111" s="39">
        <v>40449.800000000003</v>
      </c>
    </row>
    <row r="112" spans="2:36" ht="12.75" customHeight="1" x14ac:dyDescent="0.2">
      <c r="B112" s="976" t="s">
        <v>235</v>
      </c>
      <c r="C112" s="144">
        <v>2011</v>
      </c>
      <c r="D112" s="47">
        <v>21066</v>
      </c>
      <c r="E112" s="48">
        <v>22199.1</v>
      </c>
      <c r="F112" s="48">
        <v>22557.200000000001</v>
      </c>
      <c r="G112" s="48">
        <v>23967.5</v>
      </c>
      <c r="H112" s="48">
        <v>25285</v>
      </c>
      <c r="I112" s="48">
        <v>26130.5</v>
      </c>
      <c r="J112" s="48">
        <v>26899.8</v>
      </c>
      <c r="K112" s="48">
        <v>27384.9</v>
      </c>
      <c r="L112" s="48">
        <v>28319.1</v>
      </c>
      <c r="M112" s="49">
        <v>28878.2</v>
      </c>
      <c r="N112" s="49">
        <v>25364.2</v>
      </c>
      <c r="O112" s="50">
        <v>19344.599999999999</v>
      </c>
      <c r="P112" s="48">
        <v>22789.3</v>
      </c>
      <c r="Q112" s="48">
        <v>24228.400000000001</v>
      </c>
      <c r="R112" s="48">
        <v>24994.400000000001</v>
      </c>
      <c r="S112" s="48">
        <v>25838.7</v>
      </c>
      <c r="T112" s="48">
        <v>25950</v>
      </c>
      <c r="U112" s="48">
        <v>26837.4</v>
      </c>
      <c r="V112" s="48">
        <v>27597.1</v>
      </c>
      <c r="W112" s="48">
        <v>27521.9</v>
      </c>
      <c r="X112" s="49">
        <v>28552.1</v>
      </c>
      <c r="Y112" s="51">
        <v>25445.4</v>
      </c>
      <c r="Z112" s="50">
        <v>20643.7</v>
      </c>
      <c r="AA112" s="48">
        <v>22352.6</v>
      </c>
      <c r="AB112" s="48">
        <v>23180.1</v>
      </c>
      <c r="AC112" s="48">
        <v>24239</v>
      </c>
      <c r="AD112" s="48">
        <v>25392.3</v>
      </c>
      <c r="AE112" s="48">
        <v>26100.1</v>
      </c>
      <c r="AF112" s="48">
        <v>26889.8</v>
      </c>
      <c r="AG112" s="48">
        <v>27420.6</v>
      </c>
      <c r="AH112" s="48">
        <v>28026.6</v>
      </c>
      <c r="AI112" s="49">
        <v>28761.4</v>
      </c>
      <c r="AJ112" s="51">
        <v>25382.799999999999</v>
      </c>
    </row>
    <row r="113" spans="2:36" x14ac:dyDescent="0.2">
      <c r="B113" s="976"/>
      <c r="C113" s="139">
        <v>2012</v>
      </c>
      <c r="D113" s="30">
        <v>22689.8</v>
      </c>
      <c r="E113" s="31">
        <v>22826.1</v>
      </c>
      <c r="F113" s="31">
        <v>22922.2</v>
      </c>
      <c r="G113" s="31">
        <v>24208</v>
      </c>
      <c r="H113" s="31">
        <v>25479.1</v>
      </c>
      <c r="I113" s="31">
        <v>26475.7</v>
      </c>
      <c r="J113" s="31">
        <v>27391.200000000001</v>
      </c>
      <c r="K113" s="31">
        <v>27678.1</v>
      </c>
      <c r="L113" s="31">
        <v>28180.9</v>
      </c>
      <c r="M113" s="32">
        <v>28444.3</v>
      </c>
      <c r="N113" s="32">
        <v>25734.799999999999</v>
      </c>
      <c r="O113" s="34">
        <v>22601</v>
      </c>
      <c r="P113" s="31">
        <v>23525.599999999999</v>
      </c>
      <c r="Q113" s="31">
        <v>24435.7</v>
      </c>
      <c r="R113" s="31">
        <v>25274.3</v>
      </c>
      <c r="S113" s="31">
        <v>25860.7</v>
      </c>
      <c r="T113" s="31">
        <v>26450.9</v>
      </c>
      <c r="U113" s="31">
        <v>27084.6</v>
      </c>
      <c r="V113" s="31">
        <v>27998.7</v>
      </c>
      <c r="W113" s="31">
        <v>28118</v>
      </c>
      <c r="X113" s="32">
        <v>28946.2</v>
      </c>
      <c r="Y113" s="33">
        <v>25861.4</v>
      </c>
      <c r="Z113" s="34">
        <v>22665.9</v>
      </c>
      <c r="AA113" s="31">
        <v>23005.599999999999</v>
      </c>
      <c r="AB113" s="31">
        <v>23485.4</v>
      </c>
      <c r="AC113" s="31">
        <v>24486.9</v>
      </c>
      <c r="AD113" s="31">
        <v>25552.400000000001</v>
      </c>
      <c r="AE113" s="31">
        <v>26471.4</v>
      </c>
      <c r="AF113" s="31">
        <v>27342.7</v>
      </c>
      <c r="AG113" s="31">
        <v>27730.1</v>
      </c>
      <c r="AH113" s="31">
        <v>28157.9</v>
      </c>
      <c r="AI113" s="32">
        <v>28620.400000000001</v>
      </c>
      <c r="AJ113" s="33">
        <v>25763.599999999999</v>
      </c>
    </row>
    <row r="114" spans="2:36" x14ac:dyDescent="0.2">
      <c r="B114" s="976"/>
      <c r="C114" s="139">
        <v>2013</v>
      </c>
      <c r="D114" s="30">
        <v>22668.6</v>
      </c>
      <c r="E114" s="31">
        <v>23009.5</v>
      </c>
      <c r="F114" s="31">
        <v>23094.6</v>
      </c>
      <c r="G114" s="31">
        <v>24357.200000000001</v>
      </c>
      <c r="H114" s="31">
        <v>25635.3</v>
      </c>
      <c r="I114" s="31">
        <v>26693.8</v>
      </c>
      <c r="J114" s="31">
        <v>27719.200000000001</v>
      </c>
      <c r="K114" s="31">
        <v>27860.3</v>
      </c>
      <c r="L114" s="31">
        <v>28341.7</v>
      </c>
      <c r="M114" s="32">
        <v>28622.9</v>
      </c>
      <c r="N114" s="32">
        <v>25980.1</v>
      </c>
      <c r="O114" s="34">
        <v>23093.200000000001</v>
      </c>
      <c r="P114" s="31">
        <v>23690.1</v>
      </c>
      <c r="Q114" s="31">
        <v>24605.7</v>
      </c>
      <c r="R114" s="31">
        <v>25656.799999999999</v>
      </c>
      <c r="S114" s="31">
        <v>26303.9</v>
      </c>
      <c r="T114" s="31">
        <v>26864.5</v>
      </c>
      <c r="U114" s="31">
        <v>27358.2</v>
      </c>
      <c r="V114" s="31">
        <v>27551.8</v>
      </c>
      <c r="W114" s="31">
        <v>27934.5</v>
      </c>
      <c r="X114" s="32">
        <v>28825.5</v>
      </c>
      <c r="Y114" s="33">
        <v>26066.9</v>
      </c>
      <c r="Z114" s="34">
        <v>22781.200000000001</v>
      </c>
      <c r="AA114" s="31">
        <v>23188.7</v>
      </c>
      <c r="AB114" s="31">
        <v>23664.3</v>
      </c>
      <c r="AC114" s="31">
        <v>24700.3</v>
      </c>
      <c r="AD114" s="31">
        <v>25768.7</v>
      </c>
      <c r="AE114" s="31">
        <v>26724</v>
      </c>
      <c r="AF114" s="31">
        <v>27663.3</v>
      </c>
      <c r="AG114" s="31">
        <v>27813.1</v>
      </c>
      <c r="AH114" s="31">
        <v>28201.9</v>
      </c>
      <c r="AI114" s="32">
        <v>28695.4</v>
      </c>
      <c r="AJ114" s="33">
        <v>25999.9</v>
      </c>
    </row>
    <row r="115" spans="2:36" x14ac:dyDescent="0.2">
      <c r="B115" s="976"/>
      <c r="C115" s="139">
        <v>2014</v>
      </c>
      <c r="D115" s="30">
        <v>23033.4</v>
      </c>
      <c r="E115" s="31">
        <v>23432.3</v>
      </c>
      <c r="F115" s="31">
        <v>23589</v>
      </c>
      <c r="G115" s="31">
        <v>24838.7</v>
      </c>
      <c r="H115" s="31">
        <v>26030.2</v>
      </c>
      <c r="I115" s="31">
        <v>27288.400000000001</v>
      </c>
      <c r="J115" s="31">
        <v>28284.400000000001</v>
      </c>
      <c r="K115" s="31">
        <v>28433</v>
      </c>
      <c r="L115" s="31">
        <v>29007.599999999999</v>
      </c>
      <c r="M115" s="32">
        <v>29049</v>
      </c>
      <c r="N115" s="32">
        <v>26527.7</v>
      </c>
      <c r="O115" s="34">
        <v>23649.599999999999</v>
      </c>
      <c r="P115" s="31">
        <v>24225.3</v>
      </c>
      <c r="Q115" s="31">
        <v>24973.200000000001</v>
      </c>
      <c r="R115" s="31">
        <v>26005.7</v>
      </c>
      <c r="S115" s="31">
        <v>26599.7</v>
      </c>
      <c r="T115" s="31">
        <v>27347.8</v>
      </c>
      <c r="U115" s="31">
        <v>27811.1</v>
      </c>
      <c r="V115" s="31">
        <v>28292.7</v>
      </c>
      <c r="W115" s="31">
        <v>28430.9</v>
      </c>
      <c r="X115" s="32">
        <v>29433.9</v>
      </c>
      <c r="Y115" s="33">
        <v>26536.1</v>
      </c>
      <c r="Z115" s="34">
        <v>23227.4</v>
      </c>
      <c r="AA115" s="31">
        <v>23638.2</v>
      </c>
      <c r="AB115" s="31">
        <v>24088.3</v>
      </c>
      <c r="AC115" s="31">
        <v>25153.7</v>
      </c>
      <c r="AD115" s="31">
        <v>26144.5</v>
      </c>
      <c r="AE115" s="31">
        <v>27299.1</v>
      </c>
      <c r="AF115" s="31">
        <v>28210.799999999999</v>
      </c>
      <c r="AG115" s="31">
        <v>28410.9</v>
      </c>
      <c r="AH115" s="31">
        <v>28838.3</v>
      </c>
      <c r="AI115" s="32">
        <v>29175.200000000001</v>
      </c>
      <c r="AJ115" s="33">
        <v>26529.599999999999</v>
      </c>
    </row>
    <row r="116" spans="2:36" x14ac:dyDescent="0.2">
      <c r="B116" s="976"/>
      <c r="C116" s="139">
        <v>2015</v>
      </c>
      <c r="D116" s="30">
        <v>23655.599999999999</v>
      </c>
      <c r="E116" s="31">
        <v>23689.7</v>
      </c>
      <c r="F116" s="31">
        <v>23949.7</v>
      </c>
      <c r="G116" s="31">
        <v>25421.9</v>
      </c>
      <c r="H116" s="31">
        <v>26776.2</v>
      </c>
      <c r="I116" s="31">
        <v>28179.9</v>
      </c>
      <c r="J116" s="31">
        <v>29421.8</v>
      </c>
      <c r="K116" s="31">
        <v>29792.9</v>
      </c>
      <c r="L116" s="31">
        <v>30081.5</v>
      </c>
      <c r="M116" s="32">
        <v>30087.9</v>
      </c>
      <c r="N116" s="32">
        <v>27369</v>
      </c>
      <c r="O116" s="34">
        <v>24489.8</v>
      </c>
      <c r="P116" s="31">
        <v>24520.5</v>
      </c>
      <c r="Q116" s="31">
        <v>25435.200000000001</v>
      </c>
      <c r="R116" s="31">
        <v>26681.9</v>
      </c>
      <c r="S116" s="31">
        <v>27390.3</v>
      </c>
      <c r="T116" s="31">
        <v>28392</v>
      </c>
      <c r="U116" s="31">
        <v>29123.7</v>
      </c>
      <c r="V116" s="31">
        <v>29511</v>
      </c>
      <c r="W116" s="31">
        <v>30059.7</v>
      </c>
      <c r="X116" s="32">
        <v>30427.599999999999</v>
      </c>
      <c r="Y116" s="33">
        <v>27409.8</v>
      </c>
      <c r="Z116" s="34">
        <v>23887.200000000001</v>
      </c>
      <c r="AA116" s="31">
        <v>23907.8</v>
      </c>
      <c r="AB116" s="31">
        <v>24455.1</v>
      </c>
      <c r="AC116" s="31">
        <v>25761.3</v>
      </c>
      <c r="AD116" s="31">
        <v>26902.5</v>
      </c>
      <c r="AE116" s="31">
        <v>28218.7</v>
      </c>
      <c r="AF116" s="31">
        <v>29373.9</v>
      </c>
      <c r="AG116" s="31">
        <v>29747.200000000001</v>
      </c>
      <c r="AH116" s="31">
        <v>30076</v>
      </c>
      <c r="AI116" s="32">
        <v>30195.200000000001</v>
      </c>
      <c r="AJ116" s="33">
        <v>27378.1</v>
      </c>
    </row>
    <row r="117" spans="2:36" x14ac:dyDescent="0.2">
      <c r="B117" s="976"/>
      <c r="C117" s="139">
        <v>2016</v>
      </c>
      <c r="D117" s="30">
        <v>24927.4</v>
      </c>
      <c r="E117" s="31">
        <v>25134.5</v>
      </c>
      <c r="F117" s="31">
        <v>25453.3</v>
      </c>
      <c r="G117" s="31">
        <v>26946.1</v>
      </c>
      <c r="H117" s="31">
        <v>28249.200000000001</v>
      </c>
      <c r="I117" s="31">
        <v>29674.1</v>
      </c>
      <c r="J117" s="31">
        <v>31167</v>
      </c>
      <c r="K117" s="31">
        <v>31720</v>
      </c>
      <c r="L117" s="31">
        <v>32243.9</v>
      </c>
      <c r="M117" s="32">
        <v>32552.9</v>
      </c>
      <c r="N117" s="32">
        <v>29050.9</v>
      </c>
      <c r="O117" s="34">
        <v>25669</v>
      </c>
      <c r="P117" s="31">
        <v>25666.7</v>
      </c>
      <c r="Q117" s="31">
        <v>26887</v>
      </c>
      <c r="R117" s="31">
        <v>28138.799999999999</v>
      </c>
      <c r="S117" s="31">
        <v>29084.7</v>
      </c>
      <c r="T117" s="31">
        <v>30093.7</v>
      </c>
      <c r="U117" s="31">
        <v>30757.1</v>
      </c>
      <c r="V117" s="31">
        <v>31440.3</v>
      </c>
      <c r="W117" s="31">
        <v>32043.9</v>
      </c>
      <c r="X117" s="32">
        <v>32891.300000000003</v>
      </c>
      <c r="Y117" s="33">
        <v>29057.9</v>
      </c>
      <c r="Z117" s="34">
        <v>25109.1</v>
      </c>
      <c r="AA117" s="31">
        <v>25271.3</v>
      </c>
      <c r="AB117" s="31">
        <v>25936.1</v>
      </c>
      <c r="AC117" s="31">
        <v>27267.7</v>
      </c>
      <c r="AD117" s="31">
        <v>28420.5</v>
      </c>
      <c r="AE117" s="31">
        <v>29747.5</v>
      </c>
      <c r="AF117" s="31">
        <v>31097.7</v>
      </c>
      <c r="AG117" s="31">
        <v>31675.200000000001</v>
      </c>
      <c r="AH117" s="31">
        <v>32197.1</v>
      </c>
      <c r="AI117" s="32">
        <v>32658</v>
      </c>
      <c r="AJ117" s="33">
        <v>29052.400000000001</v>
      </c>
    </row>
    <row r="118" spans="2:36" x14ac:dyDescent="0.2">
      <c r="B118" s="976"/>
      <c r="C118" s="139">
        <v>2017</v>
      </c>
      <c r="D118" s="30">
        <v>26828.9</v>
      </c>
      <c r="E118" s="31">
        <v>27060.1</v>
      </c>
      <c r="F118" s="31">
        <v>27892.6</v>
      </c>
      <c r="G118" s="31">
        <v>29077.9</v>
      </c>
      <c r="H118" s="31">
        <v>30622.5</v>
      </c>
      <c r="I118" s="31">
        <v>32011</v>
      </c>
      <c r="J118" s="31">
        <v>33604.9</v>
      </c>
      <c r="K118" s="31">
        <v>34040.400000000001</v>
      </c>
      <c r="L118" s="31">
        <v>34537.300000000003</v>
      </c>
      <c r="M118" s="32">
        <v>34580.1</v>
      </c>
      <c r="N118" s="32">
        <v>31383.9</v>
      </c>
      <c r="O118" s="34">
        <v>27018.3</v>
      </c>
      <c r="P118" s="31">
        <v>27605.8</v>
      </c>
      <c r="Q118" s="31">
        <v>29304</v>
      </c>
      <c r="R118" s="31">
        <v>30539.9</v>
      </c>
      <c r="S118" s="31">
        <v>31490.5</v>
      </c>
      <c r="T118" s="31">
        <v>32459.7</v>
      </c>
      <c r="U118" s="31">
        <v>33433.9</v>
      </c>
      <c r="V118" s="31">
        <v>33952.1</v>
      </c>
      <c r="W118" s="31">
        <v>34239.300000000003</v>
      </c>
      <c r="X118" s="32">
        <v>34847.9</v>
      </c>
      <c r="Y118" s="33">
        <v>31435.599999999999</v>
      </c>
      <c r="Z118" s="34">
        <v>26877.8</v>
      </c>
      <c r="AA118" s="31">
        <v>27209.7</v>
      </c>
      <c r="AB118" s="31">
        <v>28352</v>
      </c>
      <c r="AC118" s="31">
        <v>29473.5</v>
      </c>
      <c r="AD118" s="31">
        <v>30804</v>
      </c>
      <c r="AE118" s="31">
        <v>32090.6</v>
      </c>
      <c r="AF118" s="31">
        <v>33575.5</v>
      </c>
      <c r="AG118" s="31">
        <v>34026.1</v>
      </c>
      <c r="AH118" s="31">
        <v>34472.800000000003</v>
      </c>
      <c r="AI118" s="32">
        <v>34662.6</v>
      </c>
      <c r="AJ118" s="33">
        <v>31395.3</v>
      </c>
    </row>
    <row r="119" spans="2:36" x14ac:dyDescent="0.2">
      <c r="B119" s="976"/>
      <c r="C119" s="139">
        <v>2018</v>
      </c>
      <c r="D119" s="30">
        <v>29025.5</v>
      </c>
      <c r="E119" s="31">
        <v>29848.2</v>
      </c>
      <c r="F119" s="31">
        <v>30619.9</v>
      </c>
      <c r="G119" s="31">
        <v>31915.1</v>
      </c>
      <c r="H119" s="31">
        <v>33670.9</v>
      </c>
      <c r="I119" s="31">
        <v>35533.300000000003</v>
      </c>
      <c r="J119" s="31">
        <v>37193.9</v>
      </c>
      <c r="K119" s="31">
        <v>38004.1</v>
      </c>
      <c r="L119" s="31">
        <v>38253.699999999997</v>
      </c>
      <c r="M119" s="32">
        <v>38449.300000000003</v>
      </c>
      <c r="N119" s="32">
        <v>34723.5</v>
      </c>
      <c r="O119" s="34">
        <v>29005.9</v>
      </c>
      <c r="P119" s="31">
        <v>30588.6</v>
      </c>
      <c r="Q119" s="31">
        <v>32243.1</v>
      </c>
      <c r="R119" s="31">
        <v>33819.9</v>
      </c>
      <c r="S119" s="31">
        <v>34634</v>
      </c>
      <c r="T119" s="31">
        <v>35750.400000000001</v>
      </c>
      <c r="U119" s="31">
        <v>36888.9</v>
      </c>
      <c r="V119" s="31">
        <v>37579.599999999999</v>
      </c>
      <c r="W119" s="31">
        <v>38467.4</v>
      </c>
      <c r="X119" s="32">
        <v>38256.5</v>
      </c>
      <c r="Y119" s="33">
        <v>34770.800000000003</v>
      </c>
      <c r="Z119" s="34">
        <v>29020.5</v>
      </c>
      <c r="AA119" s="31">
        <v>30059.1</v>
      </c>
      <c r="AB119" s="31">
        <v>31149.599999999999</v>
      </c>
      <c r="AC119" s="31">
        <v>32401.200000000001</v>
      </c>
      <c r="AD119" s="31">
        <v>33873.4</v>
      </c>
      <c r="AE119" s="31">
        <v>35572.300000000003</v>
      </c>
      <c r="AF119" s="31">
        <v>37140.300000000003</v>
      </c>
      <c r="AG119" s="31">
        <v>37934</v>
      </c>
      <c r="AH119" s="31">
        <v>38299.599999999999</v>
      </c>
      <c r="AI119" s="32">
        <v>38388.699999999997</v>
      </c>
      <c r="AJ119" s="33">
        <v>34734</v>
      </c>
    </row>
    <row r="120" spans="2:36" ht="13.5" thickBot="1" x14ac:dyDescent="0.25">
      <c r="B120" s="976"/>
      <c r="C120" s="139">
        <v>2019</v>
      </c>
      <c r="D120" s="30">
        <v>34114.5</v>
      </c>
      <c r="E120" s="31">
        <v>34835.199999999997</v>
      </c>
      <c r="F120" s="31">
        <v>35741.300000000003</v>
      </c>
      <c r="G120" s="31">
        <v>37096.6</v>
      </c>
      <c r="H120" s="31">
        <v>39033.300000000003</v>
      </c>
      <c r="I120" s="31">
        <v>40790.6</v>
      </c>
      <c r="J120" s="31">
        <v>43122.6</v>
      </c>
      <c r="K120" s="31">
        <v>44011.199999999997</v>
      </c>
      <c r="L120" s="31">
        <v>44169.1</v>
      </c>
      <c r="M120" s="32">
        <v>44000.3</v>
      </c>
      <c r="N120" s="32">
        <v>40273.9</v>
      </c>
      <c r="O120" s="34">
        <v>34011.1</v>
      </c>
      <c r="P120" s="31">
        <v>36010.5</v>
      </c>
      <c r="Q120" s="31">
        <v>37380.5</v>
      </c>
      <c r="R120" s="31">
        <v>39320.699999999997</v>
      </c>
      <c r="S120" s="31">
        <v>40131.599999999999</v>
      </c>
      <c r="T120" s="31">
        <v>41444.800000000003</v>
      </c>
      <c r="U120" s="31">
        <v>42890</v>
      </c>
      <c r="V120" s="31">
        <v>43477.4</v>
      </c>
      <c r="W120" s="31">
        <v>43246.2</v>
      </c>
      <c r="X120" s="32">
        <v>44129.599999999999</v>
      </c>
      <c r="Y120" s="33">
        <v>40271.300000000003</v>
      </c>
      <c r="Z120" s="34">
        <v>34084</v>
      </c>
      <c r="AA120" s="31">
        <v>35189.5</v>
      </c>
      <c r="AB120" s="31">
        <v>36305.4</v>
      </c>
      <c r="AC120" s="31">
        <v>37637.800000000003</v>
      </c>
      <c r="AD120" s="31">
        <v>39267.599999999999</v>
      </c>
      <c r="AE120" s="31">
        <v>40911.699999999997</v>
      </c>
      <c r="AF120" s="31">
        <v>43080.9</v>
      </c>
      <c r="AG120" s="31">
        <v>43923.8</v>
      </c>
      <c r="AH120" s="31">
        <v>43967.5</v>
      </c>
      <c r="AI120" s="32">
        <v>44037.2</v>
      </c>
      <c r="AJ120" s="33">
        <v>40273.300000000003</v>
      </c>
    </row>
    <row r="121" spans="2:36" ht="12.75" customHeight="1" x14ac:dyDescent="0.2">
      <c r="B121" s="975" t="s">
        <v>236</v>
      </c>
      <c r="C121" s="143">
        <v>2011</v>
      </c>
      <c r="D121" s="42">
        <v>19204.7</v>
      </c>
      <c r="E121" s="43">
        <v>22453.3</v>
      </c>
      <c r="F121" s="43">
        <v>23233.9</v>
      </c>
      <c r="G121" s="43">
        <v>24442.3</v>
      </c>
      <c r="H121" s="43">
        <v>26096.400000000001</v>
      </c>
      <c r="I121" s="43">
        <v>27168.6</v>
      </c>
      <c r="J121" s="43">
        <v>27991.200000000001</v>
      </c>
      <c r="K121" s="43">
        <v>28035.9</v>
      </c>
      <c r="L121" s="43">
        <v>29087.1</v>
      </c>
      <c r="M121" s="44">
        <v>30034.2</v>
      </c>
      <c r="N121" s="44">
        <v>26452.3</v>
      </c>
      <c r="O121" s="45">
        <v>19592.8</v>
      </c>
      <c r="P121" s="43">
        <v>22438.1</v>
      </c>
      <c r="Q121" s="43">
        <v>24328.799999999999</v>
      </c>
      <c r="R121" s="43">
        <v>25532.1</v>
      </c>
      <c r="S121" s="43">
        <v>25849.3</v>
      </c>
      <c r="T121" s="43">
        <v>26262.1</v>
      </c>
      <c r="U121" s="43">
        <v>26856.3</v>
      </c>
      <c r="V121" s="43">
        <v>26398.1</v>
      </c>
      <c r="W121" s="43">
        <v>26780.2</v>
      </c>
      <c r="X121" s="44">
        <v>27964.400000000001</v>
      </c>
      <c r="Y121" s="46">
        <v>25964.9</v>
      </c>
      <c r="Z121" s="45">
        <v>19404.3</v>
      </c>
      <c r="AA121" s="43">
        <v>22447.8</v>
      </c>
      <c r="AB121" s="43">
        <v>23761.200000000001</v>
      </c>
      <c r="AC121" s="43">
        <v>24851.200000000001</v>
      </c>
      <c r="AD121" s="43">
        <v>26018.400000000001</v>
      </c>
      <c r="AE121" s="43">
        <v>26866.3</v>
      </c>
      <c r="AF121" s="43">
        <v>27553.3</v>
      </c>
      <c r="AG121" s="43">
        <v>27223.8</v>
      </c>
      <c r="AH121" s="43">
        <v>27490.9</v>
      </c>
      <c r="AI121" s="44">
        <v>28692.799999999999</v>
      </c>
      <c r="AJ121" s="46">
        <v>26246.5</v>
      </c>
    </row>
    <row r="122" spans="2:36" x14ac:dyDescent="0.2">
      <c r="B122" s="976"/>
      <c r="C122" s="139">
        <v>2012</v>
      </c>
      <c r="D122" s="30">
        <v>22227.9</v>
      </c>
      <c r="E122" s="31">
        <v>23435</v>
      </c>
      <c r="F122" s="31">
        <v>23818.7</v>
      </c>
      <c r="G122" s="31">
        <v>24759.3</v>
      </c>
      <c r="H122" s="31">
        <v>26236.2</v>
      </c>
      <c r="I122" s="31">
        <v>27489.5</v>
      </c>
      <c r="J122" s="31">
        <v>28250.2</v>
      </c>
      <c r="K122" s="31">
        <v>28465.200000000001</v>
      </c>
      <c r="L122" s="31">
        <v>28936.3</v>
      </c>
      <c r="M122" s="32">
        <v>29513.599999999999</v>
      </c>
      <c r="N122" s="32">
        <v>26855.1</v>
      </c>
      <c r="O122" s="34">
        <v>22672.2</v>
      </c>
      <c r="P122" s="31">
        <v>24041.1</v>
      </c>
      <c r="Q122" s="31">
        <v>25107.3</v>
      </c>
      <c r="R122" s="31">
        <v>25949.7</v>
      </c>
      <c r="S122" s="31">
        <v>26386</v>
      </c>
      <c r="T122" s="31">
        <v>26840.9</v>
      </c>
      <c r="U122" s="31">
        <v>27517.1</v>
      </c>
      <c r="V122" s="31">
        <v>27311.1</v>
      </c>
      <c r="W122" s="31">
        <v>27465.5</v>
      </c>
      <c r="X122" s="32">
        <v>28684.799999999999</v>
      </c>
      <c r="Y122" s="33">
        <v>26716.6</v>
      </c>
      <c r="Z122" s="34">
        <v>22451</v>
      </c>
      <c r="AA122" s="31">
        <v>23659.200000000001</v>
      </c>
      <c r="AB122" s="31">
        <v>24438.9</v>
      </c>
      <c r="AC122" s="31">
        <v>25218.9</v>
      </c>
      <c r="AD122" s="31">
        <v>26280.1</v>
      </c>
      <c r="AE122" s="31">
        <v>27281.1</v>
      </c>
      <c r="AF122" s="31">
        <v>27981.1</v>
      </c>
      <c r="AG122" s="31">
        <v>27938.3</v>
      </c>
      <c r="AH122" s="31">
        <v>27944.2</v>
      </c>
      <c r="AI122" s="32">
        <v>28992.9</v>
      </c>
      <c r="AJ122" s="33">
        <v>26798.400000000001</v>
      </c>
    </row>
    <row r="123" spans="2:36" x14ac:dyDescent="0.2">
      <c r="B123" s="976"/>
      <c r="C123" s="139">
        <v>2013</v>
      </c>
      <c r="D123" s="30">
        <v>22177.8</v>
      </c>
      <c r="E123" s="31">
        <v>23424.2</v>
      </c>
      <c r="F123" s="31">
        <v>23623.7</v>
      </c>
      <c r="G123" s="31">
        <v>24701.1</v>
      </c>
      <c r="H123" s="31">
        <v>26277.8</v>
      </c>
      <c r="I123" s="31">
        <v>27367.3</v>
      </c>
      <c r="J123" s="31">
        <v>28318.7</v>
      </c>
      <c r="K123" s="31">
        <v>28438.6</v>
      </c>
      <c r="L123" s="31">
        <v>28607</v>
      </c>
      <c r="M123" s="32">
        <v>29445.9</v>
      </c>
      <c r="N123" s="32">
        <v>26884.400000000001</v>
      </c>
      <c r="O123" s="34">
        <v>22911.3</v>
      </c>
      <c r="P123" s="31">
        <v>24197</v>
      </c>
      <c r="Q123" s="31">
        <v>25200</v>
      </c>
      <c r="R123" s="31">
        <v>26036.799999999999</v>
      </c>
      <c r="S123" s="31">
        <v>26540.400000000001</v>
      </c>
      <c r="T123" s="31">
        <v>26838.5</v>
      </c>
      <c r="U123" s="31">
        <v>27635.3</v>
      </c>
      <c r="V123" s="31">
        <v>27422.799999999999</v>
      </c>
      <c r="W123" s="31">
        <v>27119.599999999999</v>
      </c>
      <c r="X123" s="32">
        <v>28354.6</v>
      </c>
      <c r="Y123" s="33">
        <v>26757.599999999999</v>
      </c>
      <c r="Z123" s="34">
        <v>22628.1</v>
      </c>
      <c r="AA123" s="31">
        <v>23716.5</v>
      </c>
      <c r="AB123" s="31">
        <v>24392.9</v>
      </c>
      <c r="AC123" s="31">
        <v>25215.7</v>
      </c>
      <c r="AD123" s="31">
        <v>26353.3</v>
      </c>
      <c r="AE123" s="31">
        <v>27196.2</v>
      </c>
      <c r="AF123" s="31">
        <v>28083.1</v>
      </c>
      <c r="AG123" s="31">
        <v>27993.4</v>
      </c>
      <c r="AH123" s="31">
        <v>27633.5</v>
      </c>
      <c r="AI123" s="32">
        <v>28740.7</v>
      </c>
      <c r="AJ123" s="33">
        <v>26833.1</v>
      </c>
    </row>
    <row r="124" spans="2:36" x14ac:dyDescent="0.2">
      <c r="B124" s="976"/>
      <c r="C124" s="139">
        <v>2014</v>
      </c>
      <c r="D124" s="30">
        <v>22673.7</v>
      </c>
      <c r="E124" s="31">
        <v>23791.1</v>
      </c>
      <c r="F124" s="31">
        <v>23834.5</v>
      </c>
      <c r="G124" s="31">
        <v>25079</v>
      </c>
      <c r="H124" s="31">
        <v>26588.1</v>
      </c>
      <c r="I124" s="31">
        <v>27726.7</v>
      </c>
      <c r="J124" s="31">
        <v>28774.2</v>
      </c>
      <c r="K124" s="31">
        <v>29015</v>
      </c>
      <c r="L124" s="31">
        <v>29128</v>
      </c>
      <c r="M124" s="32">
        <v>29523.3</v>
      </c>
      <c r="N124" s="32">
        <v>27371.7</v>
      </c>
      <c r="O124" s="34">
        <v>23322.2</v>
      </c>
      <c r="P124" s="31">
        <v>24568</v>
      </c>
      <c r="Q124" s="31">
        <v>25543.8</v>
      </c>
      <c r="R124" s="31">
        <v>26437.9</v>
      </c>
      <c r="S124" s="31">
        <v>26937.5</v>
      </c>
      <c r="T124" s="31">
        <v>27364.5</v>
      </c>
      <c r="U124" s="31">
        <v>28275.200000000001</v>
      </c>
      <c r="V124" s="31">
        <v>28055.7</v>
      </c>
      <c r="W124" s="31">
        <v>27704.6</v>
      </c>
      <c r="X124" s="32">
        <v>28734.9</v>
      </c>
      <c r="Y124" s="33">
        <v>27285.5</v>
      </c>
      <c r="Z124" s="34">
        <v>23109.1</v>
      </c>
      <c r="AA124" s="31">
        <v>24102.9</v>
      </c>
      <c r="AB124" s="31">
        <v>24663.4</v>
      </c>
      <c r="AC124" s="31">
        <v>25621.200000000001</v>
      </c>
      <c r="AD124" s="31">
        <v>26695.4</v>
      </c>
      <c r="AE124" s="31">
        <v>27610.799999999999</v>
      </c>
      <c r="AF124" s="31">
        <v>28608.3</v>
      </c>
      <c r="AG124" s="31">
        <v>28613.5</v>
      </c>
      <c r="AH124" s="31">
        <v>28224.6</v>
      </c>
      <c r="AI124" s="32">
        <v>29006.3</v>
      </c>
      <c r="AJ124" s="33">
        <v>27336.9</v>
      </c>
    </row>
    <row r="125" spans="2:36" x14ac:dyDescent="0.2">
      <c r="B125" s="976"/>
      <c r="C125" s="139">
        <v>2015</v>
      </c>
      <c r="D125" s="30">
        <v>23429.599999999999</v>
      </c>
      <c r="E125" s="31">
        <v>24174.2</v>
      </c>
      <c r="F125" s="31">
        <v>24419.5</v>
      </c>
      <c r="G125" s="31">
        <v>25611.8</v>
      </c>
      <c r="H125" s="31">
        <v>27000.9</v>
      </c>
      <c r="I125" s="31">
        <v>28462.9</v>
      </c>
      <c r="J125" s="31">
        <v>29780.9</v>
      </c>
      <c r="K125" s="31">
        <v>30014.9</v>
      </c>
      <c r="L125" s="31">
        <v>30242.3</v>
      </c>
      <c r="M125" s="32">
        <v>30838.6</v>
      </c>
      <c r="N125" s="32">
        <v>28223.5</v>
      </c>
      <c r="O125" s="34">
        <v>23664.3</v>
      </c>
      <c r="P125" s="31">
        <v>24785.599999999999</v>
      </c>
      <c r="Q125" s="31">
        <v>25819.4</v>
      </c>
      <c r="R125" s="31">
        <v>26818.5</v>
      </c>
      <c r="S125" s="31">
        <v>27422.799999999999</v>
      </c>
      <c r="T125" s="31">
        <v>28293.200000000001</v>
      </c>
      <c r="U125" s="31">
        <v>28954.799999999999</v>
      </c>
      <c r="V125" s="31">
        <v>28981.7</v>
      </c>
      <c r="W125" s="31">
        <v>28516.9</v>
      </c>
      <c r="X125" s="32">
        <v>29915.3</v>
      </c>
      <c r="Y125" s="33">
        <v>27984.1</v>
      </c>
      <c r="Z125" s="34">
        <v>23579.200000000001</v>
      </c>
      <c r="AA125" s="31">
        <v>24434.2</v>
      </c>
      <c r="AB125" s="31">
        <v>25102</v>
      </c>
      <c r="AC125" s="31">
        <v>26106.799999999999</v>
      </c>
      <c r="AD125" s="31">
        <v>27133.4</v>
      </c>
      <c r="AE125" s="31">
        <v>28409.3</v>
      </c>
      <c r="AF125" s="31">
        <v>29506</v>
      </c>
      <c r="AG125" s="31">
        <v>29600.400000000001</v>
      </c>
      <c r="AH125" s="31">
        <v>29176.1</v>
      </c>
      <c r="AI125" s="32">
        <v>30245.9</v>
      </c>
      <c r="AJ125" s="33">
        <v>28127</v>
      </c>
    </row>
    <row r="126" spans="2:36" x14ac:dyDescent="0.2">
      <c r="B126" s="976"/>
      <c r="C126" s="139">
        <v>2016</v>
      </c>
      <c r="D126" s="30">
        <v>24016.7</v>
      </c>
      <c r="E126" s="31">
        <v>25358.1</v>
      </c>
      <c r="F126" s="31">
        <v>25551.200000000001</v>
      </c>
      <c r="G126" s="31">
        <v>26745.3</v>
      </c>
      <c r="H126" s="31">
        <v>28297.599999999999</v>
      </c>
      <c r="I126" s="31">
        <v>29673.7</v>
      </c>
      <c r="J126" s="31">
        <v>31278.400000000001</v>
      </c>
      <c r="K126" s="31">
        <v>31685.5</v>
      </c>
      <c r="L126" s="31">
        <v>31943</v>
      </c>
      <c r="M126" s="32">
        <v>32120.5</v>
      </c>
      <c r="N126" s="32">
        <v>29714.400000000001</v>
      </c>
      <c r="O126" s="34">
        <v>24190.2</v>
      </c>
      <c r="P126" s="31">
        <v>25680.400000000001</v>
      </c>
      <c r="Q126" s="31">
        <v>27133.1</v>
      </c>
      <c r="R126" s="31">
        <v>28123.4</v>
      </c>
      <c r="S126" s="31">
        <v>28696</v>
      </c>
      <c r="T126" s="31">
        <v>29493.1</v>
      </c>
      <c r="U126" s="31">
        <v>30403</v>
      </c>
      <c r="V126" s="31">
        <v>30793.3</v>
      </c>
      <c r="W126" s="31">
        <v>30307.8</v>
      </c>
      <c r="X126" s="32">
        <v>31600.5</v>
      </c>
      <c r="Y126" s="33">
        <v>29487.9</v>
      </c>
      <c r="Z126" s="34">
        <v>24128.799999999999</v>
      </c>
      <c r="AA126" s="31">
        <v>25501.1</v>
      </c>
      <c r="AB126" s="31">
        <v>26327.8</v>
      </c>
      <c r="AC126" s="31">
        <v>27328.799999999999</v>
      </c>
      <c r="AD126" s="31">
        <v>28427.5</v>
      </c>
      <c r="AE126" s="31">
        <v>29617.4</v>
      </c>
      <c r="AF126" s="31">
        <v>30989.200000000001</v>
      </c>
      <c r="AG126" s="31">
        <v>31341</v>
      </c>
      <c r="AH126" s="31">
        <v>30994.799999999999</v>
      </c>
      <c r="AI126" s="32">
        <v>31791</v>
      </c>
      <c r="AJ126" s="33">
        <v>29623.7</v>
      </c>
    </row>
    <row r="127" spans="2:36" x14ac:dyDescent="0.2">
      <c r="B127" s="976"/>
      <c r="C127" s="139">
        <v>2017</v>
      </c>
      <c r="D127" s="30">
        <v>25924.2</v>
      </c>
      <c r="E127" s="31">
        <v>27242.2</v>
      </c>
      <c r="F127" s="31">
        <v>27742.1</v>
      </c>
      <c r="G127" s="31">
        <v>28736.2</v>
      </c>
      <c r="H127" s="31">
        <v>30164.400000000001</v>
      </c>
      <c r="I127" s="31">
        <v>31828.9</v>
      </c>
      <c r="J127" s="31">
        <v>33337.599999999999</v>
      </c>
      <c r="K127" s="31">
        <v>33779.1</v>
      </c>
      <c r="L127" s="31">
        <v>34041.5</v>
      </c>
      <c r="M127" s="32">
        <v>34489.1</v>
      </c>
      <c r="N127" s="32">
        <v>31845.4</v>
      </c>
      <c r="O127" s="34">
        <v>26430.5</v>
      </c>
      <c r="P127" s="31">
        <v>27377.4</v>
      </c>
      <c r="Q127" s="31">
        <v>29232.6</v>
      </c>
      <c r="R127" s="31">
        <v>30421.599999999999</v>
      </c>
      <c r="S127" s="31">
        <v>30796.2</v>
      </c>
      <c r="T127" s="31">
        <v>31592</v>
      </c>
      <c r="U127" s="31">
        <v>32453.599999999999</v>
      </c>
      <c r="V127" s="31">
        <v>32949.300000000003</v>
      </c>
      <c r="W127" s="31">
        <v>32611.4</v>
      </c>
      <c r="X127" s="32">
        <v>33186.199999999997</v>
      </c>
      <c r="Y127" s="33">
        <v>31620.3</v>
      </c>
      <c r="Z127" s="34">
        <v>26253.200000000001</v>
      </c>
      <c r="AA127" s="31">
        <v>27305.1</v>
      </c>
      <c r="AB127" s="31">
        <v>28488.1</v>
      </c>
      <c r="AC127" s="31">
        <v>29463.8</v>
      </c>
      <c r="AD127" s="31">
        <v>30376.9</v>
      </c>
      <c r="AE127" s="31">
        <v>31757.4</v>
      </c>
      <c r="AF127" s="31">
        <v>33046.199999999997</v>
      </c>
      <c r="AG127" s="31">
        <v>33462.5</v>
      </c>
      <c r="AH127" s="31">
        <v>33263.300000000003</v>
      </c>
      <c r="AI127" s="32">
        <v>33649.5</v>
      </c>
      <c r="AJ127" s="33">
        <v>31755.200000000001</v>
      </c>
    </row>
    <row r="128" spans="2:36" x14ac:dyDescent="0.2">
      <c r="B128" s="976"/>
      <c r="C128" s="139">
        <v>2018</v>
      </c>
      <c r="D128" s="30">
        <v>28462.2</v>
      </c>
      <c r="E128" s="31">
        <v>30252.3</v>
      </c>
      <c r="F128" s="31">
        <v>30958.7</v>
      </c>
      <c r="G128" s="31">
        <v>31706.799999999999</v>
      </c>
      <c r="H128" s="31">
        <v>33493.9</v>
      </c>
      <c r="I128" s="31">
        <v>35271</v>
      </c>
      <c r="J128" s="31">
        <v>37039.5</v>
      </c>
      <c r="K128" s="31">
        <v>37916.9</v>
      </c>
      <c r="L128" s="31">
        <v>38123.300000000003</v>
      </c>
      <c r="M128" s="32">
        <v>38843.699999999997</v>
      </c>
      <c r="N128" s="32">
        <v>35543.199999999997</v>
      </c>
      <c r="O128" s="34">
        <v>29121.4</v>
      </c>
      <c r="P128" s="31">
        <v>30612.6</v>
      </c>
      <c r="Q128" s="31">
        <v>32375.8</v>
      </c>
      <c r="R128" s="31">
        <v>33492</v>
      </c>
      <c r="S128" s="31">
        <v>34228.199999999997</v>
      </c>
      <c r="T128" s="31">
        <v>35199.9</v>
      </c>
      <c r="U128" s="31">
        <v>36120.5</v>
      </c>
      <c r="V128" s="31">
        <v>36956.9</v>
      </c>
      <c r="W128" s="31">
        <v>36628.5</v>
      </c>
      <c r="X128" s="32">
        <v>37398</v>
      </c>
      <c r="Y128" s="33">
        <v>35309.5</v>
      </c>
      <c r="Z128" s="34">
        <v>28871.200000000001</v>
      </c>
      <c r="AA128" s="31">
        <v>30419.5</v>
      </c>
      <c r="AB128" s="31">
        <v>31680.400000000001</v>
      </c>
      <c r="AC128" s="31">
        <v>32482.7</v>
      </c>
      <c r="AD128" s="31">
        <v>33744.6</v>
      </c>
      <c r="AE128" s="31">
        <v>35250.1</v>
      </c>
      <c r="AF128" s="31">
        <v>36728.400000000001</v>
      </c>
      <c r="AG128" s="31">
        <v>37564</v>
      </c>
      <c r="AH128" s="31">
        <v>37345.599999999999</v>
      </c>
      <c r="AI128" s="32">
        <v>37921.300000000003</v>
      </c>
      <c r="AJ128" s="33">
        <v>35450</v>
      </c>
    </row>
    <row r="129" spans="2:36" ht="13.5" thickBot="1" x14ac:dyDescent="0.25">
      <c r="B129" s="977"/>
      <c r="C129" s="140">
        <v>2019</v>
      </c>
      <c r="D129" s="36">
        <v>33664.6</v>
      </c>
      <c r="E129" s="37">
        <v>35266.800000000003</v>
      </c>
      <c r="F129" s="37">
        <v>36009.4</v>
      </c>
      <c r="G129" s="37">
        <v>37078.1</v>
      </c>
      <c r="H129" s="37">
        <v>39127.4</v>
      </c>
      <c r="I129" s="37">
        <v>40785.199999999997</v>
      </c>
      <c r="J129" s="37">
        <v>42732.800000000003</v>
      </c>
      <c r="K129" s="37">
        <v>43568.6</v>
      </c>
      <c r="L129" s="37">
        <v>43866.1</v>
      </c>
      <c r="M129" s="38">
        <v>44138.3</v>
      </c>
      <c r="N129" s="38">
        <v>41183.1</v>
      </c>
      <c r="O129" s="40">
        <v>34036.800000000003</v>
      </c>
      <c r="P129" s="37">
        <v>35416.6</v>
      </c>
      <c r="Q129" s="37">
        <v>37689.9</v>
      </c>
      <c r="R129" s="37">
        <v>38789.699999999997</v>
      </c>
      <c r="S129" s="37">
        <v>39760</v>
      </c>
      <c r="T129" s="37">
        <v>40504.5</v>
      </c>
      <c r="U129" s="37">
        <v>41547.4</v>
      </c>
      <c r="V129" s="37">
        <v>42122.3</v>
      </c>
      <c r="W129" s="37">
        <v>41996.4</v>
      </c>
      <c r="X129" s="38">
        <v>42642.1</v>
      </c>
      <c r="Y129" s="39">
        <v>40616.800000000003</v>
      </c>
      <c r="Z129" s="40">
        <v>33893.1</v>
      </c>
      <c r="AA129" s="37">
        <v>35338.1</v>
      </c>
      <c r="AB129" s="37">
        <v>36908.400000000001</v>
      </c>
      <c r="AC129" s="37">
        <v>37834.400000000001</v>
      </c>
      <c r="AD129" s="37">
        <v>39358.1</v>
      </c>
      <c r="AE129" s="37">
        <v>40695.1</v>
      </c>
      <c r="AF129" s="37">
        <v>42317</v>
      </c>
      <c r="AG129" s="37">
        <v>43033.9</v>
      </c>
      <c r="AH129" s="37">
        <v>42934.1</v>
      </c>
      <c r="AI129" s="38">
        <v>43197.4</v>
      </c>
      <c r="AJ129" s="39">
        <v>40951.199999999997</v>
      </c>
    </row>
    <row r="130" spans="2:36" ht="12.75" customHeight="1" x14ac:dyDescent="0.2">
      <c r="B130" s="976" t="s">
        <v>237</v>
      </c>
      <c r="C130" s="144">
        <v>2011</v>
      </c>
      <c r="D130" s="47" t="s">
        <v>69</v>
      </c>
      <c r="E130" s="48" t="s">
        <v>69</v>
      </c>
      <c r="F130" s="48" t="s">
        <v>69</v>
      </c>
      <c r="G130" s="48" t="s">
        <v>69</v>
      </c>
      <c r="H130" s="48" t="s">
        <v>69</v>
      </c>
      <c r="I130" s="48" t="s">
        <v>69</v>
      </c>
      <c r="J130" s="48" t="s">
        <v>69</v>
      </c>
      <c r="K130" s="48" t="s">
        <v>69</v>
      </c>
      <c r="L130" s="48" t="s">
        <v>69</v>
      </c>
      <c r="M130" s="49" t="s">
        <v>69</v>
      </c>
      <c r="N130" s="49" t="s">
        <v>69</v>
      </c>
      <c r="O130" s="50">
        <v>20096.5</v>
      </c>
      <c r="P130" s="48">
        <v>23225</v>
      </c>
      <c r="Q130" s="48">
        <v>25550.2</v>
      </c>
      <c r="R130" s="48">
        <v>27012.400000000001</v>
      </c>
      <c r="S130" s="48">
        <v>28139.3</v>
      </c>
      <c r="T130" s="48">
        <v>29039.5</v>
      </c>
      <c r="U130" s="48">
        <v>28895.200000000001</v>
      </c>
      <c r="V130" s="48">
        <v>29389.8</v>
      </c>
      <c r="W130" s="48">
        <v>28606.799999999999</v>
      </c>
      <c r="X130" s="49">
        <v>29680.3</v>
      </c>
      <c r="Y130" s="51">
        <v>27717.8</v>
      </c>
      <c r="Z130" s="50">
        <v>20827.8</v>
      </c>
      <c r="AA130" s="48">
        <v>22931.4</v>
      </c>
      <c r="AB130" s="48">
        <v>24528.7</v>
      </c>
      <c r="AC130" s="48">
        <v>25673.200000000001</v>
      </c>
      <c r="AD130" s="48">
        <v>27311.4</v>
      </c>
      <c r="AE130" s="48">
        <v>28174.2</v>
      </c>
      <c r="AF130" s="48">
        <v>28792.6</v>
      </c>
      <c r="AG130" s="48">
        <v>29033.8</v>
      </c>
      <c r="AH130" s="48">
        <v>28697.7</v>
      </c>
      <c r="AI130" s="49">
        <v>29233.5</v>
      </c>
      <c r="AJ130" s="51">
        <v>27251.5</v>
      </c>
    </row>
    <row r="131" spans="2:36" x14ac:dyDescent="0.2">
      <c r="B131" s="976"/>
      <c r="C131" s="139">
        <v>2012</v>
      </c>
      <c r="D131" s="30" t="s">
        <v>69</v>
      </c>
      <c r="E131" s="31" t="s">
        <v>69</v>
      </c>
      <c r="F131" s="31" t="s">
        <v>69</v>
      </c>
      <c r="G131" s="31" t="s">
        <v>69</v>
      </c>
      <c r="H131" s="31" t="s">
        <v>69</v>
      </c>
      <c r="I131" s="31" t="s">
        <v>69</v>
      </c>
      <c r="J131" s="31" t="s">
        <v>69</v>
      </c>
      <c r="K131" s="31" t="s">
        <v>69</v>
      </c>
      <c r="L131" s="31" t="s">
        <v>69</v>
      </c>
      <c r="M131" s="32" t="s">
        <v>69</v>
      </c>
      <c r="N131" s="32" t="s">
        <v>69</v>
      </c>
      <c r="O131" s="34" t="s">
        <v>69</v>
      </c>
      <c r="P131" s="31">
        <v>23611.599999999999</v>
      </c>
      <c r="Q131" s="31">
        <v>24914.2</v>
      </c>
      <c r="R131" s="31">
        <v>26642</v>
      </c>
      <c r="S131" s="31">
        <v>27577.9</v>
      </c>
      <c r="T131" s="31">
        <v>28865.7</v>
      </c>
      <c r="U131" s="31">
        <v>28684.9</v>
      </c>
      <c r="V131" s="31">
        <v>29389.599999999999</v>
      </c>
      <c r="W131" s="31">
        <v>29609.7</v>
      </c>
      <c r="X131" s="32">
        <v>27578.400000000001</v>
      </c>
      <c r="Y131" s="33">
        <v>27606.1</v>
      </c>
      <c r="Z131" s="34">
        <v>23529.7</v>
      </c>
      <c r="AA131" s="31">
        <v>23211.7</v>
      </c>
      <c r="AB131" s="31">
        <v>24273.9</v>
      </c>
      <c r="AC131" s="31">
        <v>25588</v>
      </c>
      <c r="AD131" s="31">
        <v>27062.3</v>
      </c>
      <c r="AE131" s="31">
        <v>28013.4</v>
      </c>
      <c r="AF131" s="31">
        <v>28640.1</v>
      </c>
      <c r="AG131" s="31">
        <v>28969.4</v>
      </c>
      <c r="AH131" s="31">
        <v>29389.1</v>
      </c>
      <c r="AI131" s="32">
        <v>27188.6</v>
      </c>
      <c r="AJ131" s="33">
        <v>27197.7</v>
      </c>
    </row>
    <row r="132" spans="2:36" x14ac:dyDescent="0.2">
      <c r="B132" s="976"/>
      <c r="C132" s="139">
        <v>2013</v>
      </c>
      <c r="D132" s="30" t="s">
        <v>69</v>
      </c>
      <c r="E132" s="31" t="s">
        <v>69</v>
      </c>
      <c r="F132" s="31" t="s">
        <v>69</v>
      </c>
      <c r="G132" s="31" t="s">
        <v>69</v>
      </c>
      <c r="H132" s="31" t="s">
        <v>69</v>
      </c>
      <c r="I132" s="31" t="s">
        <v>69</v>
      </c>
      <c r="J132" s="31" t="s">
        <v>69</v>
      </c>
      <c r="K132" s="31" t="s">
        <v>69</v>
      </c>
      <c r="L132" s="31" t="s">
        <v>69</v>
      </c>
      <c r="M132" s="32" t="s">
        <v>69</v>
      </c>
      <c r="N132" s="32" t="s">
        <v>69</v>
      </c>
      <c r="O132" s="34" t="s">
        <v>69</v>
      </c>
      <c r="P132" s="31">
        <v>23758.2</v>
      </c>
      <c r="Q132" s="31">
        <v>24942</v>
      </c>
      <c r="R132" s="31">
        <v>26634.9</v>
      </c>
      <c r="S132" s="31">
        <v>27991</v>
      </c>
      <c r="T132" s="31">
        <v>28066.6</v>
      </c>
      <c r="U132" s="31">
        <v>29117.3</v>
      </c>
      <c r="V132" s="31">
        <v>28788</v>
      </c>
      <c r="W132" s="31">
        <v>29760.6</v>
      </c>
      <c r="X132" s="32">
        <v>29072.3</v>
      </c>
      <c r="Y132" s="33">
        <v>27724.5</v>
      </c>
      <c r="Z132" s="34">
        <v>23427</v>
      </c>
      <c r="AA132" s="31">
        <v>23576</v>
      </c>
      <c r="AB132" s="31">
        <v>24370.1</v>
      </c>
      <c r="AC132" s="31">
        <v>25505.8</v>
      </c>
      <c r="AD132" s="31">
        <v>27391.9</v>
      </c>
      <c r="AE132" s="31">
        <v>27864.9</v>
      </c>
      <c r="AF132" s="31">
        <v>28797.1</v>
      </c>
      <c r="AG132" s="31">
        <v>28812.9</v>
      </c>
      <c r="AH132" s="31">
        <v>29404.9</v>
      </c>
      <c r="AI132" s="32">
        <v>29431.8</v>
      </c>
      <c r="AJ132" s="33">
        <v>27362.5</v>
      </c>
    </row>
    <row r="133" spans="2:36" x14ac:dyDescent="0.2">
      <c r="B133" s="976"/>
      <c r="C133" s="139">
        <v>2014</v>
      </c>
      <c r="D133" s="30" t="s">
        <v>69</v>
      </c>
      <c r="E133" s="31" t="s">
        <v>69</v>
      </c>
      <c r="F133" s="31" t="s">
        <v>69</v>
      </c>
      <c r="G133" s="31" t="s">
        <v>69</v>
      </c>
      <c r="H133" s="31" t="s">
        <v>69</v>
      </c>
      <c r="I133" s="31" t="s">
        <v>69</v>
      </c>
      <c r="J133" s="31" t="s">
        <v>69</v>
      </c>
      <c r="K133" s="31" t="s">
        <v>69</v>
      </c>
      <c r="L133" s="31" t="s">
        <v>69</v>
      </c>
      <c r="M133" s="32" t="s">
        <v>69</v>
      </c>
      <c r="N133" s="32" t="s">
        <v>69</v>
      </c>
      <c r="O133" s="34" t="s">
        <v>69</v>
      </c>
      <c r="P133" s="31">
        <v>24368.799999999999</v>
      </c>
      <c r="Q133" s="31">
        <v>25019.7</v>
      </c>
      <c r="R133" s="31">
        <v>27230.1</v>
      </c>
      <c r="S133" s="31">
        <v>28129.5</v>
      </c>
      <c r="T133" s="31">
        <v>28648.799999999999</v>
      </c>
      <c r="U133" s="31">
        <v>30098.7</v>
      </c>
      <c r="V133" s="31">
        <v>29758.3</v>
      </c>
      <c r="W133" s="31">
        <v>29772.9</v>
      </c>
      <c r="X133" s="32">
        <v>28935.5</v>
      </c>
      <c r="Y133" s="33">
        <v>28307.3</v>
      </c>
      <c r="Z133" s="34">
        <v>25049.5</v>
      </c>
      <c r="AA133" s="31">
        <v>23980.2</v>
      </c>
      <c r="AB133" s="31">
        <v>24408.9</v>
      </c>
      <c r="AC133" s="31">
        <v>26160.5</v>
      </c>
      <c r="AD133" s="31">
        <v>27364.2</v>
      </c>
      <c r="AE133" s="31">
        <v>28439.200000000001</v>
      </c>
      <c r="AF133" s="31">
        <v>29469.9</v>
      </c>
      <c r="AG133" s="31">
        <v>29553.4</v>
      </c>
      <c r="AH133" s="31">
        <v>29923.1</v>
      </c>
      <c r="AI133" s="32">
        <v>28824</v>
      </c>
      <c r="AJ133" s="33">
        <v>27952.400000000001</v>
      </c>
    </row>
    <row r="134" spans="2:36" x14ac:dyDescent="0.2">
      <c r="B134" s="976"/>
      <c r="C134" s="139">
        <v>2015</v>
      </c>
      <c r="D134" s="30" t="s">
        <v>69</v>
      </c>
      <c r="E134" s="31" t="s">
        <v>69</v>
      </c>
      <c r="F134" s="31" t="s">
        <v>69</v>
      </c>
      <c r="G134" s="31" t="s">
        <v>69</v>
      </c>
      <c r="H134" s="31" t="s">
        <v>69</v>
      </c>
      <c r="I134" s="31" t="s">
        <v>69</v>
      </c>
      <c r="J134" s="31" t="s">
        <v>69</v>
      </c>
      <c r="K134" s="31" t="s">
        <v>69</v>
      </c>
      <c r="L134" s="31" t="s">
        <v>69</v>
      </c>
      <c r="M134" s="32" t="s">
        <v>69</v>
      </c>
      <c r="N134" s="32" t="s">
        <v>69</v>
      </c>
      <c r="O134" s="34" t="s">
        <v>69</v>
      </c>
      <c r="P134" s="31">
        <v>24339.8</v>
      </c>
      <c r="Q134" s="31">
        <v>25417.599999999999</v>
      </c>
      <c r="R134" s="31">
        <v>27250.2</v>
      </c>
      <c r="S134" s="31">
        <v>28137.200000000001</v>
      </c>
      <c r="T134" s="31">
        <v>29432.7</v>
      </c>
      <c r="U134" s="31">
        <v>30754.2</v>
      </c>
      <c r="V134" s="31">
        <v>30509.4</v>
      </c>
      <c r="W134" s="31">
        <v>31306.6</v>
      </c>
      <c r="X134" s="32">
        <v>31372.400000000001</v>
      </c>
      <c r="Y134" s="33">
        <v>28939.7</v>
      </c>
      <c r="Z134" s="34">
        <v>24667.4</v>
      </c>
      <c r="AA134" s="31">
        <v>24280.400000000001</v>
      </c>
      <c r="AB134" s="31">
        <v>24827.5</v>
      </c>
      <c r="AC134" s="31">
        <v>26100.6</v>
      </c>
      <c r="AD134" s="31">
        <v>27416.400000000001</v>
      </c>
      <c r="AE134" s="31">
        <v>29040.9</v>
      </c>
      <c r="AF134" s="31">
        <v>30287.5</v>
      </c>
      <c r="AG134" s="31">
        <v>30214.6</v>
      </c>
      <c r="AH134" s="31">
        <v>30721</v>
      </c>
      <c r="AI134" s="32">
        <v>30785.1</v>
      </c>
      <c r="AJ134" s="33">
        <v>28530.2</v>
      </c>
    </row>
    <row r="135" spans="2:36" x14ac:dyDescent="0.2">
      <c r="B135" s="976"/>
      <c r="C135" s="139">
        <v>2016</v>
      </c>
      <c r="D135" s="30" t="s">
        <v>69</v>
      </c>
      <c r="E135" s="31" t="s">
        <v>69</v>
      </c>
      <c r="F135" s="31" t="s">
        <v>69</v>
      </c>
      <c r="G135" s="31" t="s">
        <v>69</v>
      </c>
      <c r="H135" s="31" t="s">
        <v>69</v>
      </c>
      <c r="I135" s="31" t="s">
        <v>69</v>
      </c>
      <c r="J135" s="31" t="s">
        <v>69</v>
      </c>
      <c r="K135" s="31" t="s">
        <v>69</v>
      </c>
      <c r="L135" s="31" t="s">
        <v>69</v>
      </c>
      <c r="M135" s="32" t="s">
        <v>69</v>
      </c>
      <c r="N135" s="32" t="s">
        <v>69</v>
      </c>
      <c r="O135" s="34" t="s">
        <v>69</v>
      </c>
      <c r="P135" s="31">
        <v>25948.1</v>
      </c>
      <c r="Q135" s="31">
        <v>26593</v>
      </c>
      <c r="R135" s="31">
        <v>28270.799999999999</v>
      </c>
      <c r="S135" s="31">
        <v>29492.400000000001</v>
      </c>
      <c r="T135" s="31">
        <v>31276.799999999999</v>
      </c>
      <c r="U135" s="31">
        <v>32415</v>
      </c>
      <c r="V135" s="31">
        <v>32113.8</v>
      </c>
      <c r="W135" s="31">
        <v>33380.300000000003</v>
      </c>
      <c r="X135" s="32">
        <v>32394.2</v>
      </c>
      <c r="Y135" s="33">
        <v>30541.7</v>
      </c>
      <c r="Z135" s="34">
        <v>24658.3</v>
      </c>
      <c r="AA135" s="31">
        <v>25428.3</v>
      </c>
      <c r="AB135" s="31">
        <v>26195.7</v>
      </c>
      <c r="AC135" s="31">
        <v>27327.8</v>
      </c>
      <c r="AD135" s="31">
        <v>28884.7</v>
      </c>
      <c r="AE135" s="31">
        <v>30501</v>
      </c>
      <c r="AF135" s="31">
        <v>31876.2</v>
      </c>
      <c r="AG135" s="31">
        <v>32001.5</v>
      </c>
      <c r="AH135" s="31">
        <v>33034.5</v>
      </c>
      <c r="AI135" s="32">
        <v>32231.200000000001</v>
      </c>
      <c r="AJ135" s="33">
        <v>30174.7</v>
      </c>
    </row>
    <row r="136" spans="2:36" x14ac:dyDescent="0.2">
      <c r="B136" s="976"/>
      <c r="C136" s="139">
        <v>2017</v>
      </c>
      <c r="D136" s="30" t="s">
        <v>69</v>
      </c>
      <c r="E136" s="31" t="s">
        <v>69</v>
      </c>
      <c r="F136" s="31" t="s">
        <v>69</v>
      </c>
      <c r="G136" s="31" t="s">
        <v>69</v>
      </c>
      <c r="H136" s="31" t="s">
        <v>69</v>
      </c>
      <c r="I136" s="31" t="s">
        <v>69</v>
      </c>
      <c r="J136" s="31" t="s">
        <v>69</v>
      </c>
      <c r="K136" s="31" t="s">
        <v>69</v>
      </c>
      <c r="L136" s="31" t="s">
        <v>69</v>
      </c>
      <c r="M136" s="32" t="s">
        <v>69</v>
      </c>
      <c r="N136" s="32" t="s">
        <v>69</v>
      </c>
      <c r="O136" s="34" t="s">
        <v>69</v>
      </c>
      <c r="P136" s="31">
        <v>28146.7</v>
      </c>
      <c r="Q136" s="31">
        <v>29032.5</v>
      </c>
      <c r="R136" s="31">
        <v>30266.2</v>
      </c>
      <c r="S136" s="31">
        <v>32033.599999999999</v>
      </c>
      <c r="T136" s="31">
        <v>32679.4</v>
      </c>
      <c r="U136" s="31">
        <v>34557.300000000003</v>
      </c>
      <c r="V136" s="31">
        <v>34099.5</v>
      </c>
      <c r="W136" s="31">
        <v>34824</v>
      </c>
      <c r="X136" s="32">
        <v>34648.300000000003</v>
      </c>
      <c r="Y136" s="33">
        <v>32626.6</v>
      </c>
      <c r="Z136" s="34" t="s">
        <v>69</v>
      </c>
      <c r="AA136" s="31">
        <v>27580.2</v>
      </c>
      <c r="AB136" s="31">
        <v>28351.9</v>
      </c>
      <c r="AC136" s="31">
        <v>29255.9</v>
      </c>
      <c r="AD136" s="31">
        <v>30829</v>
      </c>
      <c r="AE136" s="31">
        <v>32503.7</v>
      </c>
      <c r="AF136" s="31">
        <v>33912</v>
      </c>
      <c r="AG136" s="31">
        <v>34180.6</v>
      </c>
      <c r="AH136" s="31">
        <v>34929.4</v>
      </c>
      <c r="AI136" s="32">
        <v>34467.5</v>
      </c>
      <c r="AJ136" s="33">
        <v>32290.2</v>
      </c>
    </row>
    <row r="137" spans="2:36" x14ac:dyDescent="0.2">
      <c r="B137" s="976"/>
      <c r="C137" s="139">
        <v>2018</v>
      </c>
      <c r="D137" s="30" t="s">
        <v>69</v>
      </c>
      <c r="E137" s="31" t="s">
        <v>69</v>
      </c>
      <c r="F137" s="31" t="s">
        <v>69</v>
      </c>
      <c r="G137" s="31" t="s">
        <v>69</v>
      </c>
      <c r="H137" s="31" t="s">
        <v>69</v>
      </c>
      <c r="I137" s="31" t="s">
        <v>69</v>
      </c>
      <c r="J137" s="31" t="s">
        <v>69</v>
      </c>
      <c r="K137" s="31" t="s">
        <v>69</v>
      </c>
      <c r="L137" s="31" t="s">
        <v>69</v>
      </c>
      <c r="M137" s="32" t="s">
        <v>69</v>
      </c>
      <c r="N137" s="32" t="s">
        <v>69</v>
      </c>
      <c r="O137" s="34" t="s">
        <v>69</v>
      </c>
      <c r="P137" s="31">
        <v>31111.8</v>
      </c>
      <c r="Q137" s="31">
        <v>32555.9</v>
      </c>
      <c r="R137" s="31">
        <v>32846.699999999997</v>
      </c>
      <c r="S137" s="31">
        <v>35252.699999999997</v>
      </c>
      <c r="T137" s="31">
        <v>36659.300000000003</v>
      </c>
      <c r="U137" s="31">
        <v>38068.9</v>
      </c>
      <c r="V137" s="31">
        <v>39011.199999999997</v>
      </c>
      <c r="W137" s="31">
        <v>38368.199999999997</v>
      </c>
      <c r="X137" s="32">
        <v>38686.1</v>
      </c>
      <c r="Y137" s="33">
        <v>36291</v>
      </c>
      <c r="Z137" s="34">
        <v>30328.6</v>
      </c>
      <c r="AA137" s="31">
        <v>30200.1</v>
      </c>
      <c r="AB137" s="31">
        <v>31437.4</v>
      </c>
      <c r="AC137" s="31">
        <v>32274.9</v>
      </c>
      <c r="AD137" s="31">
        <v>33881.4</v>
      </c>
      <c r="AE137" s="31">
        <v>35930.1</v>
      </c>
      <c r="AF137" s="31">
        <v>37696.800000000003</v>
      </c>
      <c r="AG137" s="31">
        <v>38429.300000000003</v>
      </c>
      <c r="AH137" s="31">
        <v>38595.800000000003</v>
      </c>
      <c r="AI137" s="32">
        <v>38658.6</v>
      </c>
      <c r="AJ137" s="33">
        <v>35914.800000000003</v>
      </c>
    </row>
    <row r="138" spans="2:36" ht="13.5" thickBot="1" x14ac:dyDescent="0.25">
      <c r="B138" s="976"/>
      <c r="C138" s="139">
        <v>2019</v>
      </c>
      <c r="D138" s="30" t="s">
        <v>69</v>
      </c>
      <c r="E138" s="31" t="s">
        <v>69</v>
      </c>
      <c r="F138" s="31" t="s">
        <v>69</v>
      </c>
      <c r="G138" s="31" t="s">
        <v>69</v>
      </c>
      <c r="H138" s="31" t="s">
        <v>69</v>
      </c>
      <c r="I138" s="31" t="s">
        <v>69</v>
      </c>
      <c r="J138" s="31" t="s">
        <v>69</v>
      </c>
      <c r="K138" s="31" t="s">
        <v>69</v>
      </c>
      <c r="L138" s="31" t="s">
        <v>69</v>
      </c>
      <c r="M138" s="32" t="s">
        <v>69</v>
      </c>
      <c r="N138" s="32" t="s">
        <v>69</v>
      </c>
      <c r="O138" s="34" t="s">
        <v>69</v>
      </c>
      <c r="P138" s="31">
        <v>35689.599999999999</v>
      </c>
      <c r="Q138" s="31">
        <v>38472.400000000001</v>
      </c>
      <c r="R138" s="31">
        <v>39068.5</v>
      </c>
      <c r="S138" s="31">
        <v>40907.9</v>
      </c>
      <c r="T138" s="31">
        <v>42355.1</v>
      </c>
      <c r="U138" s="31">
        <v>43732.5</v>
      </c>
      <c r="V138" s="31">
        <v>46104.1</v>
      </c>
      <c r="W138" s="31">
        <v>43493.8</v>
      </c>
      <c r="X138" s="32">
        <v>44253.9</v>
      </c>
      <c r="Y138" s="33">
        <v>42159.9</v>
      </c>
      <c r="Z138" s="34">
        <v>37578</v>
      </c>
      <c r="AA138" s="31">
        <v>34944.300000000003</v>
      </c>
      <c r="AB138" s="31">
        <v>37278.6</v>
      </c>
      <c r="AC138" s="31">
        <v>37406</v>
      </c>
      <c r="AD138" s="31">
        <v>39532.699999999997</v>
      </c>
      <c r="AE138" s="31">
        <v>41623.5</v>
      </c>
      <c r="AF138" s="31">
        <v>43657.599999999999</v>
      </c>
      <c r="AG138" s="31">
        <v>44680.7</v>
      </c>
      <c r="AH138" s="31">
        <v>43651.8</v>
      </c>
      <c r="AI138" s="32">
        <v>43908.4</v>
      </c>
      <c r="AJ138" s="33">
        <v>41653.599999999999</v>
      </c>
    </row>
    <row r="139" spans="2:36" ht="12.75" customHeight="1" x14ac:dyDescent="0.2">
      <c r="B139" s="975" t="s">
        <v>270</v>
      </c>
      <c r="C139" s="143">
        <v>2011</v>
      </c>
      <c r="D139" s="42" t="s">
        <v>69</v>
      </c>
      <c r="E139" s="43" t="s">
        <v>69</v>
      </c>
      <c r="F139" s="43" t="s">
        <v>69</v>
      </c>
      <c r="G139" s="43" t="s">
        <v>69</v>
      </c>
      <c r="H139" s="43" t="s">
        <v>69</v>
      </c>
      <c r="I139" s="43" t="s">
        <v>69</v>
      </c>
      <c r="J139" s="43" t="s">
        <v>69</v>
      </c>
      <c r="K139" s="43" t="s">
        <v>69</v>
      </c>
      <c r="L139" s="43" t="s">
        <v>69</v>
      </c>
      <c r="M139" s="44" t="s">
        <v>69</v>
      </c>
      <c r="N139" s="44" t="s">
        <v>69</v>
      </c>
      <c r="O139" s="45">
        <v>20652.7</v>
      </c>
      <c r="P139" s="43">
        <v>21090.799999999999</v>
      </c>
      <c r="Q139" s="43">
        <v>22410</v>
      </c>
      <c r="R139" s="43">
        <v>23953.8</v>
      </c>
      <c r="S139" s="43">
        <v>24561.7</v>
      </c>
      <c r="T139" s="43">
        <v>25461.5</v>
      </c>
      <c r="U139" s="43">
        <v>25952</v>
      </c>
      <c r="V139" s="43">
        <v>26850.400000000001</v>
      </c>
      <c r="W139" s="43">
        <v>27251.8</v>
      </c>
      <c r="X139" s="44">
        <v>27511.5</v>
      </c>
      <c r="Y139" s="46">
        <v>24545.3</v>
      </c>
      <c r="Z139" s="45">
        <v>20080.8</v>
      </c>
      <c r="AA139" s="43">
        <v>21433.7</v>
      </c>
      <c r="AB139" s="43">
        <v>22505.3</v>
      </c>
      <c r="AC139" s="43">
        <v>23765.8</v>
      </c>
      <c r="AD139" s="43">
        <v>24558.6</v>
      </c>
      <c r="AE139" s="43">
        <v>25607.599999999999</v>
      </c>
      <c r="AF139" s="43">
        <v>25936</v>
      </c>
      <c r="AG139" s="43">
        <v>26614.799999999999</v>
      </c>
      <c r="AH139" s="43">
        <v>27441.599999999999</v>
      </c>
      <c r="AI139" s="44">
        <v>27791.8</v>
      </c>
      <c r="AJ139" s="46">
        <v>24596.799999999999</v>
      </c>
    </row>
    <row r="140" spans="2:36" x14ac:dyDescent="0.2">
      <c r="B140" s="976"/>
      <c r="C140" s="139">
        <v>2012</v>
      </c>
      <c r="D140" s="30" t="s">
        <v>69</v>
      </c>
      <c r="E140" s="31" t="s">
        <v>69</v>
      </c>
      <c r="F140" s="31" t="s">
        <v>69</v>
      </c>
      <c r="G140" s="31" t="s">
        <v>69</v>
      </c>
      <c r="H140" s="31" t="s">
        <v>69</v>
      </c>
      <c r="I140" s="31" t="s">
        <v>69</v>
      </c>
      <c r="J140" s="31" t="s">
        <v>69</v>
      </c>
      <c r="K140" s="31" t="s">
        <v>69</v>
      </c>
      <c r="L140" s="31" t="s">
        <v>69</v>
      </c>
      <c r="M140" s="32" t="s">
        <v>69</v>
      </c>
      <c r="N140" s="32" t="s">
        <v>69</v>
      </c>
      <c r="O140" s="34">
        <v>22915</v>
      </c>
      <c r="P140" s="31">
        <v>22629.599999999999</v>
      </c>
      <c r="Q140" s="31">
        <v>23566.7</v>
      </c>
      <c r="R140" s="31">
        <v>24590.5</v>
      </c>
      <c r="S140" s="31">
        <v>25085.4</v>
      </c>
      <c r="T140" s="31">
        <v>26189.8</v>
      </c>
      <c r="U140" s="31">
        <v>26617.3</v>
      </c>
      <c r="V140" s="31">
        <v>27817.599999999999</v>
      </c>
      <c r="W140" s="31">
        <v>27882.9</v>
      </c>
      <c r="X140" s="32">
        <v>28056.5</v>
      </c>
      <c r="Y140" s="33">
        <v>25497.9</v>
      </c>
      <c r="Z140" s="34">
        <v>22592.799999999999</v>
      </c>
      <c r="AA140" s="31">
        <v>22640.1</v>
      </c>
      <c r="AB140" s="31">
        <v>23291.1</v>
      </c>
      <c r="AC140" s="31">
        <v>24421.3</v>
      </c>
      <c r="AD140" s="31">
        <v>25019.200000000001</v>
      </c>
      <c r="AE140" s="31">
        <v>26001.3</v>
      </c>
      <c r="AF140" s="31">
        <v>26520.1</v>
      </c>
      <c r="AG140" s="31">
        <v>27470.6</v>
      </c>
      <c r="AH140" s="31">
        <v>27825.9</v>
      </c>
      <c r="AI140" s="32">
        <v>28347.200000000001</v>
      </c>
      <c r="AJ140" s="33">
        <v>25405.200000000001</v>
      </c>
    </row>
    <row r="141" spans="2:36" x14ac:dyDescent="0.2">
      <c r="B141" s="976"/>
      <c r="C141" s="139">
        <v>2013</v>
      </c>
      <c r="D141" s="30" t="s">
        <v>69</v>
      </c>
      <c r="E141" s="31" t="s">
        <v>69</v>
      </c>
      <c r="F141" s="31" t="s">
        <v>69</v>
      </c>
      <c r="G141" s="31" t="s">
        <v>69</v>
      </c>
      <c r="H141" s="31" t="s">
        <v>69</v>
      </c>
      <c r="I141" s="31" t="s">
        <v>69</v>
      </c>
      <c r="J141" s="31" t="s">
        <v>69</v>
      </c>
      <c r="K141" s="31" t="s">
        <v>69</v>
      </c>
      <c r="L141" s="31" t="s">
        <v>69</v>
      </c>
      <c r="M141" s="32" t="s">
        <v>69</v>
      </c>
      <c r="N141" s="32" t="s">
        <v>69</v>
      </c>
      <c r="O141" s="34">
        <v>22494.1</v>
      </c>
      <c r="P141" s="31">
        <v>22709.5</v>
      </c>
      <c r="Q141" s="31">
        <v>23273.200000000001</v>
      </c>
      <c r="R141" s="31">
        <v>24379.7</v>
      </c>
      <c r="S141" s="31">
        <v>25098.400000000001</v>
      </c>
      <c r="T141" s="31">
        <v>25971</v>
      </c>
      <c r="U141" s="31">
        <v>26601.1</v>
      </c>
      <c r="V141" s="31">
        <v>27179.200000000001</v>
      </c>
      <c r="W141" s="31">
        <v>27305.8</v>
      </c>
      <c r="X141" s="32">
        <v>27723.200000000001</v>
      </c>
      <c r="Y141" s="33">
        <v>25274.7</v>
      </c>
      <c r="Z141" s="34">
        <v>22547.1</v>
      </c>
      <c r="AA141" s="31">
        <v>22754.3</v>
      </c>
      <c r="AB141" s="31">
        <v>23236.6</v>
      </c>
      <c r="AC141" s="31">
        <v>24235.5</v>
      </c>
      <c r="AD141" s="31">
        <v>24957</v>
      </c>
      <c r="AE141" s="31">
        <v>25750.799999999999</v>
      </c>
      <c r="AF141" s="31">
        <v>26503</v>
      </c>
      <c r="AG141" s="31">
        <v>26937</v>
      </c>
      <c r="AH141" s="31">
        <v>27375.3</v>
      </c>
      <c r="AI141" s="32">
        <v>28024.799999999999</v>
      </c>
      <c r="AJ141" s="33">
        <v>25243.3</v>
      </c>
    </row>
    <row r="142" spans="2:36" x14ac:dyDescent="0.2">
      <c r="B142" s="976"/>
      <c r="C142" s="139">
        <v>2014</v>
      </c>
      <c r="D142" s="30">
        <v>22734.2</v>
      </c>
      <c r="E142" s="31">
        <v>22945.9</v>
      </c>
      <c r="F142" s="31">
        <v>23680</v>
      </c>
      <c r="G142" s="31">
        <v>24531.4</v>
      </c>
      <c r="H142" s="31">
        <v>25214.1</v>
      </c>
      <c r="I142" s="31">
        <v>25975.7</v>
      </c>
      <c r="J142" s="31">
        <v>27077.3</v>
      </c>
      <c r="K142" s="31">
        <v>27310.3</v>
      </c>
      <c r="L142" s="31">
        <v>27785.9</v>
      </c>
      <c r="M142" s="32">
        <v>28674.9</v>
      </c>
      <c r="N142" s="32">
        <v>25666.6</v>
      </c>
      <c r="O142" s="34">
        <v>23156.5</v>
      </c>
      <c r="P142" s="31">
        <v>23117.7</v>
      </c>
      <c r="Q142" s="31">
        <v>23417.200000000001</v>
      </c>
      <c r="R142" s="31">
        <v>24348.400000000001</v>
      </c>
      <c r="S142" s="31">
        <v>25509.4</v>
      </c>
      <c r="T142" s="31">
        <v>26033.8</v>
      </c>
      <c r="U142" s="31">
        <v>27198.3</v>
      </c>
      <c r="V142" s="31">
        <v>27149.1</v>
      </c>
      <c r="W142" s="31">
        <v>27659.5</v>
      </c>
      <c r="X142" s="32">
        <v>28439.599999999999</v>
      </c>
      <c r="Y142" s="33">
        <v>25608.3</v>
      </c>
      <c r="Z142" s="34">
        <v>22849.8</v>
      </c>
      <c r="AA142" s="31">
        <v>23004</v>
      </c>
      <c r="AB142" s="31">
        <v>23564.3</v>
      </c>
      <c r="AC142" s="31">
        <v>24456.9</v>
      </c>
      <c r="AD142" s="31">
        <v>25327.7</v>
      </c>
      <c r="AE142" s="31">
        <v>25995.9</v>
      </c>
      <c r="AF142" s="31">
        <v>27119.4</v>
      </c>
      <c r="AG142" s="31">
        <v>27262.799999999999</v>
      </c>
      <c r="AH142" s="31">
        <v>27732.7</v>
      </c>
      <c r="AI142" s="32">
        <v>28571</v>
      </c>
      <c r="AJ142" s="33">
        <v>25644.9</v>
      </c>
    </row>
    <row r="143" spans="2:36" x14ac:dyDescent="0.2">
      <c r="B143" s="976"/>
      <c r="C143" s="139">
        <v>2015</v>
      </c>
      <c r="D143" s="30">
        <v>23049.200000000001</v>
      </c>
      <c r="E143" s="31">
        <v>22935.200000000001</v>
      </c>
      <c r="F143" s="31">
        <v>24114</v>
      </c>
      <c r="G143" s="31">
        <v>24814.2</v>
      </c>
      <c r="H143" s="31">
        <v>26046</v>
      </c>
      <c r="I143" s="31">
        <v>26621.5</v>
      </c>
      <c r="J143" s="31">
        <v>27962.7</v>
      </c>
      <c r="K143" s="31">
        <v>28536.1</v>
      </c>
      <c r="L143" s="31">
        <v>28802.2</v>
      </c>
      <c r="M143" s="32">
        <v>29332.3</v>
      </c>
      <c r="N143" s="32">
        <v>26401.4</v>
      </c>
      <c r="O143" s="34">
        <v>23115.4</v>
      </c>
      <c r="P143" s="31">
        <v>23213.200000000001</v>
      </c>
      <c r="Q143" s="31">
        <v>23884.7</v>
      </c>
      <c r="R143" s="31">
        <v>24783.8</v>
      </c>
      <c r="S143" s="31">
        <v>26471</v>
      </c>
      <c r="T143" s="31">
        <v>26885.1</v>
      </c>
      <c r="U143" s="31">
        <v>27983.599999999999</v>
      </c>
      <c r="V143" s="31">
        <v>27777.200000000001</v>
      </c>
      <c r="W143" s="31">
        <v>28547.1</v>
      </c>
      <c r="X143" s="32">
        <v>29276.3</v>
      </c>
      <c r="Y143" s="33">
        <v>26257.4</v>
      </c>
      <c r="Z143" s="34">
        <v>23070.5</v>
      </c>
      <c r="AA143" s="31">
        <v>23029.200000000001</v>
      </c>
      <c r="AB143" s="31">
        <v>24009.599999999999</v>
      </c>
      <c r="AC143" s="31">
        <v>24801.4</v>
      </c>
      <c r="AD143" s="31">
        <v>26201.4</v>
      </c>
      <c r="AE143" s="31">
        <v>26719.7</v>
      </c>
      <c r="AF143" s="31">
        <v>27969.8</v>
      </c>
      <c r="AG143" s="31">
        <v>28291.599999999999</v>
      </c>
      <c r="AH143" s="31">
        <v>28707.5</v>
      </c>
      <c r="AI143" s="32">
        <v>29307.8</v>
      </c>
      <c r="AJ143" s="33">
        <v>26347.3</v>
      </c>
    </row>
    <row r="144" spans="2:36" x14ac:dyDescent="0.2">
      <c r="B144" s="976"/>
      <c r="C144" s="139">
        <v>2016</v>
      </c>
      <c r="D144" s="30">
        <v>24005</v>
      </c>
      <c r="E144" s="31">
        <v>24140.5</v>
      </c>
      <c r="F144" s="31">
        <v>25133.1</v>
      </c>
      <c r="G144" s="31">
        <v>25839</v>
      </c>
      <c r="H144" s="31">
        <v>27068.400000000001</v>
      </c>
      <c r="I144" s="31">
        <v>27844.799999999999</v>
      </c>
      <c r="J144" s="31">
        <v>29312.1</v>
      </c>
      <c r="K144" s="31">
        <v>30215.3</v>
      </c>
      <c r="L144" s="31">
        <v>30665.8</v>
      </c>
      <c r="M144" s="32">
        <v>30572.2</v>
      </c>
      <c r="N144" s="32">
        <v>27778.9</v>
      </c>
      <c r="O144" s="34">
        <v>23693.8</v>
      </c>
      <c r="P144" s="31">
        <v>23958.400000000001</v>
      </c>
      <c r="Q144" s="31">
        <v>24840.6</v>
      </c>
      <c r="R144" s="31">
        <v>25870.6</v>
      </c>
      <c r="S144" s="31">
        <v>27324.7</v>
      </c>
      <c r="T144" s="31">
        <v>27969.5</v>
      </c>
      <c r="U144" s="31">
        <v>28710.799999999999</v>
      </c>
      <c r="V144" s="31">
        <v>30023.1</v>
      </c>
      <c r="W144" s="31">
        <v>30356.2</v>
      </c>
      <c r="X144" s="32">
        <v>30999.599999999999</v>
      </c>
      <c r="Y144" s="33">
        <v>27534.7</v>
      </c>
      <c r="Z144" s="34">
        <v>23899.200000000001</v>
      </c>
      <c r="AA144" s="31">
        <v>24078</v>
      </c>
      <c r="AB144" s="31">
        <v>25002.1</v>
      </c>
      <c r="AC144" s="31">
        <v>25852.400000000001</v>
      </c>
      <c r="AD144" s="31">
        <v>27159.9</v>
      </c>
      <c r="AE144" s="31">
        <v>27890.9</v>
      </c>
      <c r="AF144" s="31">
        <v>29105.8</v>
      </c>
      <c r="AG144" s="31">
        <v>30152.799999999999</v>
      </c>
      <c r="AH144" s="31">
        <v>30554</v>
      </c>
      <c r="AI144" s="32">
        <v>30754.1</v>
      </c>
      <c r="AJ144" s="33">
        <v>27687.599999999999</v>
      </c>
    </row>
    <row r="145" spans="2:36" x14ac:dyDescent="0.2">
      <c r="B145" s="976"/>
      <c r="C145" s="139">
        <v>2017</v>
      </c>
      <c r="D145" s="30">
        <v>25326.400000000001</v>
      </c>
      <c r="E145" s="31">
        <v>25893.9</v>
      </c>
      <c r="F145" s="31">
        <v>26705.9</v>
      </c>
      <c r="G145" s="31">
        <v>27795.3</v>
      </c>
      <c r="H145" s="31">
        <v>28951.200000000001</v>
      </c>
      <c r="I145" s="31">
        <v>29999.5</v>
      </c>
      <c r="J145" s="31">
        <v>31444.799999999999</v>
      </c>
      <c r="K145" s="31">
        <v>32133.8</v>
      </c>
      <c r="L145" s="31">
        <v>32685.5</v>
      </c>
      <c r="M145" s="32">
        <v>32767.200000000001</v>
      </c>
      <c r="N145" s="32">
        <v>29752.9</v>
      </c>
      <c r="O145" s="34">
        <v>25528.2</v>
      </c>
      <c r="P145" s="31">
        <v>25702.3</v>
      </c>
      <c r="Q145" s="31">
        <v>26784</v>
      </c>
      <c r="R145" s="31">
        <v>27911.3</v>
      </c>
      <c r="S145" s="31">
        <v>29300.1</v>
      </c>
      <c r="T145" s="31">
        <v>30015.3</v>
      </c>
      <c r="U145" s="31">
        <v>31218.9</v>
      </c>
      <c r="V145" s="31">
        <v>31990</v>
      </c>
      <c r="W145" s="31">
        <v>32370.5</v>
      </c>
      <c r="X145" s="32">
        <v>32925.4</v>
      </c>
      <c r="Y145" s="33">
        <v>29619</v>
      </c>
      <c r="Z145" s="34">
        <v>25390.2</v>
      </c>
      <c r="AA145" s="31">
        <v>25827.5</v>
      </c>
      <c r="AB145" s="31">
        <v>26742</v>
      </c>
      <c r="AC145" s="31">
        <v>27842.7</v>
      </c>
      <c r="AD145" s="31">
        <v>29081</v>
      </c>
      <c r="AE145" s="31">
        <v>30005.200000000001</v>
      </c>
      <c r="AF145" s="31">
        <v>31366.2</v>
      </c>
      <c r="AG145" s="31">
        <v>32086.400000000001</v>
      </c>
      <c r="AH145" s="31">
        <v>32572.9</v>
      </c>
      <c r="AI145" s="32">
        <v>32835</v>
      </c>
      <c r="AJ145" s="33">
        <v>29702.7</v>
      </c>
    </row>
    <row r="146" spans="2:36" x14ac:dyDescent="0.2">
      <c r="B146" s="976"/>
      <c r="C146" s="139">
        <v>2018</v>
      </c>
      <c r="D146" s="30">
        <v>27826</v>
      </c>
      <c r="E146" s="31">
        <v>28859.4</v>
      </c>
      <c r="F146" s="31">
        <v>29842.9</v>
      </c>
      <c r="G146" s="31">
        <v>30844.6</v>
      </c>
      <c r="H146" s="31">
        <v>32202.400000000001</v>
      </c>
      <c r="I146" s="31">
        <v>33490.699999999997</v>
      </c>
      <c r="J146" s="31">
        <v>35036</v>
      </c>
      <c r="K146" s="31">
        <v>35732.5</v>
      </c>
      <c r="L146" s="31">
        <v>36328.9</v>
      </c>
      <c r="M146" s="32">
        <v>36783.1</v>
      </c>
      <c r="N146" s="32">
        <v>33201.4</v>
      </c>
      <c r="O146" s="34">
        <v>28288.799999999999</v>
      </c>
      <c r="P146" s="31">
        <v>28731.1</v>
      </c>
      <c r="Q146" s="31">
        <v>30003</v>
      </c>
      <c r="R146" s="31">
        <v>31009.599999999999</v>
      </c>
      <c r="S146" s="31">
        <v>32769.1</v>
      </c>
      <c r="T146" s="31">
        <v>33422.300000000003</v>
      </c>
      <c r="U146" s="31">
        <v>34785.9</v>
      </c>
      <c r="V146" s="31">
        <v>35997.4</v>
      </c>
      <c r="W146" s="31">
        <v>35244</v>
      </c>
      <c r="X146" s="32">
        <v>37308.800000000003</v>
      </c>
      <c r="Y146" s="33">
        <v>33101.199999999997</v>
      </c>
      <c r="Z146" s="34">
        <v>27967.8</v>
      </c>
      <c r="AA146" s="31">
        <v>28814.400000000001</v>
      </c>
      <c r="AB146" s="31">
        <v>29916.1</v>
      </c>
      <c r="AC146" s="31">
        <v>30913.9</v>
      </c>
      <c r="AD146" s="31">
        <v>32405.9</v>
      </c>
      <c r="AE146" s="31">
        <v>33465.5</v>
      </c>
      <c r="AF146" s="31">
        <v>34944.5</v>
      </c>
      <c r="AG146" s="31">
        <v>35819.1</v>
      </c>
      <c r="AH146" s="31">
        <v>35949.599999999999</v>
      </c>
      <c r="AI146" s="32">
        <v>36998.1</v>
      </c>
      <c r="AJ146" s="33">
        <v>33163.800000000003</v>
      </c>
    </row>
    <row r="147" spans="2:36" ht="13.5" thickBot="1" x14ac:dyDescent="0.25">
      <c r="B147" s="977"/>
      <c r="C147" s="140">
        <v>2019</v>
      </c>
      <c r="D147" s="36">
        <v>32411.9</v>
      </c>
      <c r="E147" s="37">
        <v>33305.699999999997</v>
      </c>
      <c r="F147" s="37">
        <v>34551.800000000003</v>
      </c>
      <c r="G147" s="37">
        <v>36136.400000000001</v>
      </c>
      <c r="H147" s="37">
        <v>37222.300000000003</v>
      </c>
      <c r="I147" s="37">
        <v>38320.6</v>
      </c>
      <c r="J147" s="37">
        <v>40541.4</v>
      </c>
      <c r="K147" s="37">
        <v>40715.300000000003</v>
      </c>
      <c r="L147" s="37">
        <v>41440.400000000001</v>
      </c>
      <c r="M147" s="38">
        <v>41810.6</v>
      </c>
      <c r="N147" s="38">
        <v>38268.800000000003</v>
      </c>
      <c r="O147" s="40">
        <v>33359.4</v>
      </c>
      <c r="P147" s="37">
        <v>33827.1</v>
      </c>
      <c r="Q147" s="37">
        <v>34626.400000000001</v>
      </c>
      <c r="R147" s="37">
        <v>36119.5</v>
      </c>
      <c r="S147" s="37">
        <v>37329.699999999997</v>
      </c>
      <c r="T147" s="37">
        <v>38527.800000000003</v>
      </c>
      <c r="U147" s="37">
        <v>39950.300000000003</v>
      </c>
      <c r="V147" s="37">
        <v>41292.1</v>
      </c>
      <c r="W147" s="37">
        <v>40638</v>
      </c>
      <c r="X147" s="38">
        <v>41727.300000000003</v>
      </c>
      <c r="Y147" s="39">
        <v>38155.4</v>
      </c>
      <c r="Z147" s="40">
        <v>32723.1</v>
      </c>
      <c r="AA147" s="37">
        <v>33499</v>
      </c>
      <c r="AB147" s="37">
        <v>34584.300000000003</v>
      </c>
      <c r="AC147" s="37">
        <v>36129.1</v>
      </c>
      <c r="AD147" s="37">
        <v>37261.599999999999</v>
      </c>
      <c r="AE147" s="37">
        <v>38394.1</v>
      </c>
      <c r="AF147" s="37">
        <v>40312.300000000003</v>
      </c>
      <c r="AG147" s="37">
        <v>40908</v>
      </c>
      <c r="AH147" s="37">
        <v>41161.599999999999</v>
      </c>
      <c r="AI147" s="38">
        <v>41776.199999999997</v>
      </c>
      <c r="AJ147" s="39">
        <v>38225.9</v>
      </c>
    </row>
    <row r="148" spans="2:36" x14ac:dyDescent="0.2">
      <c r="AJ148" s="15" t="s">
        <v>110</v>
      </c>
    </row>
    <row r="150" spans="2:36" ht="16.5" thickBot="1" x14ac:dyDescent="0.3">
      <c r="B150" s="700" t="s">
        <v>295</v>
      </c>
    </row>
    <row r="151" spans="2:36" x14ac:dyDescent="0.2">
      <c r="B151" s="991" t="s">
        <v>45</v>
      </c>
      <c r="C151" s="994" t="s">
        <v>6</v>
      </c>
      <c r="D151" s="1002" t="s">
        <v>40</v>
      </c>
      <c r="E151" s="1003"/>
      <c r="F151" s="1003"/>
      <c r="G151" s="1003"/>
      <c r="H151" s="1003"/>
      <c r="I151" s="1003"/>
      <c r="J151" s="1003"/>
      <c r="K151" s="1003"/>
      <c r="L151" s="1003"/>
      <c r="M151" s="1003"/>
      <c r="N151" s="1003"/>
      <c r="O151" s="987" t="s">
        <v>41</v>
      </c>
      <c r="P151" s="985"/>
      <c r="Q151" s="985"/>
      <c r="R151" s="985"/>
      <c r="S151" s="985"/>
      <c r="T151" s="985"/>
      <c r="U151" s="985"/>
      <c r="V151" s="985"/>
      <c r="W151" s="985"/>
      <c r="X151" s="985"/>
      <c r="Y151" s="986"/>
      <c r="Z151" s="987" t="s">
        <v>42</v>
      </c>
      <c r="AA151" s="985"/>
      <c r="AB151" s="985"/>
      <c r="AC151" s="985"/>
      <c r="AD151" s="985"/>
      <c r="AE151" s="985"/>
      <c r="AF151" s="985"/>
      <c r="AG151" s="985"/>
      <c r="AH151" s="985"/>
      <c r="AI151" s="985"/>
      <c r="AJ151" s="986"/>
    </row>
    <row r="152" spans="2:36" x14ac:dyDescent="0.2">
      <c r="B152" s="992"/>
      <c r="C152" s="995"/>
      <c r="D152" s="1009" t="s">
        <v>67</v>
      </c>
      <c r="E152" s="1008"/>
      <c r="F152" s="1008"/>
      <c r="G152" s="1008"/>
      <c r="H152" s="1008"/>
      <c r="I152" s="1008"/>
      <c r="J152" s="1008"/>
      <c r="K152" s="1008"/>
      <c r="L152" s="1008"/>
      <c r="M152" s="1008"/>
      <c r="N152" s="1010" t="s">
        <v>149</v>
      </c>
      <c r="O152" s="1007" t="s">
        <v>67</v>
      </c>
      <c r="P152" s="1008"/>
      <c r="Q152" s="1008"/>
      <c r="R152" s="1008"/>
      <c r="S152" s="1008"/>
      <c r="T152" s="1008"/>
      <c r="U152" s="1008"/>
      <c r="V152" s="1008"/>
      <c r="W152" s="1008"/>
      <c r="X152" s="1008"/>
      <c r="Y152" s="1000" t="s">
        <v>149</v>
      </c>
      <c r="Z152" s="1007" t="s">
        <v>67</v>
      </c>
      <c r="AA152" s="1008"/>
      <c r="AB152" s="1008"/>
      <c r="AC152" s="1008"/>
      <c r="AD152" s="1008"/>
      <c r="AE152" s="1008"/>
      <c r="AF152" s="1008"/>
      <c r="AG152" s="1008"/>
      <c r="AH152" s="1008"/>
      <c r="AI152" s="1008"/>
      <c r="AJ152" s="1000" t="s">
        <v>149</v>
      </c>
    </row>
    <row r="153" spans="2:36" ht="13.5" thickBot="1" x14ac:dyDescent="0.25">
      <c r="B153" s="993"/>
      <c r="C153" s="996"/>
      <c r="D153" s="145">
        <v>-24</v>
      </c>
      <c r="E153" s="146" t="s">
        <v>135</v>
      </c>
      <c r="F153" s="146" t="s">
        <v>136</v>
      </c>
      <c r="G153" s="146" t="s">
        <v>129</v>
      </c>
      <c r="H153" s="146" t="s">
        <v>130</v>
      </c>
      <c r="I153" s="146" t="s">
        <v>131</v>
      </c>
      <c r="J153" s="146" t="s">
        <v>132</v>
      </c>
      <c r="K153" s="146" t="s">
        <v>133</v>
      </c>
      <c r="L153" s="146" t="s">
        <v>134</v>
      </c>
      <c r="M153" s="147" t="s">
        <v>114</v>
      </c>
      <c r="N153" s="1011"/>
      <c r="O153" s="148">
        <v>-24</v>
      </c>
      <c r="P153" s="146" t="s">
        <v>135</v>
      </c>
      <c r="Q153" s="146" t="s">
        <v>136</v>
      </c>
      <c r="R153" s="146" t="s">
        <v>129</v>
      </c>
      <c r="S153" s="146" t="s">
        <v>130</v>
      </c>
      <c r="T153" s="146" t="s">
        <v>131</v>
      </c>
      <c r="U153" s="146" t="s">
        <v>132</v>
      </c>
      <c r="V153" s="146" t="s">
        <v>133</v>
      </c>
      <c r="W153" s="146" t="s">
        <v>134</v>
      </c>
      <c r="X153" s="147" t="s">
        <v>114</v>
      </c>
      <c r="Y153" s="1001"/>
      <c r="Z153" s="148">
        <v>-24</v>
      </c>
      <c r="AA153" s="146" t="s">
        <v>135</v>
      </c>
      <c r="AB153" s="146" t="s">
        <v>136</v>
      </c>
      <c r="AC153" s="146" t="s">
        <v>129</v>
      </c>
      <c r="AD153" s="146" t="s">
        <v>130</v>
      </c>
      <c r="AE153" s="146" t="s">
        <v>131</v>
      </c>
      <c r="AF153" s="146" t="s">
        <v>132</v>
      </c>
      <c r="AG153" s="146" t="s">
        <v>133</v>
      </c>
      <c r="AH153" s="146" t="s">
        <v>134</v>
      </c>
      <c r="AI153" s="147" t="s">
        <v>114</v>
      </c>
      <c r="AJ153" s="1001"/>
    </row>
    <row r="154" spans="2:36" ht="13.5" thickTop="1" x14ac:dyDescent="0.2">
      <c r="B154" s="978" t="s">
        <v>128</v>
      </c>
      <c r="C154" s="137">
        <v>2011</v>
      </c>
      <c r="D154" s="18">
        <v>16371</v>
      </c>
      <c r="E154" s="19">
        <v>18735.599999999999</v>
      </c>
      <c r="F154" s="19">
        <v>18524.599999999999</v>
      </c>
      <c r="G154" s="19">
        <v>18865.599999999999</v>
      </c>
      <c r="H154" s="19">
        <v>19959.3</v>
      </c>
      <c r="I154" s="19">
        <v>21031.7</v>
      </c>
      <c r="J154" s="19">
        <v>21804.6</v>
      </c>
      <c r="K154" s="19">
        <v>23259</v>
      </c>
      <c r="L154" s="19">
        <v>22055</v>
      </c>
      <c r="M154" s="20">
        <v>22266.400000000001</v>
      </c>
      <c r="N154" s="20">
        <v>20466.7</v>
      </c>
      <c r="O154" s="22">
        <v>17360.5</v>
      </c>
      <c r="P154" s="19">
        <v>19762.2</v>
      </c>
      <c r="Q154" s="19">
        <v>22070.2</v>
      </c>
      <c r="R154" s="19">
        <v>23292.5</v>
      </c>
      <c r="S154" s="19">
        <v>23731.9</v>
      </c>
      <c r="T154" s="19">
        <v>24147.3</v>
      </c>
      <c r="U154" s="19">
        <v>24400.2</v>
      </c>
      <c r="V154" s="19">
        <v>24689.200000000001</v>
      </c>
      <c r="W154" s="19">
        <v>25933.8</v>
      </c>
      <c r="X154" s="20">
        <v>24044.799999999999</v>
      </c>
      <c r="Y154" s="21">
        <v>23190.1</v>
      </c>
      <c r="Z154" s="22">
        <v>16511.900000000001</v>
      </c>
      <c r="AA154" s="19">
        <v>18930.099999999999</v>
      </c>
      <c r="AB154" s="19">
        <v>19360.900000000001</v>
      </c>
      <c r="AC154" s="19">
        <v>19536.8</v>
      </c>
      <c r="AD154" s="19">
        <v>20413.2</v>
      </c>
      <c r="AE154" s="19">
        <v>21385.1</v>
      </c>
      <c r="AF154" s="19">
        <v>22112.799999999999</v>
      </c>
      <c r="AG154" s="19">
        <v>23654.1</v>
      </c>
      <c r="AH154" s="19">
        <v>22759.3</v>
      </c>
      <c r="AI154" s="20">
        <v>22504.2</v>
      </c>
      <c r="AJ154" s="21">
        <v>20864.400000000001</v>
      </c>
    </row>
    <row r="155" spans="2:36" x14ac:dyDescent="0.2">
      <c r="B155" s="979"/>
      <c r="C155" s="137">
        <v>2012</v>
      </c>
      <c r="D155" s="18">
        <v>18412.400000000001</v>
      </c>
      <c r="E155" s="19">
        <v>20322.5</v>
      </c>
      <c r="F155" s="19">
        <v>20192.5</v>
      </c>
      <c r="G155" s="19">
        <v>20445.400000000001</v>
      </c>
      <c r="H155" s="19">
        <v>21730.400000000001</v>
      </c>
      <c r="I155" s="19">
        <v>22803.9</v>
      </c>
      <c r="J155" s="19">
        <v>23279.3</v>
      </c>
      <c r="K155" s="19">
        <v>24269.7</v>
      </c>
      <c r="L155" s="19">
        <v>22845.1</v>
      </c>
      <c r="M155" s="20">
        <v>23466.2</v>
      </c>
      <c r="N155" s="20">
        <v>22076</v>
      </c>
      <c r="O155" s="22">
        <v>19606</v>
      </c>
      <c r="P155" s="19">
        <v>21833.5</v>
      </c>
      <c r="Q155" s="19">
        <v>23362.9</v>
      </c>
      <c r="R155" s="19">
        <v>24670.6</v>
      </c>
      <c r="S155" s="19">
        <v>25548.2</v>
      </c>
      <c r="T155" s="19">
        <v>25882</v>
      </c>
      <c r="U155" s="19">
        <v>25649.8</v>
      </c>
      <c r="V155" s="19">
        <v>26941.7</v>
      </c>
      <c r="W155" s="19">
        <v>27560.9</v>
      </c>
      <c r="X155" s="20">
        <v>25262.1</v>
      </c>
      <c r="Y155" s="21">
        <v>24786.9</v>
      </c>
      <c r="Z155" s="22">
        <v>18581.599999999999</v>
      </c>
      <c r="AA155" s="19">
        <v>20585.8</v>
      </c>
      <c r="AB155" s="19">
        <v>20908.5</v>
      </c>
      <c r="AC155" s="19">
        <v>21123.599999999999</v>
      </c>
      <c r="AD155" s="19">
        <v>22166.9</v>
      </c>
      <c r="AE155" s="19">
        <v>23131.9</v>
      </c>
      <c r="AF155" s="19">
        <v>23551.7</v>
      </c>
      <c r="AG155" s="19">
        <v>24897.1</v>
      </c>
      <c r="AH155" s="19">
        <v>23623.5</v>
      </c>
      <c r="AI155" s="20">
        <v>23695.7</v>
      </c>
      <c r="AJ155" s="21">
        <v>22454.9</v>
      </c>
    </row>
    <row r="156" spans="2:36" x14ac:dyDescent="0.2">
      <c r="B156" s="979"/>
      <c r="C156" s="137">
        <v>2013</v>
      </c>
      <c r="D156" s="18">
        <v>18585.2</v>
      </c>
      <c r="E156" s="19">
        <v>20197.7</v>
      </c>
      <c r="F156" s="19">
        <v>20321.5</v>
      </c>
      <c r="G156" s="19">
        <v>20457.3</v>
      </c>
      <c r="H156" s="19">
        <v>21797.9</v>
      </c>
      <c r="I156" s="19">
        <v>22785.7</v>
      </c>
      <c r="J156" s="19">
        <v>23576.2</v>
      </c>
      <c r="K156" s="19">
        <v>24236.9</v>
      </c>
      <c r="L156" s="19">
        <v>22841.4</v>
      </c>
      <c r="M156" s="20">
        <v>23663.3</v>
      </c>
      <c r="N156" s="20">
        <v>22181.5</v>
      </c>
      <c r="O156" s="22">
        <v>18721.400000000001</v>
      </c>
      <c r="P156" s="19">
        <v>22048.9</v>
      </c>
      <c r="Q156" s="19">
        <v>23537.200000000001</v>
      </c>
      <c r="R156" s="19">
        <v>24468.9</v>
      </c>
      <c r="S156" s="19">
        <v>26057.8</v>
      </c>
      <c r="T156" s="19">
        <v>25910.3</v>
      </c>
      <c r="U156" s="19">
        <v>26139.9</v>
      </c>
      <c r="V156" s="19">
        <v>25882</v>
      </c>
      <c r="W156" s="19">
        <v>27637.4</v>
      </c>
      <c r="X156" s="20">
        <v>25998.9</v>
      </c>
      <c r="Y156" s="21">
        <v>24923.1</v>
      </c>
      <c r="Z156" s="22">
        <v>18603.599999999999</v>
      </c>
      <c r="AA156" s="19">
        <v>20541.599999999999</v>
      </c>
      <c r="AB156" s="19">
        <v>21021.3</v>
      </c>
      <c r="AC156" s="19">
        <v>21090.9</v>
      </c>
      <c r="AD156" s="19">
        <v>22298.9</v>
      </c>
      <c r="AE156" s="19">
        <v>23126.3</v>
      </c>
      <c r="AF156" s="19">
        <v>23858.5</v>
      </c>
      <c r="AG156" s="19">
        <v>24613.4</v>
      </c>
      <c r="AH156" s="19">
        <v>23731.7</v>
      </c>
      <c r="AI156" s="20">
        <v>23957.9</v>
      </c>
      <c r="AJ156" s="21">
        <v>22564.7</v>
      </c>
    </row>
    <row r="157" spans="2:36" x14ac:dyDescent="0.2">
      <c r="B157" s="979"/>
      <c r="C157" s="137">
        <v>2014</v>
      </c>
      <c r="D157" s="18">
        <v>18447.5</v>
      </c>
      <c r="E157" s="19">
        <v>20495.3</v>
      </c>
      <c r="F157" s="19">
        <v>20476.8</v>
      </c>
      <c r="G157" s="19">
        <v>20831.2</v>
      </c>
      <c r="H157" s="19">
        <v>21837.200000000001</v>
      </c>
      <c r="I157" s="19">
        <v>23071.9</v>
      </c>
      <c r="J157" s="19">
        <v>23858.5</v>
      </c>
      <c r="K157" s="19">
        <v>24329</v>
      </c>
      <c r="L157" s="19">
        <v>23604.3</v>
      </c>
      <c r="M157" s="20">
        <v>23831.7</v>
      </c>
      <c r="N157" s="20">
        <v>22385.8</v>
      </c>
      <c r="O157" s="22">
        <v>20045.5</v>
      </c>
      <c r="P157" s="19">
        <v>21592.400000000001</v>
      </c>
      <c r="Q157" s="19">
        <v>23708.799999999999</v>
      </c>
      <c r="R157" s="19">
        <v>24815.1</v>
      </c>
      <c r="S157" s="19">
        <v>25856</v>
      </c>
      <c r="T157" s="19">
        <v>26327.9</v>
      </c>
      <c r="U157" s="19">
        <v>26457</v>
      </c>
      <c r="V157" s="19">
        <v>26518.799999999999</v>
      </c>
      <c r="W157" s="19">
        <v>27439.3</v>
      </c>
      <c r="X157" s="20">
        <v>26066.2</v>
      </c>
      <c r="Y157" s="21">
        <v>25127.8</v>
      </c>
      <c r="Z157" s="22">
        <v>18639.7</v>
      </c>
      <c r="AA157" s="19">
        <v>20677.400000000001</v>
      </c>
      <c r="AB157" s="19">
        <v>21146</v>
      </c>
      <c r="AC157" s="19">
        <v>21423.3</v>
      </c>
      <c r="AD157" s="19">
        <v>22316</v>
      </c>
      <c r="AE157" s="19">
        <v>23438.6</v>
      </c>
      <c r="AF157" s="19">
        <v>24134.400000000001</v>
      </c>
      <c r="AG157" s="19">
        <v>24778.2</v>
      </c>
      <c r="AH157" s="19">
        <v>24163.1</v>
      </c>
      <c r="AI157" s="20">
        <v>24094.2</v>
      </c>
      <c r="AJ157" s="21">
        <v>22752.400000000001</v>
      </c>
    </row>
    <row r="158" spans="2:36" x14ac:dyDescent="0.2">
      <c r="B158" s="979"/>
      <c r="C158" s="137">
        <v>2015</v>
      </c>
      <c r="D158" s="18">
        <v>18901.099999999999</v>
      </c>
      <c r="E158" s="19">
        <v>20672.7</v>
      </c>
      <c r="F158" s="19">
        <v>20845</v>
      </c>
      <c r="G158" s="19">
        <v>21023.1</v>
      </c>
      <c r="H158" s="19">
        <v>22115.1</v>
      </c>
      <c r="I158" s="19">
        <v>23418.9</v>
      </c>
      <c r="J158" s="19">
        <v>24542</v>
      </c>
      <c r="K158" s="19">
        <v>25206.7</v>
      </c>
      <c r="L158" s="19">
        <v>24390.6</v>
      </c>
      <c r="M158" s="20">
        <v>24403.4</v>
      </c>
      <c r="N158" s="20">
        <v>22809.200000000001</v>
      </c>
      <c r="O158" s="22">
        <v>20745.8</v>
      </c>
      <c r="P158" s="19">
        <v>22340.5</v>
      </c>
      <c r="Q158" s="19">
        <v>23691.9</v>
      </c>
      <c r="R158" s="19">
        <v>25522.2</v>
      </c>
      <c r="S158" s="19">
        <v>26285.3</v>
      </c>
      <c r="T158" s="19">
        <v>27183.4</v>
      </c>
      <c r="U158" s="19">
        <v>27030</v>
      </c>
      <c r="V158" s="19">
        <v>27287.5</v>
      </c>
      <c r="W158" s="19">
        <v>27437.7</v>
      </c>
      <c r="X158" s="20">
        <v>27488.400000000001</v>
      </c>
      <c r="Y158" s="21">
        <v>25790.3</v>
      </c>
      <c r="Z158" s="22">
        <v>19098.400000000001</v>
      </c>
      <c r="AA158" s="19">
        <v>20940.599999999999</v>
      </c>
      <c r="AB158" s="19">
        <v>21434.799999999999</v>
      </c>
      <c r="AC158" s="19">
        <v>21699</v>
      </c>
      <c r="AD158" s="19">
        <v>22605.7</v>
      </c>
      <c r="AE158" s="19">
        <v>23824.2</v>
      </c>
      <c r="AF158" s="19">
        <v>24819.7</v>
      </c>
      <c r="AG158" s="19">
        <v>25630.7</v>
      </c>
      <c r="AH158" s="19">
        <v>24859.4</v>
      </c>
      <c r="AI158" s="20">
        <v>24735.4</v>
      </c>
      <c r="AJ158" s="21">
        <v>23202.799999999999</v>
      </c>
    </row>
    <row r="159" spans="2:36" x14ac:dyDescent="0.2">
      <c r="B159" s="979"/>
      <c r="C159" s="137">
        <v>2016</v>
      </c>
      <c r="D159" s="18">
        <v>19994.900000000001</v>
      </c>
      <c r="E159" s="19">
        <v>21473.599999999999</v>
      </c>
      <c r="F159" s="19">
        <v>21730</v>
      </c>
      <c r="G159" s="19">
        <v>21654.5</v>
      </c>
      <c r="H159" s="19">
        <v>22920</v>
      </c>
      <c r="I159" s="19">
        <v>24258.3</v>
      </c>
      <c r="J159" s="19">
        <v>25568.9</v>
      </c>
      <c r="K159" s="19">
        <v>26352.2</v>
      </c>
      <c r="L159" s="19">
        <v>25679</v>
      </c>
      <c r="M159" s="20">
        <v>25713.1</v>
      </c>
      <c r="N159" s="20">
        <v>23716.3</v>
      </c>
      <c r="O159" s="22">
        <v>21246.1</v>
      </c>
      <c r="P159" s="19">
        <v>23675.7</v>
      </c>
      <c r="Q159" s="19">
        <v>24523.3</v>
      </c>
      <c r="R159" s="19">
        <v>26563</v>
      </c>
      <c r="S159" s="19">
        <v>27254.2</v>
      </c>
      <c r="T159" s="19">
        <v>27953.9</v>
      </c>
      <c r="U159" s="19">
        <v>28423.1</v>
      </c>
      <c r="V159" s="19">
        <v>28921.599999999999</v>
      </c>
      <c r="W159" s="19">
        <v>27797.200000000001</v>
      </c>
      <c r="X159" s="20">
        <v>28200.9</v>
      </c>
      <c r="Y159" s="21">
        <v>26882.7</v>
      </c>
      <c r="Z159" s="22">
        <v>20093.8</v>
      </c>
      <c r="AA159" s="19">
        <v>21781.4</v>
      </c>
      <c r="AB159" s="19">
        <v>22247.3</v>
      </c>
      <c r="AC159" s="19">
        <v>22328</v>
      </c>
      <c r="AD159" s="19">
        <v>23384.3</v>
      </c>
      <c r="AE159" s="19">
        <v>24648</v>
      </c>
      <c r="AF159" s="19">
        <v>25869.200000000001</v>
      </c>
      <c r="AG159" s="19">
        <v>26801.4</v>
      </c>
      <c r="AH159" s="19">
        <v>26009.5</v>
      </c>
      <c r="AI159" s="20">
        <v>25992.9</v>
      </c>
      <c r="AJ159" s="21">
        <v>24104.6</v>
      </c>
    </row>
    <row r="160" spans="2:36" x14ac:dyDescent="0.2">
      <c r="B160" s="979"/>
      <c r="C160" s="137">
        <v>2017</v>
      </c>
      <c r="D160" s="18">
        <v>21189.4</v>
      </c>
      <c r="E160" s="19">
        <v>22944.1</v>
      </c>
      <c r="F160" s="19">
        <v>22826.9</v>
      </c>
      <c r="G160" s="19">
        <v>22802.2</v>
      </c>
      <c r="H160" s="19">
        <v>23946.5</v>
      </c>
      <c r="I160" s="19">
        <v>25440.6</v>
      </c>
      <c r="J160" s="19">
        <v>26882.7</v>
      </c>
      <c r="K160" s="19">
        <v>27708.9</v>
      </c>
      <c r="L160" s="19">
        <v>26875.1</v>
      </c>
      <c r="M160" s="20">
        <v>27273.4</v>
      </c>
      <c r="N160" s="20">
        <v>24897.8</v>
      </c>
      <c r="O160" s="22">
        <v>23224.6</v>
      </c>
      <c r="P160" s="19">
        <v>25202.5</v>
      </c>
      <c r="Q160" s="19">
        <v>26559.8</v>
      </c>
      <c r="R160" s="19">
        <v>28145.1</v>
      </c>
      <c r="S160" s="19">
        <v>28934.5</v>
      </c>
      <c r="T160" s="19">
        <v>29591.599999999999</v>
      </c>
      <c r="U160" s="19">
        <v>29601.3</v>
      </c>
      <c r="V160" s="19">
        <v>31020</v>
      </c>
      <c r="W160" s="19">
        <v>29529.4</v>
      </c>
      <c r="X160" s="20">
        <v>29898.1</v>
      </c>
      <c r="Y160" s="21">
        <v>28551.599999999999</v>
      </c>
      <c r="Z160" s="22">
        <v>21339.200000000001</v>
      </c>
      <c r="AA160" s="19">
        <v>23223.9</v>
      </c>
      <c r="AB160" s="19">
        <v>23446</v>
      </c>
      <c r="AC160" s="19">
        <v>23403.4</v>
      </c>
      <c r="AD160" s="19">
        <v>24439.1</v>
      </c>
      <c r="AE160" s="19">
        <v>25853.5</v>
      </c>
      <c r="AF160" s="19">
        <v>27161.599999999999</v>
      </c>
      <c r="AG160" s="19">
        <v>28286.9</v>
      </c>
      <c r="AH160" s="19">
        <v>27213.599999999999</v>
      </c>
      <c r="AI160" s="20">
        <v>27561.8</v>
      </c>
      <c r="AJ160" s="21">
        <v>25311.9</v>
      </c>
    </row>
    <row r="161" spans="2:36" x14ac:dyDescent="0.2">
      <c r="B161" s="979"/>
      <c r="C161" s="137">
        <v>2018</v>
      </c>
      <c r="D161" s="18">
        <v>23040.5</v>
      </c>
      <c r="E161" s="19">
        <v>25040</v>
      </c>
      <c r="F161" s="19">
        <v>24821.9</v>
      </c>
      <c r="G161" s="19">
        <v>24611</v>
      </c>
      <c r="H161" s="19">
        <v>25763.200000000001</v>
      </c>
      <c r="I161" s="19">
        <v>27452.1</v>
      </c>
      <c r="J161" s="19">
        <v>29188.400000000001</v>
      </c>
      <c r="K161" s="19">
        <v>30458.3</v>
      </c>
      <c r="L161" s="19">
        <v>29202.9</v>
      </c>
      <c r="M161" s="20">
        <v>30275.3</v>
      </c>
      <c r="N161" s="20">
        <v>27088.400000000001</v>
      </c>
      <c r="O161" s="22">
        <v>24917.4</v>
      </c>
      <c r="P161" s="19">
        <v>27383.200000000001</v>
      </c>
      <c r="Q161" s="19">
        <v>28900.5</v>
      </c>
      <c r="R161" s="19">
        <v>30909</v>
      </c>
      <c r="S161" s="19">
        <v>31826.400000000001</v>
      </c>
      <c r="T161" s="19">
        <v>33140.800000000003</v>
      </c>
      <c r="U161" s="19">
        <v>32807.300000000003</v>
      </c>
      <c r="V161" s="19">
        <v>33931.699999999997</v>
      </c>
      <c r="W161" s="19">
        <v>33026.9</v>
      </c>
      <c r="X161" s="20">
        <v>32861.800000000003</v>
      </c>
      <c r="Y161" s="21">
        <v>31419.200000000001</v>
      </c>
      <c r="Z161" s="22">
        <v>23183.599999999999</v>
      </c>
      <c r="AA161" s="19">
        <v>25313.5</v>
      </c>
      <c r="AB161" s="19">
        <v>25487.4</v>
      </c>
      <c r="AC161" s="19">
        <v>25226.9</v>
      </c>
      <c r="AD161" s="19">
        <v>26305.4</v>
      </c>
      <c r="AE161" s="19">
        <v>27962.7</v>
      </c>
      <c r="AF161" s="19">
        <v>29547.1</v>
      </c>
      <c r="AG161" s="19">
        <v>31000</v>
      </c>
      <c r="AH161" s="19">
        <v>29708.5</v>
      </c>
      <c r="AI161" s="20">
        <v>30547.200000000001</v>
      </c>
      <c r="AJ161" s="21">
        <v>27548.400000000001</v>
      </c>
    </row>
    <row r="162" spans="2:36" ht="13.5" thickBot="1" x14ac:dyDescent="0.25">
      <c r="B162" s="980"/>
      <c r="C162" s="138">
        <v>2019</v>
      </c>
      <c r="D162" s="24">
        <v>27107.4</v>
      </c>
      <c r="E162" s="25">
        <v>28877.1</v>
      </c>
      <c r="F162" s="25">
        <v>28277.200000000001</v>
      </c>
      <c r="G162" s="25">
        <v>28217.3</v>
      </c>
      <c r="H162" s="25">
        <v>29380.400000000001</v>
      </c>
      <c r="I162" s="25">
        <v>31076.7</v>
      </c>
      <c r="J162" s="25">
        <v>32967.699999999997</v>
      </c>
      <c r="K162" s="25">
        <v>34238.1</v>
      </c>
      <c r="L162" s="25">
        <v>34692.800000000003</v>
      </c>
      <c r="M162" s="26">
        <v>33710.1</v>
      </c>
      <c r="N162" s="26">
        <v>30908.799999999999</v>
      </c>
      <c r="O162" s="28">
        <v>28534.2</v>
      </c>
      <c r="P162" s="25">
        <v>31740.6</v>
      </c>
      <c r="Q162" s="25">
        <v>33084.1</v>
      </c>
      <c r="R162" s="25">
        <v>34274.199999999997</v>
      </c>
      <c r="S162" s="25">
        <v>36158.9</v>
      </c>
      <c r="T162" s="25">
        <v>36165.599999999999</v>
      </c>
      <c r="U162" s="25">
        <v>36525.800000000003</v>
      </c>
      <c r="V162" s="25">
        <v>37035.800000000003</v>
      </c>
      <c r="W162" s="25">
        <v>38343.300000000003</v>
      </c>
      <c r="X162" s="26">
        <v>37216.9</v>
      </c>
      <c r="Y162" s="27">
        <v>35407</v>
      </c>
      <c r="Z162" s="28">
        <v>27226.2</v>
      </c>
      <c r="AA162" s="25">
        <v>29221.5</v>
      </c>
      <c r="AB162" s="25">
        <v>28966.1</v>
      </c>
      <c r="AC162" s="25">
        <v>28840.799999999999</v>
      </c>
      <c r="AD162" s="25">
        <v>29940.6</v>
      </c>
      <c r="AE162" s="25">
        <v>31520.400000000001</v>
      </c>
      <c r="AF162" s="25">
        <v>33324.199999999997</v>
      </c>
      <c r="AG162" s="25">
        <v>34528.300000000003</v>
      </c>
      <c r="AH162" s="25">
        <v>35246.300000000003</v>
      </c>
      <c r="AI162" s="26">
        <v>34218.699999999997</v>
      </c>
      <c r="AJ162" s="27">
        <v>31377.5</v>
      </c>
    </row>
    <row r="163" spans="2:36" x14ac:dyDescent="0.2">
      <c r="B163" s="976" t="s">
        <v>268</v>
      </c>
      <c r="C163" s="139">
        <v>2011</v>
      </c>
      <c r="D163" s="30">
        <v>17094.3</v>
      </c>
      <c r="E163" s="31">
        <v>19120</v>
      </c>
      <c r="F163" s="31">
        <v>18989.900000000001</v>
      </c>
      <c r="G163" s="31">
        <v>19153</v>
      </c>
      <c r="H163" s="31">
        <v>20051.400000000001</v>
      </c>
      <c r="I163" s="31">
        <v>20989.9</v>
      </c>
      <c r="J163" s="31">
        <v>21662.400000000001</v>
      </c>
      <c r="K163" s="31">
        <v>23359.599999999999</v>
      </c>
      <c r="L163" s="31">
        <v>22958.2</v>
      </c>
      <c r="M163" s="32">
        <v>21976.400000000001</v>
      </c>
      <c r="N163" s="32">
        <v>20675.5</v>
      </c>
      <c r="O163" s="34">
        <v>18535.599999999999</v>
      </c>
      <c r="P163" s="31">
        <v>20998.1</v>
      </c>
      <c r="Q163" s="31">
        <v>23154.2</v>
      </c>
      <c r="R163" s="31">
        <v>24122.3</v>
      </c>
      <c r="S163" s="31">
        <v>24966.6</v>
      </c>
      <c r="T163" s="31">
        <v>24891.1</v>
      </c>
      <c r="U163" s="31">
        <v>24902.9</v>
      </c>
      <c r="V163" s="31">
        <v>25185.8</v>
      </c>
      <c r="W163" s="31">
        <v>26851.4</v>
      </c>
      <c r="X163" s="32">
        <v>24452.9</v>
      </c>
      <c r="Y163" s="33">
        <v>24185.5</v>
      </c>
      <c r="Z163" s="34">
        <v>17231.3</v>
      </c>
      <c r="AA163" s="31">
        <v>19441</v>
      </c>
      <c r="AB163" s="31">
        <v>19936.400000000001</v>
      </c>
      <c r="AC163" s="31">
        <v>19886.3</v>
      </c>
      <c r="AD163" s="31">
        <v>20594.3</v>
      </c>
      <c r="AE163" s="31">
        <v>21366.400000000001</v>
      </c>
      <c r="AF163" s="31">
        <v>21987.4</v>
      </c>
      <c r="AG163" s="31">
        <v>23792.400000000001</v>
      </c>
      <c r="AH163" s="31">
        <v>23750.400000000001</v>
      </c>
      <c r="AI163" s="32">
        <v>22254.5</v>
      </c>
      <c r="AJ163" s="33">
        <v>21119.3</v>
      </c>
    </row>
    <row r="164" spans="2:36" x14ac:dyDescent="0.2">
      <c r="B164" s="976"/>
      <c r="C164" s="139">
        <v>2012</v>
      </c>
      <c r="D164" s="30">
        <v>20172.099999999999</v>
      </c>
      <c r="E164" s="31">
        <v>21503.7</v>
      </c>
      <c r="F164" s="31">
        <v>21410.5</v>
      </c>
      <c r="G164" s="31">
        <v>21602.5</v>
      </c>
      <c r="H164" s="31">
        <v>22649.599999999999</v>
      </c>
      <c r="I164" s="31">
        <v>23258.400000000001</v>
      </c>
      <c r="J164" s="31">
        <v>23555.8</v>
      </c>
      <c r="K164" s="31">
        <v>24555.8</v>
      </c>
      <c r="L164" s="31">
        <v>24243.3</v>
      </c>
      <c r="M164" s="32">
        <v>23678</v>
      </c>
      <c r="N164" s="32">
        <v>22891.7</v>
      </c>
      <c r="O164" s="34">
        <v>21793.9</v>
      </c>
      <c r="P164" s="31">
        <v>23888.799999999999</v>
      </c>
      <c r="Q164" s="31">
        <v>25159.1</v>
      </c>
      <c r="R164" s="31">
        <v>26084.1</v>
      </c>
      <c r="S164" s="31">
        <v>27526.7</v>
      </c>
      <c r="T164" s="31">
        <v>27348.9</v>
      </c>
      <c r="U164" s="31">
        <v>26777.4</v>
      </c>
      <c r="V164" s="31">
        <v>27139.5</v>
      </c>
      <c r="W164" s="31">
        <v>27663.5</v>
      </c>
      <c r="X164" s="32">
        <v>26559.5</v>
      </c>
      <c r="Y164" s="33">
        <v>26398.6</v>
      </c>
      <c r="Z164" s="34">
        <v>20361.7</v>
      </c>
      <c r="AA164" s="31">
        <v>21863.8</v>
      </c>
      <c r="AB164" s="31">
        <v>22198.2</v>
      </c>
      <c r="AC164" s="31">
        <v>22274.2</v>
      </c>
      <c r="AD164" s="31">
        <v>23178.1</v>
      </c>
      <c r="AE164" s="31">
        <v>23639.200000000001</v>
      </c>
      <c r="AF164" s="31">
        <v>23862.7</v>
      </c>
      <c r="AG164" s="31">
        <v>25107.9</v>
      </c>
      <c r="AH164" s="31">
        <v>24799.599999999999</v>
      </c>
      <c r="AI164" s="32">
        <v>23982.6</v>
      </c>
      <c r="AJ164" s="33">
        <v>23314.6</v>
      </c>
    </row>
    <row r="165" spans="2:36" x14ac:dyDescent="0.2">
      <c r="B165" s="976"/>
      <c r="C165" s="139">
        <v>2013</v>
      </c>
      <c r="D165" s="30">
        <v>20256.7</v>
      </c>
      <c r="E165" s="31">
        <v>21785.200000000001</v>
      </c>
      <c r="F165" s="31">
        <v>21583.9</v>
      </c>
      <c r="G165" s="31">
        <v>21917.599999999999</v>
      </c>
      <c r="H165" s="31">
        <v>22822.2</v>
      </c>
      <c r="I165" s="31">
        <v>23359.3</v>
      </c>
      <c r="J165" s="31">
        <v>23950.3</v>
      </c>
      <c r="K165" s="31">
        <v>24572.1</v>
      </c>
      <c r="L165" s="31">
        <v>24320.400000000001</v>
      </c>
      <c r="M165" s="32">
        <v>23827.3</v>
      </c>
      <c r="N165" s="32">
        <v>23120.400000000001</v>
      </c>
      <c r="O165" s="34">
        <v>21520.6</v>
      </c>
      <c r="P165" s="31">
        <v>24181.599999999999</v>
      </c>
      <c r="Q165" s="31">
        <v>25459.599999999999</v>
      </c>
      <c r="R165" s="31">
        <v>26077.200000000001</v>
      </c>
      <c r="S165" s="31">
        <v>27597.9</v>
      </c>
      <c r="T165" s="31">
        <v>27526.400000000001</v>
      </c>
      <c r="U165" s="31">
        <v>27422.2</v>
      </c>
      <c r="V165" s="31">
        <v>27716.5</v>
      </c>
      <c r="W165" s="31">
        <v>27331.599999999999</v>
      </c>
      <c r="X165" s="32">
        <v>27094.400000000001</v>
      </c>
      <c r="Y165" s="33">
        <v>26695.4</v>
      </c>
      <c r="Z165" s="34">
        <v>20374.8</v>
      </c>
      <c r="AA165" s="31">
        <v>22170.7</v>
      </c>
      <c r="AB165" s="31">
        <v>22357.8</v>
      </c>
      <c r="AC165" s="31">
        <v>22563.200000000001</v>
      </c>
      <c r="AD165" s="31">
        <v>23374.3</v>
      </c>
      <c r="AE165" s="31">
        <v>23750.5</v>
      </c>
      <c r="AF165" s="31">
        <v>24268.799999999999</v>
      </c>
      <c r="AG165" s="31">
        <v>25167.8</v>
      </c>
      <c r="AH165" s="31">
        <v>24869.1</v>
      </c>
      <c r="AI165" s="32">
        <v>24166.7</v>
      </c>
      <c r="AJ165" s="33">
        <v>23549.5</v>
      </c>
    </row>
    <row r="166" spans="2:36" x14ac:dyDescent="0.2">
      <c r="B166" s="976"/>
      <c r="C166" s="139">
        <v>2014</v>
      </c>
      <c r="D166" s="30">
        <v>20555.7</v>
      </c>
      <c r="E166" s="31">
        <v>21870.5</v>
      </c>
      <c r="F166" s="31">
        <v>21839.7</v>
      </c>
      <c r="G166" s="31">
        <v>22387</v>
      </c>
      <c r="H166" s="31">
        <v>23146</v>
      </c>
      <c r="I166" s="31">
        <v>23745.9</v>
      </c>
      <c r="J166" s="31">
        <v>24418.2</v>
      </c>
      <c r="K166" s="31">
        <v>24688.1</v>
      </c>
      <c r="L166" s="31">
        <v>25471</v>
      </c>
      <c r="M166" s="32">
        <v>24190.2</v>
      </c>
      <c r="N166" s="32">
        <v>23495.4</v>
      </c>
      <c r="O166" s="34">
        <v>22151.200000000001</v>
      </c>
      <c r="P166" s="31">
        <v>23774.1</v>
      </c>
      <c r="Q166" s="31">
        <v>25177.8</v>
      </c>
      <c r="R166" s="31">
        <v>26857.7</v>
      </c>
      <c r="S166" s="31">
        <v>27642.1</v>
      </c>
      <c r="T166" s="31">
        <v>28154.3</v>
      </c>
      <c r="U166" s="31">
        <v>27774.799999999999</v>
      </c>
      <c r="V166" s="31">
        <v>28171.1</v>
      </c>
      <c r="W166" s="31">
        <v>27951</v>
      </c>
      <c r="X166" s="32">
        <v>27318.1</v>
      </c>
      <c r="Y166" s="33">
        <v>26980.5</v>
      </c>
      <c r="Z166" s="34">
        <v>20698.5</v>
      </c>
      <c r="AA166" s="31">
        <v>22151.7</v>
      </c>
      <c r="AB166" s="31">
        <v>22499.5</v>
      </c>
      <c r="AC166" s="31">
        <v>23059.8</v>
      </c>
      <c r="AD166" s="31">
        <v>23643.3</v>
      </c>
      <c r="AE166" s="31">
        <v>24203.4</v>
      </c>
      <c r="AF166" s="31">
        <v>24713.8</v>
      </c>
      <c r="AG166" s="31">
        <v>25240.5</v>
      </c>
      <c r="AH166" s="31">
        <v>25797.4</v>
      </c>
      <c r="AI166" s="32">
        <v>24493.5</v>
      </c>
      <c r="AJ166" s="33">
        <v>23900.799999999999</v>
      </c>
    </row>
    <row r="167" spans="2:36" x14ac:dyDescent="0.2">
      <c r="B167" s="976"/>
      <c r="C167" s="139">
        <v>2015</v>
      </c>
      <c r="D167" s="30">
        <v>20944.3</v>
      </c>
      <c r="E167" s="31">
        <v>21962.2</v>
      </c>
      <c r="F167" s="31">
        <v>22337.599999999999</v>
      </c>
      <c r="G167" s="31">
        <v>22736.9</v>
      </c>
      <c r="H167" s="31">
        <v>23566.6</v>
      </c>
      <c r="I167" s="31">
        <v>24374</v>
      </c>
      <c r="J167" s="31">
        <v>24940.400000000001</v>
      </c>
      <c r="K167" s="31">
        <v>25341.7</v>
      </c>
      <c r="L167" s="31">
        <v>25956.1</v>
      </c>
      <c r="M167" s="32">
        <v>24936.7</v>
      </c>
      <c r="N167" s="32">
        <v>24013.599999999999</v>
      </c>
      <c r="O167" s="34">
        <v>23487</v>
      </c>
      <c r="P167" s="31">
        <v>24269.4</v>
      </c>
      <c r="Q167" s="31">
        <v>25528.799999999999</v>
      </c>
      <c r="R167" s="31">
        <v>27200.2</v>
      </c>
      <c r="S167" s="31">
        <v>28018.9</v>
      </c>
      <c r="T167" s="31">
        <v>28932.9</v>
      </c>
      <c r="U167" s="31">
        <v>28413.7</v>
      </c>
      <c r="V167" s="31">
        <v>28302</v>
      </c>
      <c r="W167" s="31">
        <v>27337.7</v>
      </c>
      <c r="X167" s="32">
        <v>28292.3</v>
      </c>
      <c r="Y167" s="33">
        <v>27526.1</v>
      </c>
      <c r="Z167" s="34">
        <v>21148.6</v>
      </c>
      <c r="AA167" s="31">
        <v>22280.6</v>
      </c>
      <c r="AB167" s="31">
        <v>22975.4</v>
      </c>
      <c r="AC167" s="31">
        <v>23440</v>
      </c>
      <c r="AD167" s="31">
        <v>24080</v>
      </c>
      <c r="AE167" s="31">
        <v>24842.5</v>
      </c>
      <c r="AF167" s="31">
        <v>25260</v>
      </c>
      <c r="AG167" s="31">
        <v>25852.3</v>
      </c>
      <c r="AH167" s="31">
        <v>26130.400000000001</v>
      </c>
      <c r="AI167" s="32">
        <v>25239.4</v>
      </c>
      <c r="AJ167" s="33">
        <v>24425.599999999999</v>
      </c>
    </row>
    <row r="168" spans="2:36" x14ac:dyDescent="0.2">
      <c r="B168" s="976"/>
      <c r="C168" s="139">
        <v>2016</v>
      </c>
      <c r="D168" s="30">
        <v>22063.9</v>
      </c>
      <c r="E168" s="31">
        <v>22947.9</v>
      </c>
      <c r="F168" s="31">
        <v>23228.2</v>
      </c>
      <c r="G168" s="31">
        <v>23569.599999999999</v>
      </c>
      <c r="H168" s="31">
        <v>24581.5</v>
      </c>
      <c r="I168" s="31">
        <v>25341.200000000001</v>
      </c>
      <c r="J168" s="31">
        <v>26219.8</v>
      </c>
      <c r="K168" s="31">
        <v>26857.200000000001</v>
      </c>
      <c r="L168" s="31">
        <v>27502.9</v>
      </c>
      <c r="M168" s="32">
        <v>26371.200000000001</v>
      </c>
      <c r="N168" s="32">
        <v>25164.2</v>
      </c>
      <c r="O168" s="34">
        <v>23879.9</v>
      </c>
      <c r="P168" s="31">
        <v>25362.6</v>
      </c>
      <c r="Q168" s="31">
        <v>26222</v>
      </c>
      <c r="R168" s="31">
        <v>28565</v>
      </c>
      <c r="S168" s="31">
        <v>28703</v>
      </c>
      <c r="T168" s="31">
        <v>29840.2</v>
      </c>
      <c r="U168" s="31">
        <v>30354.6</v>
      </c>
      <c r="V168" s="31">
        <v>29225.8</v>
      </c>
      <c r="W168" s="31">
        <v>26867.5</v>
      </c>
      <c r="X168" s="32">
        <v>29075.200000000001</v>
      </c>
      <c r="Y168" s="33">
        <v>28579.5</v>
      </c>
      <c r="Z168" s="34">
        <v>22182.400000000001</v>
      </c>
      <c r="AA168" s="31">
        <v>23281.5</v>
      </c>
      <c r="AB168" s="31">
        <v>23779.5</v>
      </c>
      <c r="AC168" s="31">
        <v>24297.599999999999</v>
      </c>
      <c r="AD168" s="31">
        <v>25056.799999999999</v>
      </c>
      <c r="AE168" s="31">
        <v>25782.1</v>
      </c>
      <c r="AF168" s="31">
        <v>26585</v>
      </c>
      <c r="AG168" s="31">
        <v>27218.6</v>
      </c>
      <c r="AH168" s="31">
        <v>27439.599999999999</v>
      </c>
      <c r="AI168" s="32">
        <v>26628.3</v>
      </c>
      <c r="AJ168" s="33">
        <v>25548.5</v>
      </c>
    </row>
    <row r="169" spans="2:36" x14ac:dyDescent="0.2">
      <c r="B169" s="976"/>
      <c r="C169" s="139">
        <v>2017</v>
      </c>
      <c r="D169" s="30">
        <v>23961.8</v>
      </c>
      <c r="E169" s="31">
        <v>24653.1</v>
      </c>
      <c r="F169" s="31">
        <v>24847.599999999999</v>
      </c>
      <c r="G169" s="31">
        <v>25356.9</v>
      </c>
      <c r="H169" s="31">
        <v>26102</v>
      </c>
      <c r="I169" s="31">
        <v>27003.1</v>
      </c>
      <c r="J169" s="31">
        <v>27834.5</v>
      </c>
      <c r="K169" s="31">
        <v>28744.799999999999</v>
      </c>
      <c r="L169" s="31">
        <v>29204.799999999999</v>
      </c>
      <c r="M169" s="32">
        <v>28111</v>
      </c>
      <c r="N169" s="32">
        <v>26858.9</v>
      </c>
      <c r="O169" s="34">
        <v>26231.599999999999</v>
      </c>
      <c r="P169" s="31">
        <v>26994.6</v>
      </c>
      <c r="Q169" s="31">
        <v>28504.1</v>
      </c>
      <c r="R169" s="31">
        <v>30383.8</v>
      </c>
      <c r="S169" s="31">
        <v>30511.200000000001</v>
      </c>
      <c r="T169" s="31">
        <v>32126.1</v>
      </c>
      <c r="U169" s="31">
        <v>31881.1</v>
      </c>
      <c r="V169" s="31">
        <v>31484.6</v>
      </c>
      <c r="W169" s="31">
        <v>29226.9</v>
      </c>
      <c r="X169" s="32">
        <v>31115.7</v>
      </c>
      <c r="Y169" s="33">
        <v>30557</v>
      </c>
      <c r="Z169" s="34">
        <v>24084.6</v>
      </c>
      <c r="AA169" s="31">
        <v>24947.9</v>
      </c>
      <c r="AB169" s="31">
        <v>25521.3</v>
      </c>
      <c r="AC169" s="31">
        <v>26079.200000000001</v>
      </c>
      <c r="AD169" s="31">
        <v>26651.5</v>
      </c>
      <c r="AE169" s="31">
        <v>27521</v>
      </c>
      <c r="AF169" s="31">
        <v>28193.599999999999</v>
      </c>
      <c r="AG169" s="31">
        <v>29178.400000000001</v>
      </c>
      <c r="AH169" s="31">
        <v>29207.1</v>
      </c>
      <c r="AI169" s="32">
        <v>28398</v>
      </c>
      <c r="AJ169" s="33">
        <v>27278.3</v>
      </c>
    </row>
    <row r="170" spans="2:36" x14ac:dyDescent="0.2">
      <c r="B170" s="976"/>
      <c r="C170" s="139">
        <v>2018</v>
      </c>
      <c r="D170" s="30">
        <v>26460.6</v>
      </c>
      <c r="E170" s="31">
        <v>27284.2</v>
      </c>
      <c r="F170" s="31">
        <v>27483.4</v>
      </c>
      <c r="G170" s="31">
        <v>27784.799999999999</v>
      </c>
      <c r="H170" s="31">
        <v>28662.400000000001</v>
      </c>
      <c r="I170" s="31">
        <v>29691.7</v>
      </c>
      <c r="J170" s="31">
        <v>30916.400000000001</v>
      </c>
      <c r="K170" s="31">
        <v>31826.5</v>
      </c>
      <c r="L170" s="31">
        <v>32231.9</v>
      </c>
      <c r="M170" s="32">
        <v>31494.400000000001</v>
      </c>
      <c r="N170" s="32">
        <v>29783.1</v>
      </c>
      <c r="O170" s="34">
        <v>29054.3</v>
      </c>
      <c r="P170" s="31">
        <v>30265.1</v>
      </c>
      <c r="Q170" s="31">
        <v>31036.9</v>
      </c>
      <c r="R170" s="31">
        <v>33198.9</v>
      </c>
      <c r="S170" s="31">
        <v>33941.699999999997</v>
      </c>
      <c r="T170" s="31">
        <v>35125.1</v>
      </c>
      <c r="U170" s="31">
        <v>35291.4</v>
      </c>
      <c r="V170" s="31">
        <v>34604.9</v>
      </c>
      <c r="W170" s="31">
        <v>33196</v>
      </c>
      <c r="X170" s="32">
        <v>34365</v>
      </c>
      <c r="Y170" s="33">
        <v>33726.9</v>
      </c>
      <c r="Z170" s="34">
        <v>26613.1</v>
      </c>
      <c r="AA170" s="31">
        <v>27609.4</v>
      </c>
      <c r="AB170" s="31">
        <v>28208.1</v>
      </c>
      <c r="AC170" s="31">
        <v>28527.1</v>
      </c>
      <c r="AD170" s="31">
        <v>29322.5</v>
      </c>
      <c r="AE170" s="31">
        <v>30254.9</v>
      </c>
      <c r="AF170" s="31">
        <v>31317.5</v>
      </c>
      <c r="AG170" s="31">
        <v>32207.9</v>
      </c>
      <c r="AH170" s="31">
        <v>32369.3</v>
      </c>
      <c r="AI170" s="32">
        <v>31759.8</v>
      </c>
      <c r="AJ170" s="33">
        <v>30228.400000000001</v>
      </c>
    </row>
    <row r="171" spans="2:36" ht="13.5" thickBot="1" x14ac:dyDescent="0.25">
      <c r="B171" s="977"/>
      <c r="C171" s="140">
        <v>2019</v>
      </c>
      <c r="D171" s="36">
        <v>30645.8</v>
      </c>
      <c r="E171" s="37">
        <v>32006.400000000001</v>
      </c>
      <c r="F171" s="37">
        <v>31523.3</v>
      </c>
      <c r="G171" s="37">
        <v>32353.3</v>
      </c>
      <c r="H171" s="37">
        <v>33193.300000000003</v>
      </c>
      <c r="I171" s="37">
        <v>34176.400000000001</v>
      </c>
      <c r="J171" s="37">
        <v>35322</v>
      </c>
      <c r="K171" s="37">
        <v>35903.5</v>
      </c>
      <c r="L171" s="37">
        <v>36385.199999999997</v>
      </c>
      <c r="M171" s="38">
        <v>37142.9</v>
      </c>
      <c r="N171" s="38">
        <v>34315.9</v>
      </c>
      <c r="O171" s="40">
        <v>32284.9</v>
      </c>
      <c r="P171" s="37">
        <v>34447.199999999997</v>
      </c>
      <c r="Q171" s="37">
        <v>36042</v>
      </c>
      <c r="R171" s="37">
        <v>36941.300000000003</v>
      </c>
      <c r="S171" s="37">
        <v>38542.300000000003</v>
      </c>
      <c r="T171" s="37">
        <v>38319.199999999997</v>
      </c>
      <c r="U171" s="37">
        <v>38908.199999999997</v>
      </c>
      <c r="V171" s="37">
        <v>39082.699999999997</v>
      </c>
      <c r="W171" s="37">
        <v>40074.800000000003</v>
      </c>
      <c r="X171" s="38">
        <v>38685.599999999999</v>
      </c>
      <c r="Y171" s="39">
        <v>38027.699999999997</v>
      </c>
      <c r="Z171" s="40">
        <v>30742.1</v>
      </c>
      <c r="AA171" s="37">
        <v>32305.599999999999</v>
      </c>
      <c r="AB171" s="37">
        <v>32341</v>
      </c>
      <c r="AC171" s="37">
        <v>33094.1</v>
      </c>
      <c r="AD171" s="37">
        <v>33886.199999999997</v>
      </c>
      <c r="AE171" s="37">
        <v>34624.1</v>
      </c>
      <c r="AF171" s="37">
        <v>35687.1</v>
      </c>
      <c r="AG171" s="37">
        <v>36201.4</v>
      </c>
      <c r="AH171" s="37">
        <v>36878.199999999997</v>
      </c>
      <c r="AI171" s="38">
        <v>37356.1</v>
      </c>
      <c r="AJ171" s="39">
        <v>34750.699999999997</v>
      </c>
    </row>
    <row r="172" spans="2:36" x14ac:dyDescent="0.2">
      <c r="B172" s="976" t="s">
        <v>261</v>
      </c>
      <c r="C172" s="139">
        <v>2011</v>
      </c>
      <c r="D172" s="30">
        <v>14919.2</v>
      </c>
      <c r="E172" s="31">
        <v>15267.9</v>
      </c>
      <c r="F172" s="31">
        <v>15285.4</v>
      </c>
      <c r="G172" s="31">
        <v>15669.5</v>
      </c>
      <c r="H172" s="31">
        <v>16363.6</v>
      </c>
      <c r="I172" s="31">
        <v>16813.900000000001</v>
      </c>
      <c r="J172" s="31">
        <v>16842</v>
      </c>
      <c r="K172" s="31">
        <v>19205.2</v>
      </c>
      <c r="L172" s="31">
        <v>19391.8</v>
      </c>
      <c r="M172" s="32">
        <v>18021.900000000001</v>
      </c>
      <c r="N172" s="32">
        <v>16369.7</v>
      </c>
      <c r="O172" s="34">
        <v>15818.6</v>
      </c>
      <c r="P172" s="31">
        <v>16408.099999999999</v>
      </c>
      <c r="Q172" s="31">
        <v>17242.099999999999</v>
      </c>
      <c r="R172" s="31">
        <v>18417.599999999999</v>
      </c>
      <c r="S172" s="31">
        <v>18692</v>
      </c>
      <c r="T172" s="31">
        <v>19088.3</v>
      </c>
      <c r="U172" s="31">
        <v>19831.8</v>
      </c>
      <c r="V172" s="31">
        <v>17981.3</v>
      </c>
      <c r="W172" s="31">
        <v>19968.900000000001</v>
      </c>
      <c r="X172" s="32">
        <v>19863.2</v>
      </c>
      <c r="Y172" s="33">
        <v>18388.400000000001</v>
      </c>
      <c r="Z172" s="34">
        <v>15058.3</v>
      </c>
      <c r="AA172" s="31">
        <v>15474.4</v>
      </c>
      <c r="AB172" s="31">
        <v>15656.8</v>
      </c>
      <c r="AC172" s="31">
        <v>16007.5</v>
      </c>
      <c r="AD172" s="31">
        <v>16680.2</v>
      </c>
      <c r="AE172" s="31">
        <v>17165.3</v>
      </c>
      <c r="AF172" s="31">
        <v>17398.099999999999</v>
      </c>
      <c r="AG172" s="31">
        <v>18852.2</v>
      </c>
      <c r="AH172" s="31">
        <v>19436.900000000001</v>
      </c>
      <c r="AI172" s="32">
        <v>18410.900000000001</v>
      </c>
      <c r="AJ172" s="33">
        <v>16701.900000000001</v>
      </c>
    </row>
    <row r="173" spans="2:36" x14ac:dyDescent="0.2">
      <c r="B173" s="976"/>
      <c r="C173" s="139">
        <v>2012</v>
      </c>
      <c r="D173" s="30">
        <v>15684.7</v>
      </c>
      <c r="E173" s="31">
        <v>15955.8</v>
      </c>
      <c r="F173" s="31">
        <v>16000.2</v>
      </c>
      <c r="G173" s="31">
        <v>16319.7</v>
      </c>
      <c r="H173" s="31">
        <v>16641.900000000001</v>
      </c>
      <c r="I173" s="31">
        <v>17222.8</v>
      </c>
      <c r="J173" s="31">
        <v>17468.8</v>
      </c>
      <c r="K173" s="31">
        <v>18552.599999999999</v>
      </c>
      <c r="L173" s="31">
        <v>19458.099999999999</v>
      </c>
      <c r="M173" s="32">
        <v>17742.8</v>
      </c>
      <c r="N173" s="32">
        <v>16809.3</v>
      </c>
      <c r="O173" s="34">
        <v>16475.2</v>
      </c>
      <c r="P173" s="31">
        <v>16788.3</v>
      </c>
      <c r="Q173" s="31">
        <v>18238.5</v>
      </c>
      <c r="R173" s="31">
        <v>18816.5</v>
      </c>
      <c r="S173" s="31">
        <v>19557</v>
      </c>
      <c r="T173" s="31">
        <v>20037</v>
      </c>
      <c r="U173" s="31">
        <v>19841.400000000001</v>
      </c>
      <c r="V173" s="31">
        <v>19423.900000000001</v>
      </c>
      <c r="W173" s="31" t="s">
        <v>69</v>
      </c>
      <c r="X173" s="32">
        <v>19629.599999999999</v>
      </c>
      <c r="Y173" s="33">
        <v>18950</v>
      </c>
      <c r="Z173" s="34">
        <v>15793.5</v>
      </c>
      <c r="AA173" s="31">
        <v>16096.5</v>
      </c>
      <c r="AB173" s="31">
        <v>16434</v>
      </c>
      <c r="AC173" s="31">
        <v>16617.599999999999</v>
      </c>
      <c r="AD173" s="31">
        <v>16981.5</v>
      </c>
      <c r="AE173" s="31">
        <v>17612.099999999999</v>
      </c>
      <c r="AF173" s="31">
        <v>17857.3</v>
      </c>
      <c r="AG173" s="31">
        <v>18728.599999999999</v>
      </c>
      <c r="AH173" s="31">
        <v>19568.7</v>
      </c>
      <c r="AI173" s="32">
        <v>18129.099999999999</v>
      </c>
      <c r="AJ173" s="33">
        <v>17130.3</v>
      </c>
    </row>
    <row r="174" spans="2:36" x14ac:dyDescent="0.2">
      <c r="B174" s="976"/>
      <c r="C174" s="139">
        <v>2013</v>
      </c>
      <c r="D174" s="30">
        <v>15941.4</v>
      </c>
      <c r="E174" s="31">
        <v>15658.2</v>
      </c>
      <c r="F174" s="31">
        <v>15854.1</v>
      </c>
      <c r="G174" s="31">
        <v>16168.2</v>
      </c>
      <c r="H174" s="31">
        <v>16744.400000000001</v>
      </c>
      <c r="I174" s="31">
        <v>17120.2</v>
      </c>
      <c r="J174" s="31">
        <v>17498.599999999999</v>
      </c>
      <c r="K174" s="31">
        <v>18322.5</v>
      </c>
      <c r="L174" s="31">
        <v>19522.599999999999</v>
      </c>
      <c r="M174" s="32">
        <v>18260.2</v>
      </c>
      <c r="N174" s="32">
        <v>16798.8</v>
      </c>
      <c r="O174" s="34">
        <v>15938.2</v>
      </c>
      <c r="P174" s="31">
        <v>17228.099999999999</v>
      </c>
      <c r="Q174" s="31">
        <v>18060</v>
      </c>
      <c r="R174" s="31">
        <v>19003.099999999999</v>
      </c>
      <c r="S174" s="31">
        <v>19903.3</v>
      </c>
      <c r="T174" s="31">
        <v>19608.8</v>
      </c>
      <c r="U174" s="31">
        <v>19786.599999999999</v>
      </c>
      <c r="V174" s="31">
        <v>18123.2</v>
      </c>
      <c r="W174" s="31" t="s">
        <v>69</v>
      </c>
      <c r="X174" s="32">
        <v>20114</v>
      </c>
      <c r="Y174" s="33">
        <v>18890.900000000001</v>
      </c>
      <c r="Z174" s="34">
        <v>15940.9</v>
      </c>
      <c r="AA174" s="31">
        <v>15927.1</v>
      </c>
      <c r="AB174" s="31">
        <v>16264.9</v>
      </c>
      <c r="AC174" s="31">
        <v>16528.7</v>
      </c>
      <c r="AD174" s="31">
        <v>17068.8</v>
      </c>
      <c r="AE174" s="31">
        <v>17461.5</v>
      </c>
      <c r="AF174" s="31">
        <v>17842.3</v>
      </c>
      <c r="AG174" s="31">
        <v>18267.900000000001</v>
      </c>
      <c r="AH174" s="31">
        <v>19803.5</v>
      </c>
      <c r="AI174" s="32">
        <v>18618.900000000001</v>
      </c>
      <c r="AJ174" s="33">
        <v>17112.099999999999</v>
      </c>
    </row>
    <row r="175" spans="2:36" x14ac:dyDescent="0.2">
      <c r="B175" s="976"/>
      <c r="C175" s="139">
        <v>2014</v>
      </c>
      <c r="D175" s="30">
        <v>15881.4</v>
      </c>
      <c r="E175" s="31">
        <v>16204.5</v>
      </c>
      <c r="F175" s="31">
        <v>16313</v>
      </c>
      <c r="G175" s="31">
        <v>16471</v>
      </c>
      <c r="H175" s="31">
        <v>16956.2</v>
      </c>
      <c r="I175" s="31">
        <v>17652.5</v>
      </c>
      <c r="J175" s="31">
        <v>17617.2</v>
      </c>
      <c r="K175" s="31">
        <v>18658</v>
      </c>
      <c r="L175" s="31">
        <v>19513.8</v>
      </c>
      <c r="M175" s="32">
        <v>18362.7</v>
      </c>
      <c r="N175" s="32">
        <v>17089.400000000001</v>
      </c>
      <c r="O175" s="34">
        <v>17601.400000000001</v>
      </c>
      <c r="P175" s="31">
        <v>16712.5</v>
      </c>
      <c r="Q175" s="31">
        <v>18773.3</v>
      </c>
      <c r="R175" s="31">
        <v>19148</v>
      </c>
      <c r="S175" s="31">
        <v>20425.599999999999</v>
      </c>
      <c r="T175" s="31">
        <v>19941.3</v>
      </c>
      <c r="U175" s="31">
        <v>20901.2</v>
      </c>
      <c r="V175" s="31">
        <v>20817.2</v>
      </c>
      <c r="W175" s="31">
        <v>20001.8</v>
      </c>
      <c r="X175" s="32">
        <v>20116.2</v>
      </c>
      <c r="Y175" s="33">
        <v>19470</v>
      </c>
      <c r="Z175" s="34">
        <v>16088.7</v>
      </c>
      <c r="AA175" s="31">
        <v>16290.2</v>
      </c>
      <c r="AB175" s="31">
        <v>16720.5</v>
      </c>
      <c r="AC175" s="31">
        <v>16789.599999999999</v>
      </c>
      <c r="AD175" s="31">
        <v>17320.2</v>
      </c>
      <c r="AE175" s="31">
        <v>17935.8</v>
      </c>
      <c r="AF175" s="31">
        <v>18121.7</v>
      </c>
      <c r="AG175" s="31">
        <v>19259.599999999999</v>
      </c>
      <c r="AH175" s="31">
        <v>19543.599999999999</v>
      </c>
      <c r="AI175" s="32">
        <v>18649</v>
      </c>
      <c r="AJ175" s="33">
        <v>17422.3</v>
      </c>
    </row>
    <row r="176" spans="2:36" x14ac:dyDescent="0.2">
      <c r="B176" s="976"/>
      <c r="C176" s="139">
        <v>2015</v>
      </c>
      <c r="D176" s="30">
        <v>16165.9</v>
      </c>
      <c r="E176" s="31">
        <v>16604.8</v>
      </c>
      <c r="F176" s="31">
        <v>16564.099999999999</v>
      </c>
      <c r="G176" s="31">
        <v>16865.8</v>
      </c>
      <c r="H176" s="31">
        <v>17673.400000000001</v>
      </c>
      <c r="I176" s="31">
        <v>17989</v>
      </c>
      <c r="J176" s="31">
        <v>18572.599999999999</v>
      </c>
      <c r="K176" s="31">
        <v>20253.400000000001</v>
      </c>
      <c r="L176" s="31">
        <v>20314.099999999999</v>
      </c>
      <c r="M176" s="32">
        <v>18782</v>
      </c>
      <c r="N176" s="32">
        <v>17652.900000000001</v>
      </c>
      <c r="O176" s="34">
        <v>17857.8</v>
      </c>
      <c r="P176" s="31">
        <v>18137.7</v>
      </c>
      <c r="Q176" s="31">
        <v>18530.400000000001</v>
      </c>
      <c r="R176" s="31">
        <v>19880.8</v>
      </c>
      <c r="S176" s="31">
        <v>21077.4</v>
      </c>
      <c r="T176" s="31">
        <v>21781.599999999999</v>
      </c>
      <c r="U176" s="31">
        <v>21347.3</v>
      </c>
      <c r="V176" s="31">
        <v>21416.1</v>
      </c>
      <c r="W176" s="31">
        <v>20970.5</v>
      </c>
      <c r="X176" s="32">
        <v>21829.200000000001</v>
      </c>
      <c r="Y176" s="33">
        <v>20324.599999999999</v>
      </c>
      <c r="Z176" s="34">
        <v>16354.7</v>
      </c>
      <c r="AA176" s="31">
        <v>16858.3</v>
      </c>
      <c r="AB176" s="31">
        <v>16902.3</v>
      </c>
      <c r="AC176" s="31">
        <v>17186.099999999999</v>
      </c>
      <c r="AD176" s="31">
        <v>18022.2</v>
      </c>
      <c r="AE176" s="31">
        <v>18394.599999999999</v>
      </c>
      <c r="AF176" s="31">
        <v>19024.400000000001</v>
      </c>
      <c r="AG176" s="31">
        <v>20549.400000000001</v>
      </c>
      <c r="AH176" s="31">
        <v>20379.900000000001</v>
      </c>
      <c r="AI176" s="32">
        <v>19188.099999999999</v>
      </c>
      <c r="AJ176" s="33">
        <v>18006.2</v>
      </c>
    </row>
    <row r="177" spans="2:36" x14ac:dyDescent="0.2">
      <c r="B177" s="976"/>
      <c r="C177" s="139">
        <v>2016</v>
      </c>
      <c r="D177" s="30">
        <v>17648.2</v>
      </c>
      <c r="E177" s="31">
        <v>17630.900000000001</v>
      </c>
      <c r="F177" s="31">
        <v>17853.3</v>
      </c>
      <c r="G177" s="31">
        <v>18007.400000000001</v>
      </c>
      <c r="H177" s="31">
        <v>18527.2</v>
      </c>
      <c r="I177" s="31">
        <v>18871.400000000001</v>
      </c>
      <c r="J177" s="31">
        <v>19547.8</v>
      </c>
      <c r="K177" s="31">
        <v>21182.1</v>
      </c>
      <c r="L177" s="31">
        <v>21709</v>
      </c>
      <c r="M177" s="32">
        <v>19572.900000000001</v>
      </c>
      <c r="N177" s="32">
        <v>18673.900000000001</v>
      </c>
      <c r="O177" s="34">
        <v>18348.400000000001</v>
      </c>
      <c r="P177" s="31">
        <v>19502.8</v>
      </c>
      <c r="Q177" s="31">
        <v>20059.7</v>
      </c>
      <c r="R177" s="31">
        <v>20980.9</v>
      </c>
      <c r="S177" s="31">
        <v>21719.3</v>
      </c>
      <c r="T177" s="31">
        <v>21823.5</v>
      </c>
      <c r="U177" s="31">
        <v>22211.4</v>
      </c>
      <c r="V177" s="31">
        <v>23746</v>
      </c>
      <c r="W177" s="31">
        <v>20842.400000000001</v>
      </c>
      <c r="X177" s="32">
        <v>21876.9</v>
      </c>
      <c r="Y177" s="33">
        <v>21280.5</v>
      </c>
      <c r="Z177" s="34">
        <v>17697.099999999999</v>
      </c>
      <c r="AA177" s="31">
        <v>17853</v>
      </c>
      <c r="AB177" s="31">
        <v>18197.400000000001</v>
      </c>
      <c r="AC177" s="31">
        <v>18272.7</v>
      </c>
      <c r="AD177" s="31">
        <v>18762.599999999999</v>
      </c>
      <c r="AE177" s="31">
        <v>19195.3</v>
      </c>
      <c r="AF177" s="31">
        <v>19927.5</v>
      </c>
      <c r="AG177" s="31">
        <v>21686.400000000001</v>
      </c>
      <c r="AH177" s="31">
        <v>21608.1</v>
      </c>
      <c r="AI177" s="32">
        <v>19868.900000000001</v>
      </c>
      <c r="AJ177" s="33">
        <v>18963.5</v>
      </c>
    </row>
    <row r="178" spans="2:36" x14ac:dyDescent="0.2">
      <c r="B178" s="976"/>
      <c r="C178" s="139">
        <v>2017</v>
      </c>
      <c r="D178" s="30">
        <v>19188.7</v>
      </c>
      <c r="E178" s="31">
        <v>19232.099999999999</v>
      </c>
      <c r="F178" s="31">
        <v>19344.400000000001</v>
      </c>
      <c r="G178" s="31">
        <v>19564.099999999999</v>
      </c>
      <c r="H178" s="31">
        <v>20055.8</v>
      </c>
      <c r="I178" s="31">
        <v>20404.5</v>
      </c>
      <c r="J178" s="31">
        <v>20930.8</v>
      </c>
      <c r="K178" s="31">
        <v>22774.6</v>
      </c>
      <c r="L178" s="31">
        <v>23259.4</v>
      </c>
      <c r="M178" s="32">
        <v>21231.4</v>
      </c>
      <c r="N178" s="32">
        <v>20200.599999999999</v>
      </c>
      <c r="O178" s="34">
        <v>20411.599999999999</v>
      </c>
      <c r="P178" s="31">
        <v>21025.200000000001</v>
      </c>
      <c r="Q178" s="31">
        <v>21829.599999999999</v>
      </c>
      <c r="R178" s="31">
        <v>21966.6</v>
      </c>
      <c r="S178" s="31">
        <v>22922.400000000001</v>
      </c>
      <c r="T178" s="31">
        <v>23112.2</v>
      </c>
      <c r="U178" s="31">
        <v>22909.200000000001</v>
      </c>
      <c r="V178" s="31">
        <v>25190.2</v>
      </c>
      <c r="W178" s="31">
        <v>23186.7</v>
      </c>
      <c r="X178" s="32">
        <v>23050.799999999999</v>
      </c>
      <c r="Y178" s="33">
        <v>22581.3</v>
      </c>
      <c r="Z178" s="34">
        <v>19264.400000000001</v>
      </c>
      <c r="AA178" s="31">
        <v>19417.5</v>
      </c>
      <c r="AB178" s="31">
        <v>19626.3</v>
      </c>
      <c r="AC178" s="31">
        <v>19721</v>
      </c>
      <c r="AD178" s="31">
        <v>20219.3</v>
      </c>
      <c r="AE178" s="31">
        <v>20643.2</v>
      </c>
      <c r="AF178" s="31">
        <v>21179.200000000001</v>
      </c>
      <c r="AG178" s="31">
        <v>23176.1</v>
      </c>
      <c r="AH178" s="31">
        <v>23252.7</v>
      </c>
      <c r="AI178" s="32">
        <v>21444.9</v>
      </c>
      <c r="AJ178" s="33">
        <v>20414.400000000001</v>
      </c>
    </row>
    <row r="179" spans="2:36" x14ac:dyDescent="0.2">
      <c r="B179" s="976"/>
      <c r="C179" s="139">
        <v>2018</v>
      </c>
      <c r="D179" s="30">
        <v>20833.7</v>
      </c>
      <c r="E179" s="31">
        <v>21222.1</v>
      </c>
      <c r="F179" s="31">
        <v>21285.5</v>
      </c>
      <c r="G179" s="31">
        <v>21500.400000000001</v>
      </c>
      <c r="H179" s="31">
        <v>22100.3</v>
      </c>
      <c r="I179" s="31">
        <v>22615.599999999999</v>
      </c>
      <c r="J179" s="31">
        <v>22824.1</v>
      </c>
      <c r="K179" s="31">
        <v>24775.9</v>
      </c>
      <c r="L179" s="31">
        <v>25648.799999999999</v>
      </c>
      <c r="M179" s="32">
        <v>23587.8</v>
      </c>
      <c r="N179" s="32">
        <v>22261.599999999999</v>
      </c>
      <c r="O179" s="34">
        <v>21562.400000000001</v>
      </c>
      <c r="P179" s="31">
        <v>22900.3</v>
      </c>
      <c r="Q179" s="31">
        <v>24249.9</v>
      </c>
      <c r="R179" s="31">
        <v>24199.4</v>
      </c>
      <c r="S179" s="31">
        <v>25701.3</v>
      </c>
      <c r="T179" s="31">
        <v>26153.5</v>
      </c>
      <c r="U179" s="31">
        <v>25055.8</v>
      </c>
      <c r="V179" s="31">
        <v>27165.5</v>
      </c>
      <c r="W179" s="31">
        <v>25602.7</v>
      </c>
      <c r="X179" s="32">
        <v>25931.3</v>
      </c>
      <c r="Y179" s="33">
        <v>24950.2</v>
      </c>
      <c r="Z179" s="34">
        <v>20882.3</v>
      </c>
      <c r="AA179" s="31">
        <v>21394.400000000001</v>
      </c>
      <c r="AB179" s="31">
        <v>21595.7</v>
      </c>
      <c r="AC179" s="31">
        <v>21625.599999999999</v>
      </c>
      <c r="AD179" s="31">
        <v>22286.9</v>
      </c>
      <c r="AE179" s="31">
        <v>22835.3</v>
      </c>
      <c r="AF179" s="31">
        <v>23042.7</v>
      </c>
      <c r="AG179" s="31">
        <v>25127.4</v>
      </c>
      <c r="AH179" s="31">
        <v>25644.7</v>
      </c>
      <c r="AI179" s="32">
        <v>23846.5</v>
      </c>
      <c r="AJ179" s="33">
        <v>22469.1</v>
      </c>
    </row>
    <row r="180" spans="2:36" ht="13.5" thickBot="1" x14ac:dyDescent="0.25">
      <c r="B180" s="977"/>
      <c r="C180" s="140">
        <v>2019</v>
      </c>
      <c r="D180" s="36">
        <v>24716.3</v>
      </c>
      <c r="E180" s="37">
        <v>24445.7</v>
      </c>
      <c r="F180" s="37">
        <v>24556.799999999999</v>
      </c>
      <c r="G180" s="37">
        <v>24944.7</v>
      </c>
      <c r="H180" s="37">
        <v>25610.5</v>
      </c>
      <c r="I180" s="37">
        <v>26097.3</v>
      </c>
      <c r="J180" s="37">
        <v>26354.799999999999</v>
      </c>
      <c r="K180" s="37">
        <v>26861.200000000001</v>
      </c>
      <c r="L180" s="37">
        <v>28044.1</v>
      </c>
      <c r="M180" s="38">
        <v>29587</v>
      </c>
      <c r="N180" s="38">
        <v>25761.7</v>
      </c>
      <c r="O180" s="40">
        <v>25715.599999999999</v>
      </c>
      <c r="P180" s="37">
        <v>26524.9</v>
      </c>
      <c r="Q180" s="37">
        <v>27094.1</v>
      </c>
      <c r="R180" s="37">
        <v>28184</v>
      </c>
      <c r="S180" s="37">
        <v>28748.6</v>
      </c>
      <c r="T180" s="37">
        <v>28951.7</v>
      </c>
      <c r="U180" s="37">
        <v>28708.799999999999</v>
      </c>
      <c r="V180" s="37">
        <v>28956.6</v>
      </c>
      <c r="W180" s="37">
        <v>29554.7</v>
      </c>
      <c r="X180" s="38">
        <v>29399.8</v>
      </c>
      <c r="Y180" s="39">
        <v>28271.1</v>
      </c>
      <c r="Z180" s="40">
        <v>24796</v>
      </c>
      <c r="AA180" s="37">
        <v>24641.4</v>
      </c>
      <c r="AB180" s="37">
        <v>24785.8</v>
      </c>
      <c r="AC180" s="37">
        <v>25118.9</v>
      </c>
      <c r="AD180" s="37">
        <v>25745.3</v>
      </c>
      <c r="AE180" s="37">
        <v>26265.3</v>
      </c>
      <c r="AF180" s="37">
        <v>26558.5</v>
      </c>
      <c r="AG180" s="37">
        <v>27084.9</v>
      </c>
      <c r="AH180" s="37">
        <v>28266.400000000001</v>
      </c>
      <c r="AI180" s="38">
        <v>29566.6</v>
      </c>
      <c r="AJ180" s="39">
        <v>25945.599999999999</v>
      </c>
    </row>
    <row r="181" spans="2:36" x14ac:dyDescent="0.2">
      <c r="B181" s="976" t="s">
        <v>262</v>
      </c>
      <c r="C181" s="139">
        <v>2011</v>
      </c>
      <c r="D181" s="30">
        <v>21797.4</v>
      </c>
      <c r="E181" s="31">
        <v>23414.6</v>
      </c>
      <c r="F181" s="31">
        <v>23057</v>
      </c>
      <c r="G181" s="31">
        <v>24969.3</v>
      </c>
      <c r="H181" s="31">
        <v>26366.400000000001</v>
      </c>
      <c r="I181" s="31">
        <v>27530.7</v>
      </c>
      <c r="J181" s="31">
        <v>30369.8</v>
      </c>
      <c r="K181" s="31">
        <v>30703.1</v>
      </c>
      <c r="L181" s="31">
        <v>27761</v>
      </c>
      <c r="M181" s="32">
        <v>29972.3</v>
      </c>
      <c r="N181" s="32">
        <v>27043.1</v>
      </c>
      <c r="O181" s="34" t="s">
        <v>69</v>
      </c>
      <c r="P181" s="31" t="s">
        <v>69</v>
      </c>
      <c r="Q181" s="31">
        <v>25502.1</v>
      </c>
      <c r="R181" s="31">
        <v>28318.3</v>
      </c>
      <c r="S181" s="31">
        <v>29151.5</v>
      </c>
      <c r="T181" s="31">
        <v>30429.4</v>
      </c>
      <c r="U181" s="31">
        <v>34731.300000000003</v>
      </c>
      <c r="V181" s="31">
        <v>32815.1</v>
      </c>
      <c r="W181" s="31" t="s">
        <v>69</v>
      </c>
      <c r="X181" s="32">
        <v>34079.800000000003</v>
      </c>
      <c r="Y181" s="33">
        <v>30132.5</v>
      </c>
      <c r="Z181" s="34" t="s">
        <v>69</v>
      </c>
      <c r="AA181" s="31">
        <v>23482.400000000001</v>
      </c>
      <c r="AB181" s="31">
        <v>23579.599999999999</v>
      </c>
      <c r="AC181" s="31">
        <v>25350</v>
      </c>
      <c r="AD181" s="31">
        <v>26709.4</v>
      </c>
      <c r="AE181" s="31">
        <v>27855.599999999999</v>
      </c>
      <c r="AF181" s="31">
        <v>30766.1</v>
      </c>
      <c r="AG181" s="31">
        <v>31305.5</v>
      </c>
      <c r="AH181" s="31">
        <v>29102.799999999999</v>
      </c>
      <c r="AI181" s="32">
        <v>30549</v>
      </c>
      <c r="AJ181" s="33">
        <v>27435.599999999999</v>
      </c>
    </row>
    <row r="182" spans="2:36" x14ac:dyDescent="0.2">
      <c r="B182" s="976"/>
      <c r="C182" s="139">
        <v>2012</v>
      </c>
      <c r="D182" s="30">
        <v>23720.5</v>
      </c>
      <c r="E182" s="31">
        <v>23105.599999999999</v>
      </c>
      <c r="F182" s="31">
        <v>23728</v>
      </c>
      <c r="G182" s="31">
        <v>25073.9</v>
      </c>
      <c r="H182" s="31">
        <v>26859.8</v>
      </c>
      <c r="I182" s="31">
        <v>28124.9</v>
      </c>
      <c r="J182" s="31">
        <v>29894.7</v>
      </c>
      <c r="K182" s="31">
        <v>31759.7</v>
      </c>
      <c r="L182" s="31">
        <v>28806.5</v>
      </c>
      <c r="M182" s="32">
        <v>30401.599999999999</v>
      </c>
      <c r="N182" s="32">
        <v>27545.599999999999</v>
      </c>
      <c r="O182" s="34" t="s">
        <v>348</v>
      </c>
      <c r="P182" s="31" t="s">
        <v>69</v>
      </c>
      <c r="Q182" s="31">
        <v>26147.8</v>
      </c>
      <c r="R182" s="31">
        <v>28063.9</v>
      </c>
      <c r="S182" s="31">
        <v>28658.1</v>
      </c>
      <c r="T182" s="31">
        <v>29602.1</v>
      </c>
      <c r="U182" s="31">
        <v>32934.6</v>
      </c>
      <c r="V182" s="31">
        <v>33205.9</v>
      </c>
      <c r="W182" s="31">
        <v>31913.3</v>
      </c>
      <c r="X182" s="32">
        <v>35817.699999999997</v>
      </c>
      <c r="Y182" s="33">
        <v>30223.8</v>
      </c>
      <c r="Z182" s="34" t="s">
        <v>69</v>
      </c>
      <c r="AA182" s="31">
        <v>23157.7</v>
      </c>
      <c r="AB182" s="31">
        <v>24113.5</v>
      </c>
      <c r="AC182" s="31">
        <v>25569.200000000001</v>
      </c>
      <c r="AD182" s="31">
        <v>27041.9</v>
      </c>
      <c r="AE182" s="31">
        <v>28285.200000000001</v>
      </c>
      <c r="AF182" s="31">
        <v>30218</v>
      </c>
      <c r="AG182" s="31">
        <v>32072.9</v>
      </c>
      <c r="AH182" s="31">
        <v>30016.400000000001</v>
      </c>
      <c r="AI182" s="32">
        <v>31040.2</v>
      </c>
      <c r="AJ182" s="33">
        <v>27885.8</v>
      </c>
    </row>
    <row r="183" spans="2:36" x14ac:dyDescent="0.2">
      <c r="B183" s="976"/>
      <c r="C183" s="139">
        <v>2013</v>
      </c>
      <c r="D183" s="30">
        <v>19793.900000000001</v>
      </c>
      <c r="E183" s="31">
        <v>23414.3</v>
      </c>
      <c r="F183" s="31">
        <v>24326.9</v>
      </c>
      <c r="G183" s="31">
        <v>24749.7</v>
      </c>
      <c r="H183" s="31">
        <v>27639.8</v>
      </c>
      <c r="I183" s="31">
        <v>27711.599999999999</v>
      </c>
      <c r="J183" s="31">
        <v>29270.400000000001</v>
      </c>
      <c r="K183" s="31">
        <v>29935.5</v>
      </c>
      <c r="L183" s="31">
        <v>26266</v>
      </c>
      <c r="M183" s="32">
        <v>30550.3</v>
      </c>
      <c r="N183" s="32">
        <v>27428.799999999999</v>
      </c>
      <c r="O183" s="34" t="s">
        <v>348</v>
      </c>
      <c r="P183" s="31" t="s">
        <v>69</v>
      </c>
      <c r="Q183" s="31">
        <v>26346.6</v>
      </c>
      <c r="R183" s="31">
        <v>28282.400000000001</v>
      </c>
      <c r="S183" s="31">
        <v>30108.3</v>
      </c>
      <c r="T183" s="31">
        <v>29753.4</v>
      </c>
      <c r="U183" s="31">
        <v>32969.4</v>
      </c>
      <c r="V183" s="31">
        <v>25906.799999999999</v>
      </c>
      <c r="W183" s="31">
        <v>34988.5</v>
      </c>
      <c r="X183" s="32">
        <v>35207.800000000003</v>
      </c>
      <c r="Y183" s="33">
        <v>30331</v>
      </c>
      <c r="Z183" s="34" t="s">
        <v>69</v>
      </c>
      <c r="AA183" s="31">
        <v>23544.799999999999</v>
      </c>
      <c r="AB183" s="31">
        <v>24617</v>
      </c>
      <c r="AC183" s="31">
        <v>25189.4</v>
      </c>
      <c r="AD183" s="31">
        <v>27933.1</v>
      </c>
      <c r="AE183" s="31">
        <v>27933.599999999999</v>
      </c>
      <c r="AF183" s="31">
        <v>29666.5</v>
      </c>
      <c r="AG183" s="31">
        <v>29226.2</v>
      </c>
      <c r="AH183" s="31">
        <v>30355.9</v>
      </c>
      <c r="AI183" s="32">
        <v>31215.7</v>
      </c>
      <c r="AJ183" s="33">
        <v>27790.400000000001</v>
      </c>
    </row>
    <row r="184" spans="2:36" x14ac:dyDescent="0.2">
      <c r="B184" s="976"/>
      <c r="C184" s="139">
        <v>2014</v>
      </c>
      <c r="D184" s="30">
        <v>21223.3</v>
      </c>
      <c r="E184" s="31">
        <v>25183.4</v>
      </c>
      <c r="F184" s="31">
        <v>23977.7</v>
      </c>
      <c r="G184" s="31">
        <v>25250.1</v>
      </c>
      <c r="H184" s="31">
        <v>28152.400000000001</v>
      </c>
      <c r="I184" s="31">
        <v>28334.799999999999</v>
      </c>
      <c r="J184" s="31">
        <v>29913.200000000001</v>
      </c>
      <c r="K184" s="31">
        <v>30330</v>
      </c>
      <c r="L184" s="31">
        <v>30631.8</v>
      </c>
      <c r="M184" s="32">
        <v>30867.5</v>
      </c>
      <c r="N184" s="32">
        <v>28080.799999999999</v>
      </c>
      <c r="O184" s="34" t="s">
        <v>348</v>
      </c>
      <c r="P184" s="31" t="s">
        <v>69</v>
      </c>
      <c r="Q184" s="31">
        <v>28619.1</v>
      </c>
      <c r="R184" s="31">
        <v>29925.8</v>
      </c>
      <c r="S184" s="31">
        <v>30114.3</v>
      </c>
      <c r="T184" s="31">
        <v>30866.799999999999</v>
      </c>
      <c r="U184" s="31">
        <v>34905.1</v>
      </c>
      <c r="V184" s="31">
        <v>32383.8</v>
      </c>
      <c r="W184" s="31">
        <v>34157.4</v>
      </c>
      <c r="X184" s="32">
        <v>32373.4</v>
      </c>
      <c r="Y184" s="33">
        <v>31403.3</v>
      </c>
      <c r="Z184" s="34" t="s">
        <v>69</v>
      </c>
      <c r="AA184" s="31">
        <v>25311.3</v>
      </c>
      <c r="AB184" s="31">
        <v>24776.7</v>
      </c>
      <c r="AC184" s="31">
        <v>25838.7</v>
      </c>
      <c r="AD184" s="31">
        <v>28426.9</v>
      </c>
      <c r="AE184" s="31">
        <v>28561.8</v>
      </c>
      <c r="AF184" s="31">
        <v>30438.3</v>
      </c>
      <c r="AG184" s="31">
        <v>30777.200000000001</v>
      </c>
      <c r="AH184" s="31">
        <v>31700.400000000001</v>
      </c>
      <c r="AI184" s="32">
        <v>31051.200000000001</v>
      </c>
      <c r="AJ184" s="33">
        <v>28492</v>
      </c>
    </row>
    <row r="185" spans="2:36" x14ac:dyDescent="0.2">
      <c r="B185" s="976"/>
      <c r="C185" s="139">
        <v>2015</v>
      </c>
      <c r="D185" s="30">
        <v>21873</v>
      </c>
      <c r="E185" s="31">
        <v>24138.799999999999</v>
      </c>
      <c r="F185" s="31">
        <v>25240.9</v>
      </c>
      <c r="G185" s="31">
        <v>25523.3</v>
      </c>
      <c r="H185" s="31">
        <v>27961.4</v>
      </c>
      <c r="I185" s="31">
        <v>29063.9</v>
      </c>
      <c r="J185" s="31">
        <v>30852.2</v>
      </c>
      <c r="K185" s="31">
        <v>33407.1</v>
      </c>
      <c r="L185" s="31">
        <v>31935.9</v>
      </c>
      <c r="M185" s="32">
        <v>31637.599999999999</v>
      </c>
      <c r="N185" s="32">
        <v>28720.5</v>
      </c>
      <c r="O185" s="34" t="s">
        <v>348</v>
      </c>
      <c r="P185" s="31" t="s">
        <v>69</v>
      </c>
      <c r="Q185" s="31">
        <v>29938.3</v>
      </c>
      <c r="R185" s="31">
        <v>30439.200000000001</v>
      </c>
      <c r="S185" s="31">
        <v>34878.9</v>
      </c>
      <c r="T185" s="31">
        <v>32933.199999999997</v>
      </c>
      <c r="U185" s="31">
        <v>34774.800000000003</v>
      </c>
      <c r="V185" s="31">
        <v>36575.9</v>
      </c>
      <c r="W185" s="31" t="s">
        <v>69</v>
      </c>
      <c r="X185" s="32">
        <v>35788.400000000001</v>
      </c>
      <c r="Y185" s="33">
        <v>33429</v>
      </c>
      <c r="Z185" s="34" t="s">
        <v>69</v>
      </c>
      <c r="AA185" s="31">
        <v>24461.9</v>
      </c>
      <c r="AB185" s="31">
        <v>25983.5</v>
      </c>
      <c r="AC185" s="31">
        <v>26181.1</v>
      </c>
      <c r="AD185" s="31">
        <v>28713.5</v>
      </c>
      <c r="AE185" s="31">
        <v>29378.6</v>
      </c>
      <c r="AF185" s="31">
        <v>31239.1</v>
      </c>
      <c r="AG185" s="31">
        <v>34082.800000000003</v>
      </c>
      <c r="AH185" s="31">
        <v>32619.3</v>
      </c>
      <c r="AI185" s="32">
        <v>32098.400000000001</v>
      </c>
      <c r="AJ185" s="33">
        <v>29255.1</v>
      </c>
    </row>
    <row r="186" spans="2:36" x14ac:dyDescent="0.2">
      <c r="B186" s="976"/>
      <c r="C186" s="139">
        <v>2016</v>
      </c>
      <c r="D186" s="30">
        <v>23368.799999999999</v>
      </c>
      <c r="E186" s="31">
        <v>26055.5</v>
      </c>
      <c r="F186" s="31">
        <v>26803</v>
      </c>
      <c r="G186" s="31">
        <v>26969.9</v>
      </c>
      <c r="H186" s="31">
        <v>29371.5</v>
      </c>
      <c r="I186" s="31">
        <v>30996.7</v>
      </c>
      <c r="J186" s="31">
        <v>32860.6</v>
      </c>
      <c r="K186" s="31">
        <v>34373.699999999997</v>
      </c>
      <c r="L186" s="31">
        <v>34798</v>
      </c>
      <c r="M186" s="32">
        <v>33412.300000000003</v>
      </c>
      <c r="N186" s="32">
        <v>30526.3</v>
      </c>
      <c r="O186" s="34" t="s">
        <v>348</v>
      </c>
      <c r="P186" s="31" t="s">
        <v>69</v>
      </c>
      <c r="Q186" s="31">
        <v>29245.3</v>
      </c>
      <c r="R186" s="31">
        <v>31123.200000000001</v>
      </c>
      <c r="S186" s="31">
        <v>32144.5</v>
      </c>
      <c r="T186" s="31">
        <v>37591.300000000003</v>
      </c>
      <c r="U186" s="31">
        <v>35366.1</v>
      </c>
      <c r="V186" s="31">
        <v>43341.9</v>
      </c>
      <c r="W186" s="31">
        <v>35337.199999999997</v>
      </c>
      <c r="X186" s="32">
        <v>37852.800000000003</v>
      </c>
      <c r="Y186" s="33">
        <v>34961.9</v>
      </c>
      <c r="Z186" s="34" t="s">
        <v>69</v>
      </c>
      <c r="AA186" s="31">
        <v>26103.3</v>
      </c>
      <c r="AB186" s="31">
        <v>27006.5</v>
      </c>
      <c r="AC186" s="31">
        <v>27536.5</v>
      </c>
      <c r="AD186" s="31">
        <v>29603.8</v>
      </c>
      <c r="AE186" s="31">
        <v>31654</v>
      </c>
      <c r="AF186" s="31">
        <v>33086.300000000003</v>
      </c>
      <c r="AG186" s="31">
        <v>36070.400000000001</v>
      </c>
      <c r="AH186" s="31">
        <v>34972.1</v>
      </c>
      <c r="AI186" s="32">
        <v>33904.199999999997</v>
      </c>
      <c r="AJ186" s="33">
        <v>30995.7</v>
      </c>
    </row>
    <row r="187" spans="2:36" x14ac:dyDescent="0.2">
      <c r="B187" s="976"/>
      <c r="C187" s="139">
        <v>2017</v>
      </c>
      <c r="D187" s="30">
        <v>22859.8</v>
      </c>
      <c r="E187" s="31">
        <v>27469.200000000001</v>
      </c>
      <c r="F187" s="31">
        <v>29091.3</v>
      </c>
      <c r="G187" s="31">
        <v>29830.1</v>
      </c>
      <c r="H187" s="31">
        <v>32116.6</v>
      </c>
      <c r="I187" s="31">
        <v>33465.300000000003</v>
      </c>
      <c r="J187" s="31">
        <v>34959.4</v>
      </c>
      <c r="K187" s="31">
        <v>34740.400000000001</v>
      </c>
      <c r="L187" s="31">
        <v>36447</v>
      </c>
      <c r="M187" s="32">
        <v>36426.400000000001</v>
      </c>
      <c r="N187" s="32">
        <v>32790.5</v>
      </c>
      <c r="O187" s="34" t="s">
        <v>69</v>
      </c>
      <c r="P187" s="31">
        <v>26623.4</v>
      </c>
      <c r="Q187" s="31">
        <v>30124.6</v>
      </c>
      <c r="R187" s="31">
        <v>33562.6</v>
      </c>
      <c r="S187" s="31">
        <v>34243.5</v>
      </c>
      <c r="T187" s="31">
        <v>39946.300000000003</v>
      </c>
      <c r="U187" s="31">
        <v>37441.1</v>
      </c>
      <c r="V187" s="31">
        <v>42870.1</v>
      </c>
      <c r="W187" s="31">
        <v>39028.300000000003</v>
      </c>
      <c r="X187" s="32">
        <v>40160</v>
      </c>
      <c r="Y187" s="33">
        <v>36783.300000000003</v>
      </c>
      <c r="Z187" s="34">
        <v>23636.9</v>
      </c>
      <c r="AA187" s="31">
        <v>27415.4</v>
      </c>
      <c r="AB187" s="31">
        <v>29204.799999999999</v>
      </c>
      <c r="AC187" s="31">
        <v>30280.7</v>
      </c>
      <c r="AD187" s="31">
        <v>32299.9</v>
      </c>
      <c r="AE187" s="31">
        <v>34015</v>
      </c>
      <c r="AF187" s="31">
        <v>35182.699999999997</v>
      </c>
      <c r="AG187" s="31">
        <v>36805.300000000003</v>
      </c>
      <c r="AH187" s="31">
        <v>36912.9</v>
      </c>
      <c r="AI187" s="32">
        <v>36806.400000000001</v>
      </c>
      <c r="AJ187" s="33">
        <v>33201.9</v>
      </c>
    </row>
    <row r="188" spans="2:36" x14ac:dyDescent="0.2">
      <c r="B188" s="976"/>
      <c r="C188" s="139">
        <v>2018</v>
      </c>
      <c r="D188" s="30">
        <v>25579.4</v>
      </c>
      <c r="E188" s="31">
        <v>29366.9</v>
      </c>
      <c r="F188" s="31">
        <v>32073.5</v>
      </c>
      <c r="G188" s="31">
        <v>32690.2</v>
      </c>
      <c r="H188" s="31">
        <v>34033.199999999997</v>
      </c>
      <c r="I188" s="31">
        <v>37099.4</v>
      </c>
      <c r="J188" s="31">
        <v>38046.199999999997</v>
      </c>
      <c r="K188" s="31">
        <v>41220.699999999997</v>
      </c>
      <c r="L188" s="31">
        <v>38913.800000000003</v>
      </c>
      <c r="M188" s="32">
        <v>40554.300000000003</v>
      </c>
      <c r="N188" s="32">
        <v>35956.800000000003</v>
      </c>
      <c r="O188" s="34" t="s">
        <v>348</v>
      </c>
      <c r="P188" s="31">
        <v>30484.1</v>
      </c>
      <c r="Q188" s="31">
        <v>31535.9</v>
      </c>
      <c r="R188" s="31">
        <v>36348.5</v>
      </c>
      <c r="S188" s="31">
        <v>36576.800000000003</v>
      </c>
      <c r="T188" s="31">
        <v>42651.5</v>
      </c>
      <c r="U188" s="31">
        <v>46759.6</v>
      </c>
      <c r="V188" s="31">
        <v>46304.5</v>
      </c>
      <c r="W188" s="31" t="s">
        <v>69</v>
      </c>
      <c r="X188" s="32">
        <v>42515.4</v>
      </c>
      <c r="Y188" s="33">
        <v>40659.5</v>
      </c>
      <c r="Z188" s="34">
        <v>25579.4</v>
      </c>
      <c r="AA188" s="31">
        <v>29458.2</v>
      </c>
      <c r="AB188" s="31">
        <v>32021.5</v>
      </c>
      <c r="AC188" s="31">
        <v>33060.400000000001</v>
      </c>
      <c r="AD188" s="31">
        <v>34225.199999999997</v>
      </c>
      <c r="AE188" s="31">
        <v>37693</v>
      </c>
      <c r="AF188" s="31">
        <v>38733.1</v>
      </c>
      <c r="AG188" s="31">
        <v>42500.9</v>
      </c>
      <c r="AH188" s="31">
        <v>39442.300000000003</v>
      </c>
      <c r="AI188" s="32">
        <v>40751.5</v>
      </c>
      <c r="AJ188" s="33">
        <v>36425.800000000003</v>
      </c>
    </row>
    <row r="189" spans="2:36" ht="13.5" thickBot="1" x14ac:dyDescent="0.25">
      <c r="B189" s="977"/>
      <c r="C189" s="140">
        <v>2019</v>
      </c>
      <c r="D189" s="36">
        <v>28569.200000000001</v>
      </c>
      <c r="E189" s="37">
        <v>33756.199999999997</v>
      </c>
      <c r="F189" s="37">
        <v>36248.5</v>
      </c>
      <c r="G189" s="37">
        <v>36291.599999999999</v>
      </c>
      <c r="H189" s="37">
        <v>39092.400000000001</v>
      </c>
      <c r="I189" s="37">
        <v>41842</v>
      </c>
      <c r="J189" s="37">
        <v>42984</v>
      </c>
      <c r="K189" s="37">
        <v>45541</v>
      </c>
      <c r="L189" s="37">
        <v>46257.8</v>
      </c>
      <c r="M189" s="38">
        <v>44211.3</v>
      </c>
      <c r="N189" s="38">
        <v>40836</v>
      </c>
      <c r="O189" s="40" t="s">
        <v>69</v>
      </c>
      <c r="P189" s="37">
        <v>35500.9</v>
      </c>
      <c r="Q189" s="37">
        <v>34778.9</v>
      </c>
      <c r="R189" s="37">
        <v>37198.9</v>
      </c>
      <c r="S189" s="37">
        <v>43229.599999999999</v>
      </c>
      <c r="T189" s="37">
        <v>46798</v>
      </c>
      <c r="U189" s="37">
        <v>50478.3</v>
      </c>
      <c r="V189" s="37">
        <v>46806.8</v>
      </c>
      <c r="W189" s="37">
        <v>49883.9</v>
      </c>
      <c r="X189" s="38">
        <v>55602.6</v>
      </c>
      <c r="Y189" s="39">
        <v>45394.8</v>
      </c>
      <c r="Z189" s="40">
        <v>29095.200000000001</v>
      </c>
      <c r="AA189" s="37">
        <v>33874.199999999997</v>
      </c>
      <c r="AB189" s="37">
        <v>36145.9</v>
      </c>
      <c r="AC189" s="37">
        <v>36352.9</v>
      </c>
      <c r="AD189" s="37">
        <v>39500.6</v>
      </c>
      <c r="AE189" s="37">
        <v>42273.7</v>
      </c>
      <c r="AF189" s="37">
        <v>43579.6</v>
      </c>
      <c r="AG189" s="37">
        <v>45663.3</v>
      </c>
      <c r="AH189" s="37">
        <v>46823.3</v>
      </c>
      <c r="AI189" s="38">
        <v>46568.2</v>
      </c>
      <c r="AJ189" s="39">
        <v>41254.800000000003</v>
      </c>
    </row>
    <row r="190" spans="2:36" x14ac:dyDescent="0.2">
      <c r="B190" s="976" t="s">
        <v>263</v>
      </c>
      <c r="C190" s="139">
        <v>2011</v>
      </c>
      <c r="D190" s="30">
        <v>21674.3</v>
      </c>
      <c r="E190" s="31">
        <v>22686</v>
      </c>
      <c r="F190" s="31">
        <v>24394.9</v>
      </c>
      <c r="G190" s="31">
        <v>24402.5</v>
      </c>
      <c r="H190" s="31">
        <v>26774.2</v>
      </c>
      <c r="I190" s="31">
        <v>26525.3</v>
      </c>
      <c r="J190" s="31">
        <v>28408.400000000001</v>
      </c>
      <c r="K190" s="31">
        <v>29272.7</v>
      </c>
      <c r="L190" s="31">
        <v>29235.1</v>
      </c>
      <c r="M190" s="32">
        <v>29596.6</v>
      </c>
      <c r="N190" s="32">
        <v>26133</v>
      </c>
      <c r="O190" s="34" t="s">
        <v>348</v>
      </c>
      <c r="P190" s="31" t="s">
        <v>69</v>
      </c>
      <c r="Q190" s="31" t="s">
        <v>69</v>
      </c>
      <c r="R190" s="31" t="s">
        <v>69</v>
      </c>
      <c r="S190" s="31" t="s">
        <v>69</v>
      </c>
      <c r="T190" s="31" t="s">
        <v>69</v>
      </c>
      <c r="U190" s="31" t="s">
        <v>69</v>
      </c>
      <c r="V190" s="31" t="s">
        <v>69</v>
      </c>
      <c r="W190" s="31" t="s">
        <v>69</v>
      </c>
      <c r="X190" s="32" t="s">
        <v>69</v>
      </c>
      <c r="Y190" s="33" t="s">
        <v>69</v>
      </c>
      <c r="Z190" s="34" t="s">
        <v>69</v>
      </c>
      <c r="AA190" s="31">
        <v>22725.599999999999</v>
      </c>
      <c r="AB190" s="31">
        <v>24586.5</v>
      </c>
      <c r="AC190" s="31">
        <v>24705.599999999999</v>
      </c>
      <c r="AD190" s="31">
        <v>27041.5</v>
      </c>
      <c r="AE190" s="31">
        <v>26568.6</v>
      </c>
      <c r="AF190" s="31">
        <v>28207.7</v>
      </c>
      <c r="AG190" s="31">
        <v>28559.599999999999</v>
      </c>
      <c r="AH190" s="31">
        <v>29287.4</v>
      </c>
      <c r="AI190" s="32">
        <v>29779.4</v>
      </c>
      <c r="AJ190" s="33">
        <v>26272.799999999999</v>
      </c>
    </row>
    <row r="191" spans="2:36" x14ac:dyDescent="0.2">
      <c r="B191" s="976"/>
      <c r="C191" s="139">
        <v>2012</v>
      </c>
      <c r="D191" s="30">
        <v>22603.200000000001</v>
      </c>
      <c r="E191" s="31">
        <v>22767.1</v>
      </c>
      <c r="F191" s="31">
        <v>24105.3</v>
      </c>
      <c r="G191" s="31">
        <v>24934.3</v>
      </c>
      <c r="H191" s="31">
        <v>26120.400000000001</v>
      </c>
      <c r="I191" s="31">
        <v>27391.9</v>
      </c>
      <c r="J191" s="31">
        <v>29104.1</v>
      </c>
      <c r="K191" s="31">
        <v>31020.400000000001</v>
      </c>
      <c r="L191" s="31">
        <v>30664.6</v>
      </c>
      <c r="M191" s="32">
        <v>28925.5</v>
      </c>
      <c r="N191" s="32">
        <v>26458.3</v>
      </c>
      <c r="O191" s="34" t="s">
        <v>348</v>
      </c>
      <c r="P191" s="31" t="s">
        <v>69</v>
      </c>
      <c r="Q191" s="31" t="s">
        <v>69</v>
      </c>
      <c r="R191" s="31" t="s">
        <v>69</v>
      </c>
      <c r="S191" s="31" t="s">
        <v>69</v>
      </c>
      <c r="T191" s="31" t="s">
        <v>69</v>
      </c>
      <c r="U191" s="31" t="s">
        <v>69</v>
      </c>
      <c r="V191" s="31" t="s">
        <v>69</v>
      </c>
      <c r="W191" s="31" t="s">
        <v>69</v>
      </c>
      <c r="X191" s="32" t="s">
        <v>69</v>
      </c>
      <c r="Y191" s="33" t="s">
        <v>69</v>
      </c>
      <c r="Z191" s="34" t="s">
        <v>69</v>
      </c>
      <c r="AA191" s="31">
        <v>22944.9</v>
      </c>
      <c r="AB191" s="31">
        <v>24065.599999999999</v>
      </c>
      <c r="AC191" s="31">
        <v>25252.799999999999</v>
      </c>
      <c r="AD191" s="31">
        <v>26286.9</v>
      </c>
      <c r="AE191" s="31">
        <v>27309.7</v>
      </c>
      <c r="AF191" s="31">
        <v>29061.8</v>
      </c>
      <c r="AG191" s="31">
        <v>32315</v>
      </c>
      <c r="AH191" s="31">
        <v>30534.6</v>
      </c>
      <c r="AI191" s="32">
        <v>29257.599999999999</v>
      </c>
      <c r="AJ191" s="33">
        <v>26741.8</v>
      </c>
    </row>
    <row r="192" spans="2:36" x14ac:dyDescent="0.2">
      <c r="B192" s="976"/>
      <c r="C192" s="139">
        <v>2013</v>
      </c>
      <c r="D192" s="30">
        <v>21926.9</v>
      </c>
      <c r="E192" s="31">
        <v>23631.599999999999</v>
      </c>
      <c r="F192" s="31">
        <v>23572.5</v>
      </c>
      <c r="G192" s="31">
        <v>24273</v>
      </c>
      <c r="H192" s="31">
        <v>25763.4</v>
      </c>
      <c r="I192" s="31">
        <v>27258.5</v>
      </c>
      <c r="J192" s="31">
        <v>30091.7</v>
      </c>
      <c r="K192" s="31">
        <v>31181.3</v>
      </c>
      <c r="L192" s="31">
        <v>30780.9</v>
      </c>
      <c r="M192" s="32">
        <v>30056.799999999999</v>
      </c>
      <c r="N192" s="32">
        <v>26627</v>
      </c>
      <c r="O192" s="34" t="s">
        <v>348</v>
      </c>
      <c r="P192" s="31" t="s">
        <v>69</v>
      </c>
      <c r="Q192" s="31" t="s">
        <v>69</v>
      </c>
      <c r="R192" s="31" t="s">
        <v>69</v>
      </c>
      <c r="S192" s="31" t="s">
        <v>69</v>
      </c>
      <c r="T192" s="31" t="s">
        <v>69</v>
      </c>
      <c r="U192" s="31" t="s">
        <v>69</v>
      </c>
      <c r="V192" s="31" t="s">
        <v>69</v>
      </c>
      <c r="W192" s="31" t="s">
        <v>69</v>
      </c>
      <c r="X192" s="32" t="s">
        <v>69</v>
      </c>
      <c r="Y192" s="33" t="s">
        <v>69</v>
      </c>
      <c r="Z192" s="34" t="s">
        <v>69</v>
      </c>
      <c r="AA192" s="31">
        <v>23702</v>
      </c>
      <c r="AB192" s="31">
        <v>23867.8</v>
      </c>
      <c r="AC192" s="31">
        <v>24450.6</v>
      </c>
      <c r="AD192" s="31">
        <v>26286.2</v>
      </c>
      <c r="AE192" s="31">
        <v>27224.5</v>
      </c>
      <c r="AF192" s="31">
        <v>29751.1</v>
      </c>
      <c r="AG192" s="31">
        <v>31430.6</v>
      </c>
      <c r="AH192" s="31">
        <v>30405.1</v>
      </c>
      <c r="AI192" s="32">
        <v>30190.2</v>
      </c>
      <c r="AJ192" s="33">
        <v>26776.1</v>
      </c>
    </row>
    <row r="193" spans="2:36" x14ac:dyDescent="0.2">
      <c r="B193" s="976"/>
      <c r="C193" s="139">
        <v>2014</v>
      </c>
      <c r="D193" s="30">
        <v>23806</v>
      </c>
      <c r="E193" s="31">
        <v>24252.3</v>
      </c>
      <c r="F193" s="31">
        <v>24260.7</v>
      </c>
      <c r="G193" s="31">
        <v>25336.799999999999</v>
      </c>
      <c r="H193" s="31">
        <v>25809.8</v>
      </c>
      <c r="I193" s="31">
        <v>28314.3</v>
      </c>
      <c r="J193" s="31">
        <v>29175.5</v>
      </c>
      <c r="K193" s="31">
        <v>31576.9</v>
      </c>
      <c r="L193" s="31">
        <v>29276.7</v>
      </c>
      <c r="M193" s="32">
        <v>29819.9</v>
      </c>
      <c r="N193" s="32">
        <v>26891.4</v>
      </c>
      <c r="O193" s="34" t="s">
        <v>69</v>
      </c>
      <c r="P193" s="31" t="s">
        <v>69</v>
      </c>
      <c r="Q193" s="31" t="s">
        <v>69</v>
      </c>
      <c r="R193" s="31" t="s">
        <v>69</v>
      </c>
      <c r="S193" s="31" t="s">
        <v>69</v>
      </c>
      <c r="T193" s="31" t="s">
        <v>69</v>
      </c>
      <c r="U193" s="31" t="s">
        <v>69</v>
      </c>
      <c r="V193" s="31" t="s">
        <v>69</v>
      </c>
      <c r="W193" s="31" t="s">
        <v>69</v>
      </c>
      <c r="X193" s="32" t="s">
        <v>69</v>
      </c>
      <c r="Y193" s="33" t="s">
        <v>69</v>
      </c>
      <c r="Z193" s="34" t="s">
        <v>69</v>
      </c>
      <c r="AA193" s="31">
        <v>24260.6</v>
      </c>
      <c r="AB193" s="31">
        <v>24640.1</v>
      </c>
      <c r="AC193" s="31">
        <v>25322.1</v>
      </c>
      <c r="AD193" s="31">
        <v>26114.6</v>
      </c>
      <c r="AE193" s="31">
        <v>28248.3</v>
      </c>
      <c r="AF193" s="31">
        <v>29116</v>
      </c>
      <c r="AG193" s="31">
        <v>31685.7</v>
      </c>
      <c r="AH193" s="31">
        <v>29674</v>
      </c>
      <c r="AI193" s="32">
        <v>30026.400000000001</v>
      </c>
      <c r="AJ193" s="33">
        <v>26985.7</v>
      </c>
    </row>
    <row r="194" spans="2:36" x14ac:dyDescent="0.2">
      <c r="B194" s="976"/>
      <c r="C194" s="139">
        <v>2015</v>
      </c>
      <c r="D194" s="30">
        <v>24010.7</v>
      </c>
      <c r="E194" s="31">
        <v>25324.1</v>
      </c>
      <c r="F194" s="31">
        <v>24994.6</v>
      </c>
      <c r="G194" s="31">
        <v>25981.3</v>
      </c>
      <c r="H194" s="31">
        <v>26786.9</v>
      </c>
      <c r="I194" s="31">
        <v>28640.400000000001</v>
      </c>
      <c r="J194" s="31">
        <v>30751.8</v>
      </c>
      <c r="K194" s="31">
        <v>32095.9</v>
      </c>
      <c r="L194" s="31">
        <v>34434.199999999997</v>
      </c>
      <c r="M194" s="32">
        <v>30265.7</v>
      </c>
      <c r="N194" s="32">
        <v>27726.400000000001</v>
      </c>
      <c r="O194" s="34" t="s">
        <v>348</v>
      </c>
      <c r="P194" s="31" t="s">
        <v>69</v>
      </c>
      <c r="Q194" s="31" t="s">
        <v>69</v>
      </c>
      <c r="R194" s="31" t="s">
        <v>69</v>
      </c>
      <c r="S194" s="31" t="s">
        <v>69</v>
      </c>
      <c r="T194" s="31" t="s">
        <v>69</v>
      </c>
      <c r="U194" s="31" t="s">
        <v>69</v>
      </c>
      <c r="V194" s="31" t="s">
        <v>69</v>
      </c>
      <c r="W194" s="31" t="s">
        <v>69</v>
      </c>
      <c r="X194" s="32" t="s">
        <v>69</v>
      </c>
      <c r="Y194" s="33" t="s">
        <v>69</v>
      </c>
      <c r="Z194" s="34" t="s">
        <v>69</v>
      </c>
      <c r="AA194" s="31">
        <v>25295.3</v>
      </c>
      <c r="AB194" s="31">
        <v>25208.799999999999</v>
      </c>
      <c r="AC194" s="31">
        <v>26012.1</v>
      </c>
      <c r="AD194" s="31">
        <v>26988.6</v>
      </c>
      <c r="AE194" s="31">
        <v>28634.400000000001</v>
      </c>
      <c r="AF194" s="31">
        <v>30577.7</v>
      </c>
      <c r="AG194" s="31">
        <v>32275.8</v>
      </c>
      <c r="AH194" s="31">
        <v>35462.5</v>
      </c>
      <c r="AI194" s="32">
        <v>30404.6</v>
      </c>
      <c r="AJ194" s="33">
        <v>27854.5</v>
      </c>
    </row>
    <row r="195" spans="2:36" x14ac:dyDescent="0.2">
      <c r="B195" s="976"/>
      <c r="C195" s="139">
        <v>2016</v>
      </c>
      <c r="D195" s="30">
        <v>25656</v>
      </c>
      <c r="E195" s="31">
        <v>25670.7</v>
      </c>
      <c r="F195" s="31">
        <v>25997.9</v>
      </c>
      <c r="G195" s="31">
        <v>26908.3</v>
      </c>
      <c r="H195" s="31">
        <v>28841.9</v>
      </c>
      <c r="I195" s="31">
        <v>30484.400000000001</v>
      </c>
      <c r="J195" s="31">
        <v>31520.5</v>
      </c>
      <c r="K195" s="31">
        <v>34874.9</v>
      </c>
      <c r="L195" s="31">
        <v>36807.1</v>
      </c>
      <c r="M195" s="32">
        <v>32781.9</v>
      </c>
      <c r="N195" s="32">
        <v>28915.1</v>
      </c>
      <c r="O195" s="34" t="s">
        <v>348</v>
      </c>
      <c r="P195" s="31" t="s">
        <v>69</v>
      </c>
      <c r="Q195" s="31" t="s">
        <v>69</v>
      </c>
      <c r="R195" s="31" t="s">
        <v>69</v>
      </c>
      <c r="S195" s="31" t="s">
        <v>69</v>
      </c>
      <c r="T195" s="31" t="s">
        <v>69</v>
      </c>
      <c r="U195" s="31" t="s">
        <v>69</v>
      </c>
      <c r="V195" s="31" t="s">
        <v>69</v>
      </c>
      <c r="W195" s="31" t="s">
        <v>69</v>
      </c>
      <c r="X195" s="32" t="s">
        <v>69</v>
      </c>
      <c r="Y195" s="33" t="s">
        <v>69</v>
      </c>
      <c r="Z195" s="34" t="s">
        <v>69</v>
      </c>
      <c r="AA195" s="31">
        <v>25689.7</v>
      </c>
      <c r="AB195" s="31">
        <v>26338.7</v>
      </c>
      <c r="AC195" s="31">
        <v>26972.3</v>
      </c>
      <c r="AD195" s="31">
        <v>28895.200000000001</v>
      </c>
      <c r="AE195" s="31">
        <v>30458.9</v>
      </c>
      <c r="AF195" s="31">
        <v>31540.9</v>
      </c>
      <c r="AG195" s="31">
        <v>34873.1</v>
      </c>
      <c r="AH195" s="31">
        <v>36097.4</v>
      </c>
      <c r="AI195" s="32">
        <v>32485.599999999999</v>
      </c>
      <c r="AJ195" s="33">
        <v>29031.5</v>
      </c>
    </row>
    <row r="196" spans="2:36" x14ac:dyDescent="0.2">
      <c r="B196" s="976"/>
      <c r="C196" s="139">
        <v>2017</v>
      </c>
      <c r="D196" s="30">
        <v>30543.4</v>
      </c>
      <c r="E196" s="31">
        <v>27780.6</v>
      </c>
      <c r="F196" s="31">
        <v>29188.6</v>
      </c>
      <c r="G196" s="31">
        <v>29912.5</v>
      </c>
      <c r="H196" s="31">
        <v>31050.400000000001</v>
      </c>
      <c r="I196" s="31">
        <v>33286.699999999997</v>
      </c>
      <c r="J196" s="31">
        <v>35308.199999999997</v>
      </c>
      <c r="K196" s="31">
        <v>36171.5</v>
      </c>
      <c r="L196" s="31">
        <v>35850.300000000003</v>
      </c>
      <c r="M196" s="32">
        <v>36582.6</v>
      </c>
      <c r="N196" s="32">
        <v>31445</v>
      </c>
      <c r="O196" s="34" t="s">
        <v>348</v>
      </c>
      <c r="P196" s="31" t="s">
        <v>69</v>
      </c>
      <c r="Q196" s="31" t="s">
        <v>69</v>
      </c>
      <c r="R196" s="31" t="s">
        <v>69</v>
      </c>
      <c r="S196" s="31" t="s">
        <v>69</v>
      </c>
      <c r="T196" s="31" t="s">
        <v>69</v>
      </c>
      <c r="U196" s="31" t="s">
        <v>69</v>
      </c>
      <c r="V196" s="31" t="s">
        <v>69</v>
      </c>
      <c r="W196" s="31" t="s">
        <v>69</v>
      </c>
      <c r="X196" s="32" t="s">
        <v>69</v>
      </c>
      <c r="Y196" s="33" t="s">
        <v>69</v>
      </c>
      <c r="Z196" s="34" t="s">
        <v>69</v>
      </c>
      <c r="AA196" s="31">
        <v>27792.7</v>
      </c>
      <c r="AB196" s="31">
        <v>29145.599999999999</v>
      </c>
      <c r="AC196" s="31">
        <v>29973.3</v>
      </c>
      <c r="AD196" s="31">
        <v>31058</v>
      </c>
      <c r="AE196" s="31">
        <v>33247</v>
      </c>
      <c r="AF196" s="31">
        <v>35180.9</v>
      </c>
      <c r="AG196" s="31">
        <v>36002.5</v>
      </c>
      <c r="AH196" s="31">
        <v>36320.5</v>
      </c>
      <c r="AI196" s="32">
        <v>36394.6</v>
      </c>
      <c r="AJ196" s="33">
        <v>31516.9</v>
      </c>
    </row>
    <row r="197" spans="2:36" x14ac:dyDescent="0.2">
      <c r="B197" s="976"/>
      <c r="C197" s="139">
        <v>2018</v>
      </c>
      <c r="D197" s="30">
        <v>27623.9</v>
      </c>
      <c r="E197" s="31">
        <v>30550.1</v>
      </c>
      <c r="F197" s="31">
        <v>32030.3</v>
      </c>
      <c r="G197" s="31">
        <v>32691.3</v>
      </c>
      <c r="H197" s="31">
        <v>35056.5</v>
      </c>
      <c r="I197" s="31">
        <v>36193.699999999997</v>
      </c>
      <c r="J197" s="31">
        <v>37948.699999999997</v>
      </c>
      <c r="K197" s="31">
        <v>39367.699999999997</v>
      </c>
      <c r="L197" s="31">
        <v>40375.800000000003</v>
      </c>
      <c r="M197" s="32">
        <v>41311.699999999997</v>
      </c>
      <c r="N197" s="32">
        <v>34657.5</v>
      </c>
      <c r="O197" s="34" t="s">
        <v>69</v>
      </c>
      <c r="P197" s="31" t="s">
        <v>69</v>
      </c>
      <c r="Q197" s="31" t="s">
        <v>69</v>
      </c>
      <c r="R197" s="31" t="s">
        <v>69</v>
      </c>
      <c r="S197" s="31" t="s">
        <v>69</v>
      </c>
      <c r="T197" s="31" t="s">
        <v>69</v>
      </c>
      <c r="U197" s="31" t="s">
        <v>69</v>
      </c>
      <c r="V197" s="31" t="s">
        <v>69</v>
      </c>
      <c r="W197" s="31" t="s">
        <v>69</v>
      </c>
      <c r="X197" s="32" t="s">
        <v>69</v>
      </c>
      <c r="Y197" s="33" t="s">
        <v>69</v>
      </c>
      <c r="Z197" s="34" t="s">
        <v>69</v>
      </c>
      <c r="AA197" s="31">
        <v>30545.7</v>
      </c>
      <c r="AB197" s="31">
        <v>31986.6</v>
      </c>
      <c r="AC197" s="31">
        <v>32850.699999999997</v>
      </c>
      <c r="AD197" s="31">
        <v>35059.699999999997</v>
      </c>
      <c r="AE197" s="31">
        <v>36396.9</v>
      </c>
      <c r="AF197" s="31">
        <v>37701.5</v>
      </c>
      <c r="AG197" s="31">
        <v>39479</v>
      </c>
      <c r="AH197" s="31">
        <v>40504.199999999997</v>
      </c>
      <c r="AI197" s="32">
        <v>40273.5</v>
      </c>
      <c r="AJ197" s="33">
        <v>34731.199999999997</v>
      </c>
    </row>
    <row r="198" spans="2:36" ht="13.5" thickBot="1" x14ac:dyDescent="0.25">
      <c r="B198" s="977"/>
      <c r="C198" s="140">
        <v>2019</v>
      </c>
      <c r="D198" s="36">
        <v>32262</v>
      </c>
      <c r="E198" s="37">
        <v>34706.5</v>
      </c>
      <c r="F198" s="37">
        <v>34249.4</v>
      </c>
      <c r="G198" s="37">
        <v>37732.699999999997</v>
      </c>
      <c r="H198" s="37">
        <v>39844.199999999997</v>
      </c>
      <c r="I198" s="37">
        <v>40449.4</v>
      </c>
      <c r="J198" s="37">
        <v>42841</v>
      </c>
      <c r="K198" s="37">
        <v>43276.4</v>
      </c>
      <c r="L198" s="37">
        <v>45815.4</v>
      </c>
      <c r="M198" s="38">
        <v>45838</v>
      </c>
      <c r="N198" s="38">
        <v>39028.1</v>
      </c>
      <c r="O198" s="40" t="s">
        <v>348</v>
      </c>
      <c r="P198" s="37" t="s">
        <v>69</v>
      </c>
      <c r="Q198" s="37" t="s">
        <v>69</v>
      </c>
      <c r="R198" s="37" t="s">
        <v>69</v>
      </c>
      <c r="S198" s="37" t="s">
        <v>69</v>
      </c>
      <c r="T198" s="37" t="s">
        <v>69</v>
      </c>
      <c r="U198" s="37" t="s">
        <v>69</v>
      </c>
      <c r="V198" s="37" t="s">
        <v>69</v>
      </c>
      <c r="W198" s="37" t="s">
        <v>69</v>
      </c>
      <c r="X198" s="38" t="s">
        <v>69</v>
      </c>
      <c r="Y198" s="39" t="s">
        <v>69</v>
      </c>
      <c r="Z198" s="40" t="s">
        <v>69</v>
      </c>
      <c r="AA198" s="37">
        <v>34804.800000000003</v>
      </c>
      <c r="AB198" s="37">
        <v>34384.1</v>
      </c>
      <c r="AC198" s="37">
        <v>37890.400000000001</v>
      </c>
      <c r="AD198" s="37">
        <v>39770.199999999997</v>
      </c>
      <c r="AE198" s="37">
        <v>40443.300000000003</v>
      </c>
      <c r="AF198" s="37">
        <v>42673.2</v>
      </c>
      <c r="AG198" s="37">
        <v>44149.3</v>
      </c>
      <c r="AH198" s="37">
        <v>45944.2</v>
      </c>
      <c r="AI198" s="38">
        <v>46335.1</v>
      </c>
      <c r="AJ198" s="39">
        <v>39206.300000000003</v>
      </c>
    </row>
    <row r="199" spans="2:36" x14ac:dyDescent="0.2">
      <c r="B199" s="976" t="s">
        <v>264</v>
      </c>
      <c r="C199" s="139">
        <v>2011</v>
      </c>
      <c r="D199" s="30">
        <v>17996.400000000001</v>
      </c>
      <c r="E199" s="31">
        <v>20808.7</v>
      </c>
      <c r="F199" s="31">
        <v>20931.2</v>
      </c>
      <c r="G199" s="31">
        <v>20248.7</v>
      </c>
      <c r="H199" s="31">
        <v>22251.7</v>
      </c>
      <c r="I199" s="31">
        <v>22900</v>
      </c>
      <c r="J199" s="31">
        <v>24383.8</v>
      </c>
      <c r="K199" s="31">
        <v>25912</v>
      </c>
      <c r="L199" s="31">
        <v>27827.200000000001</v>
      </c>
      <c r="M199" s="32">
        <v>24681.4</v>
      </c>
      <c r="N199" s="32">
        <v>22057.3</v>
      </c>
      <c r="O199" s="34">
        <v>18510.2</v>
      </c>
      <c r="P199" s="31">
        <v>19470.400000000001</v>
      </c>
      <c r="Q199" s="31">
        <v>23173.8</v>
      </c>
      <c r="R199" s="31">
        <v>23554.799999999999</v>
      </c>
      <c r="S199" s="31">
        <v>23498.7</v>
      </c>
      <c r="T199" s="31">
        <v>25339.4</v>
      </c>
      <c r="U199" s="31">
        <v>26453.9</v>
      </c>
      <c r="V199" s="31">
        <v>31207.5</v>
      </c>
      <c r="W199" s="31">
        <v>24639.4</v>
      </c>
      <c r="X199" s="32">
        <v>24098.6</v>
      </c>
      <c r="Y199" s="33">
        <v>22975.5</v>
      </c>
      <c r="Z199" s="34">
        <v>18174.8</v>
      </c>
      <c r="AA199" s="31">
        <v>20368.8</v>
      </c>
      <c r="AB199" s="31">
        <v>21809.3</v>
      </c>
      <c r="AC199" s="31">
        <v>20853.900000000001</v>
      </c>
      <c r="AD199" s="31">
        <v>22398</v>
      </c>
      <c r="AE199" s="31">
        <v>23297.8</v>
      </c>
      <c r="AF199" s="31">
        <v>24822.400000000001</v>
      </c>
      <c r="AG199" s="31">
        <v>27448.6</v>
      </c>
      <c r="AH199" s="31">
        <v>26058.1</v>
      </c>
      <c r="AI199" s="32">
        <v>24548.9</v>
      </c>
      <c r="AJ199" s="33">
        <v>22283.3</v>
      </c>
    </row>
    <row r="200" spans="2:36" x14ac:dyDescent="0.2">
      <c r="B200" s="976"/>
      <c r="C200" s="139">
        <v>2012</v>
      </c>
      <c r="D200" s="30">
        <v>21248.400000000001</v>
      </c>
      <c r="E200" s="31">
        <v>22682.2</v>
      </c>
      <c r="F200" s="31">
        <v>23301.5</v>
      </c>
      <c r="G200" s="31">
        <v>22498.799999999999</v>
      </c>
      <c r="H200" s="31">
        <v>24058.9</v>
      </c>
      <c r="I200" s="31">
        <v>25420.2</v>
      </c>
      <c r="J200" s="31">
        <v>25630.2</v>
      </c>
      <c r="K200" s="31">
        <v>28783.4</v>
      </c>
      <c r="L200" s="31">
        <v>24052.3</v>
      </c>
      <c r="M200" s="32">
        <v>26597.3</v>
      </c>
      <c r="N200" s="32">
        <v>24213.599999999999</v>
      </c>
      <c r="O200" s="34">
        <v>21597.3</v>
      </c>
      <c r="P200" s="31">
        <v>22675.4</v>
      </c>
      <c r="Q200" s="31">
        <v>24822.6</v>
      </c>
      <c r="R200" s="31">
        <v>25738.1</v>
      </c>
      <c r="S200" s="31">
        <v>25253.7</v>
      </c>
      <c r="T200" s="31">
        <v>26227.200000000001</v>
      </c>
      <c r="U200" s="31">
        <v>26669.200000000001</v>
      </c>
      <c r="V200" s="31">
        <v>31954.799999999999</v>
      </c>
      <c r="W200" s="31" t="s">
        <v>69</v>
      </c>
      <c r="X200" s="32">
        <v>25066.2</v>
      </c>
      <c r="Y200" s="33">
        <v>24984</v>
      </c>
      <c r="Z200" s="34">
        <v>21343.7</v>
      </c>
      <c r="AA200" s="31">
        <v>22680</v>
      </c>
      <c r="AB200" s="31">
        <v>23908.5</v>
      </c>
      <c r="AC200" s="31">
        <v>23307.9</v>
      </c>
      <c r="AD200" s="31">
        <v>24237.7</v>
      </c>
      <c r="AE200" s="31">
        <v>25523.5</v>
      </c>
      <c r="AF200" s="31">
        <v>25866.3</v>
      </c>
      <c r="AG200" s="31">
        <v>29755.1</v>
      </c>
      <c r="AH200" s="31">
        <v>25767</v>
      </c>
      <c r="AI200" s="32">
        <v>26329.1</v>
      </c>
      <c r="AJ200" s="33">
        <v>24400.400000000001</v>
      </c>
    </row>
    <row r="201" spans="2:36" x14ac:dyDescent="0.2">
      <c r="B201" s="976"/>
      <c r="C201" s="139">
        <v>2013</v>
      </c>
      <c r="D201" s="30">
        <v>20793.5</v>
      </c>
      <c r="E201" s="31">
        <v>22402.799999999999</v>
      </c>
      <c r="F201" s="31">
        <v>23279.8</v>
      </c>
      <c r="G201" s="31">
        <v>22827</v>
      </c>
      <c r="H201" s="31">
        <v>24481.3</v>
      </c>
      <c r="I201" s="31">
        <v>24740.6</v>
      </c>
      <c r="J201" s="31">
        <v>26200.400000000001</v>
      </c>
      <c r="K201" s="31">
        <v>26814</v>
      </c>
      <c r="L201" s="31">
        <v>26647.5</v>
      </c>
      <c r="M201" s="32">
        <v>26348.799999999999</v>
      </c>
      <c r="N201" s="32">
        <v>24189.9</v>
      </c>
      <c r="O201" s="34">
        <v>21012.9</v>
      </c>
      <c r="P201" s="31">
        <v>23013.5</v>
      </c>
      <c r="Q201" s="31">
        <v>24868.6</v>
      </c>
      <c r="R201" s="31">
        <v>26460.6</v>
      </c>
      <c r="S201" s="31">
        <v>26162.400000000001</v>
      </c>
      <c r="T201" s="31">
        <v>25915</v>
      </c>
      <c r="U201" s="31">
        <v>26642.1</v>
      </c>
      <c r="V201" s="31">
        <v>28856.400000000001</v>
      </c>
      <c r="W201" s="31" t="s">
        <v>69</v>
      </c>
      <c r="X201" s="32">
        <v>28820.9</v>
      </c>
      <c r="Y201" s="33">
        <v>25281.200000000001</v>
      </c>
      <c r="Z201" s="34">
        <v>20849</v>
      </c>
      <c r="AA201" s="31">
        <v>22636.3</v>
      </c>
      <c r="AB201" s="31">
        <v>23895.4</v>
      </c>
      <c r="AC201" s="31">
        <v>23744.5</v>
      </c>
      <c r="AD201" s="31">
        <v>24730.1</v>
      </c>
      <c r="AE201" s="31">
        <v>24916.5</v>
      </c>
      <c r="AF201" s="31">
        <v>26287.599999999999</v>
      </c>
      <c r="AG201" s="31">
        <v>27628.2</v>
      </c>
      <c r="AH201" s="31" t="s">
        <v>69</v>
      </c>
      <c r="AI201" s="32">
        <v>26803.9</v>
      </c>
      <c r="AJ201" s="33">
        <v>24465.8</v>
      </c>
    </row>
    <row r="202" spans="2:36" x14ac:dyDescent="0.2">
      <c r="B202" s="976"/>
      <c r="C202" s="139">
        <v>2014</v>
      </c>
      <c r="D202" s="30">
        <v>20983.599999999999</v>
      </c>
      <c r="E202" s="31">
        <v>22575.599999999999</v>
      </c>
      <c r="F202" s="31">
        <v>23440.7</v>
      </c>
      <c r="G202" s="31">
        <v>23997.599999999999</v>
      </c>
      <c r="H202" s="31">
        <v>24382.5</v>
      </c>
      <c r="I202" s="31">
        <v>25529.4</v>
      </c>
      <c r="J202" s="31">
        <v>25788.3</v>
      </c>
      <c r="K202" s="31">
        <v>26276.9</v>
      </c>
      <c r="L202" s="31">
        <v>24912.2</v>
      </c>
      <c r="M202" s="32">
        <v>26180.3</v>
      </c>
      <c r="N202" s="32">
        <v>24428.5</v>
      </c>
      <c r="O202" s="34">
        <v>22138</v>
      </c>
      <c r="P202" s="31">
        <v>23283.9</v>
      </c>
      <c r="Q202" s="31">
        <v>24816.7</v>
      </c>
      <c r="R202" s="31">
        <v>25836.9</v>
      </c>
      <c r="S202" s="31">
        <v>26188.5</v>
      </c>
      <c r="T202" s="31">
        <v>25910.2</v>
      </c>
      <c r="U202" s="31">
        <v>26153.8</v>
      </c>
      <c r="V202" s="31">
        <v>27248.1</v>
      </c>
      <c r="W202" s="31" t="s">
        <v>69</v>
      </c>
      <c r="X202" s="32">
        <v>28938.9</v>
      </c>
      <c r="Y202" s="33">
        <v>25363.1</v>
      </c>
      <c r="Z202" s="34">
        <v>21342</v>
      </c>
      <c r="AA202" s="31">
        <v>22797</v>
      </c>
      <c r="AB202" s="31">
        <v>23899.3</v>
      </c>
      <c r="AC202" s="31">
        <v>24484</v>
      </c>
      <c r="AD202" s="31">
        <v>24715.7</v>
      </c>
      <c r="AE202" s="31">
        <v>25586.6</v>
      </c>
      <c r="AF202" s="31">
        <v>25850.1</v>
      </c>
      <c r="AG202" s="31">
        <v>26584.3</v>
      </c>
      <c r="AH202" s="31">
        <v>25051.5</v>
      </c>
      <c r="AI202" s="32">
        <v>26834.6</v>
      </c>
      <c r="AJ202" s="33">
        <v>24654.6</v>
      </c>
    </row>
    <row r="203" spans="2:36" x14ac:dyDescent="0.2">
      <c r="B203" s="976"/>
      <c r="C203" s="139">
        <v>2015</v>
      </c>
      <c r="D203" s="30">
        <v>21611.8</v>
      </c>
      <c r="E203" s="31">
        <v>22930.6</v>
      </c>
      <c r="F203" s="31">
        <v>23575.8</v>
      </c>
      <c r="G203" s="31">
        <v>24628.3</v>
      </c>
      <c r="H203" s="31">
        <v>25068.799999999999</v>
      </c>
      <c r="I203" s="31">
        <v>26253.200000000001</v>
      </c>
      <c r="J203" s="31">
        <v>27292.9</v>
      </c>
      <c r="K203" s="31">
        <v>28002.7</v>
      </c>
      <c r="L203" s="31">
        <v>26707.3</v>
      </c>
      <c r="M203" s="32">
        <v>27047.7</v>
      </c>
      <c r="N203" s="32">
        <v>25126.400000000001</v>
      </c>
      <c r="O203" s="34">
        <v>22532.799999999999</v>
      </c>
      <c r="P203" s="31">
        <v>24095.200000000001</v>
      </c>
      <c r="Q203" s="31">
        <v>24945.5</v>
      </c>
      <c r="R203" s="31">
        <v>26984.400000000001</v>
      </c>
      <c r="S203" s="31">
        <v>26633.8</v>
      </c>
      <c r="T203" s="31">
        <v>25918.7</v>
      </c>
      <c r="U203" s="31">
        <v>27344.2</v>
      </c>
      <c r="V203" s="31">
        <v>29689.5</v>
      </c>
      <c r="W203" s="31" t="s">
        <v>69</v>
      </c>
      <c r="X203" s="32">
        <v>31011.200000000001</v>
      </c>
      <c r="Y203" s="33">
        <v>26233</v>
      </c>
      <c r="Z203" s="34">
        <v>21815</v>
      </c>
      <c r="AA203" s="31">
        <v>23278.6</v>
      </c>
      <c r="AB203" s="31">
        <v>24047.8</v>
      </c>
      <c r="AC203" s="31">
        <v>25298</v>
      </c>
      <c r="AD203" s="31">
        <v>25342.400000000001</v>
      </c>
      <c r="AE203" s="31">
        <v>26200.400000000001</v>
      </c>
      <c r="AF203" s="31">
        <v>27301.5</v>
      </c>
      <c r="AG203" s="31">
        <v>28440.7</v>
      </c>
      <c r="AH203" s="31">
        <v>26473.4</v>
      </c>
      <c r="AI203" s="32">
        <v>28019.9</v>
      </c>
      <c r="AJ203" s="33">
        <v>25388.6</v>
      </c>
    </row>
    <row r="204" spans="2:36" x14ac:dyDescent="0.2">
      <c r="B204" s="976"/>
      <c r="C204" s="139">
        <v>2016</v>
      </c>
      <c r="D204" s="30">
        <v>24127</v>
      </c>
      <c r="E204" s="31">
        <v>24639.200000000001</v>
      </c>
      <c r="F204" s="31">
        <v>24466.9</v>
      </c>
      <c r="G204" s="31">
        <v>25807.200000000001</v>
      </c>
      <c r="H204" s="31">
        <v>26561.4</v>
      </c>
      <c r="I204" s="31">
        <v>27819.8</v>
      </c>
      <c r="J204" s="31">
        <v>28396.400000000001</v>
      </c>
      <c r="K204" s="31">
        <v>28702.9</v>
      </c>
      <c r="L204" s="31">
        <v>30342.799999999999</v>
      </c>
      <c r="M204" s="32">
        <v>28889.4</v>
      </c>
      <c r="N204" s="32">
        <v>26644.9</v>
      </c>
      <c r="O204" s="34">
        <v>23638</v>
      </c>
      <c r="P204" s="31">
        <v>25567.4</v>
      </c>
      <c r="Q204" s="31">
        <v>25923.8</v>
      </c>
      <c r="R204" s="31">
        <v>27957.1</v>
      </c>
      <c r="S204" s="31">
        <v>28361.599999999999</v>
      </c>
      <c r="T204" s="31">
        <v>28916.6</v>
      </c>
      <c r="U204" s="31">
        <v>29347.9</v>
      </c>
      <c r="V204" s="31">
        <v>30883.8</v>
      </c>
      <c r="W204" s="31" t="s">
        <v>69</v>
      </c>
      <c r="X204" s="32">
        <v>31265.4</v>
      </c>
      <c r="Y204" s="33">
        <v>27843.599999999999</v>
      </c>
      <c r="Z204" s="34">
        <v>24025.7</v>
      </c>
      <c r="AA204" s="31">
        <v>24893.1</v>
      </c>
      <c r="AB204" s="31">
        <v>24926.7</v>
      </c>
      <c r="AC204" s="31">
        <v>26530.5</v>
      </c>
      <c r="AD204" s="31">
        <v>26897.200000000001</v>
      </c>
      <c r="AE204" s="31">
        <v>27957.3</v>
      </c>
      <c r="AF204" s="31">
        <v>28538.6</v>
      </c>
      <c r="AG204" s="31">
        <v>29295.200000000001</v>
      </c>
      <c r="AH204" s="31">
        <v>32445.3</v>
      </c>
      <c r="AI204" s="32">
        <v>29465</v>
      </c>
      <c r="AJ204" s="33">
        <v>26923.5</v>
      </c>
    </row>
    <row r="205" spans="2:36" x14ac:dyDescent="0.2">
      <c r="B205" s="976"/>
      <c r="C205" s="139">
        <v>2017</v>
      </c>
      <c r="D205" s="30">
        <v>24916.6</v>
      </c>
      <c r="E205" s="31">
        <v>26597.4</v>
      </c>
      <c r="F205" s="31">
        <v>26882.9</v>
      </c>
      <c r="G205" s="31">
        <v>28236.1</v>
      </c>
      <c r="H205" s="31">
        <v>28385.1</v>
      </c>
      <c r="I205" s="31">
        <v>29620.400000000001</v>
      </c>
      <c r="J205" s="31">
        <v>30160.7</v>
      </c>
      <c r="K205" s="31">
        <v>31303.599999999999</v>
      </c>
      <c r="L205" s="31">
        <v>33765.1</v>
      </c>
      <c r="M205" s="32">
        <v>30485.8</v>
      </c>
      <c r="N205" s="32">
        <v>28624.400000000001</v>
      </c>
      <c r="O205" s="34">
        <v>26013.7</v>
      </c>
      <c r="P205" s="31">
        <v>28003.5</v>
      </c>
      <c r="Q205" s="31">
        <v>28335.8</v>
      </c>
      <c r="R205" s="31">
        <v>30677.8</v>
      </c>
      <c r="S205" s="31">
        <v>30802.2</v>
      </c>
      <c r="T205" s="31">
        <v>30614.799999999999</v>
      </c>
      <c r="U205" s="31">
        <v>31748.1</v>
      </c>
      <c r="V205" s="31">
        <v>36481.599999999999</v>
      </c>
      <c r="W205" s="31" t="s">
        <v>69</v>
      </c>
      <c r="X205" s="32">
        <v>32823.599999999999</v>
      </c>
      <c r="Y205" s="33">
        <v>30258.7</v>
      </c>
      <c r="Z205" s="34">
        <v>25233.1</v>
      </c>
      <c r="AA205" s="31">
        <v>26963.4</v>
      </c>
      <c r="AB205" s="31">
        <v>27374.2</v>
      </c>
      <c r="AC205" s="31">
        <v>29000.3</v>
      </c>
      <c r="AD205" s="31">
        <v>28867.200000000001</v>
      </c>
      <c r="AE205" s="31">
        <v>29733.7</v>
      </c>
      <c r="AF205" s="31">
        <v>30364.1</v>
      </c>
      <c r="AG205" s="31">
        <v>32830.5</v>
      </c>
      <c r="AH205" s="31">
        <v>35768.400000000001</v>
      </c>
      <c r="AI205" s="32">
        <v>31006.7</v>
      </c>
      <c r="AJ205" s="33">
        <v>28999.200000000001</v>
      </c>
    </row>
    <row r="206" spans="2:36" x14ac:dyDescent="0.2">
      <c r="B206" s="976"/>
      <c r="C206" s="139">
        <v>2018</v>
      </c>
      <c r="D206" s="30">
        <v>28320.799999999999</v>
      </c>
      <c r="E206" s="31">
        <v>29160.400000000001</v>
      </c>
      <c r="F206" s="31">
        <v>29634.5</v>
      </c>
      <c r="G206" s="31">
        <v>30685.4</v>
      </c>
      <c r="H206" s="31">
        <v>31442.3</v>
      </c>
      <c r="I206" s="31">
        <v>32681.8</v>
      </c>
      <c r="J206" s="31">
        <v>32623.599999999999</v>
      </c>
      <c r="K206" s="31">
        <v>34095.800000000003</v>
      </c>
      <c r="L206" s="31">
        <v>32194.6</v>
      </c>
      <c r="M206" s="32">
        <v>35444.300000000003</v>
      </c>
      <c r="N206" s="32">
        <v>31645</v>
      </c>
      <c r="O206" s="34">
        <v>28848.2</v>
      </c>
      <c r="P206" s="31">
        <v>30294.3</v>
      </c>
      <c r="Q206" s="31">
        <v>30869.4</v>
      </c>
      <c r="R206" s="31">
        <v>32956.5</v>
      </c>
      <c r="S206" s="31">
        <v>35381.5</v>
      </c>
      <c r="T206" s="31">
        <v>34432</v>
      </c>
      <c r="U206" s="31">
        <v>34835.300000000003</v>
      </c>
      <c r="V206" s="31">
        <v>39288</v>
      </c>
      <c r="W206" s="31">
        <v>48333</v>
      </c>
      <c r="X206" s="32">
        <v>37190.6</v>
      </c>
      <c r="Y206" s="33">
        <v>33571.199999999997</v>
      </c>
      <c r="Z206" s="34">
        <v>28457.599999999999</v>
      </c>
      <c r="AA206" s="31">
        <v>29464.5</v>
      </c>
      <c r="AB206" s="31">
        <v>30084.7</v>
      </c>
      <c r="AC206" s="31">
        <v>31527</v>
      </c>
      <c r="AD206" s="31">
        <v>32233.5</v>
      </c>
      <c r="AE206" s="31">
        <v>32882.1</v>
      </c>
      <c r="AF206" s="31">
        <v>32917.1</v>
      </c>
      <c r="AG206" s="31">
        <v>35661.1</v>
      </c>
      <c r="AH206" s="31">
        <v>39011</v>
      </c>
      <c r="AI206" s="32">
        <v>35815.599999999999</v>
      </c>
      <c r="AJ206" s="33">
        <v>32111.3</v>
      </c>
    </row>
    <row r="207" spans="2:36" ht="13.5" thickBot="1" x14ac:dyDescent="0.25">
      <c r="B207" s="977"/>
      <c r="C207" s="140">
        <v>2019</v>
      </c>
      <c r="D207" s="36">
        <v>32512.7</v>
      </c>
      <c r="E207" s="37">
        <v>33249.699999999997</v>
      </c>
      <c r="F207" s="37">
        <v>34001.199999999997</v>
      </c>
      <c r="G207" s="37">
        <v>35147</v>
      </c>
      <c r="H207" s="37">
        <v>36502.6</v>
      </c>
      <c r="I207" s="37">
        <v>37115.9</v>
      </c>
      <c r="J207" s="37">
        <v>37749.5</v>
      </c>
      <c r="K207" s="37">
        <v>39460.699999999997</v>
      </c>
      <c r="L207" s="37">
        <v>38823.800000000003</v>
      </c>
      <c r="M207" s="38">
        <v>40980</v>
      </c>
      <c r="N207" s="38">
        <v>36242.5</v>
      </c>
      <c r="O207" s="40">
        <v>33668.300000000003</v>
      </c>
      <c r="P207" s="37">
        <v>34850.199999999997</v>
      </c>
      <c r="Q207" s="37">
        <v>35995.4</v>
      </c>
      <c r="R207" s="37">
        <v>36441.599999999999</v>
      </c>
      <c r="S207" s="37">
        <v>40172.199999999997</v>
      </c>
      <c r="T207" s="37">
        <v>40563.9</v>
      </c>
      <c r="U207" s="37">
        <v>38260.5</v>
      </c>
      <c r="V207" s="37">
        <v>42003.9</v>
      </c>
      <c r="W207" s="37">
        <v>47231.6</v>
      </c>
      <c r="X207" s="38">
        <v>41770.800000000003</v>
      </c>
      <c r="Y207" s="39">
        <v>38208.400000000001</v>
      </c>
      <c r="Z207" s="40">
        <v>32791.199999999997</v>
      </c>
      <c r="AA207" s="37">
        <v>33700.6</v>
      </c>
      <c r="AB207" s="37">
        <v>34723.1</v>
      </c>
      <c r="AC207" s="37">
        <v>35557.1</v>
      </c>
      <c r="AD207" s="37">
        <v>37191.9</v>
      </c>
      <c r="AE207" s="37">
        <v>37607.9</v>
      </c>
      <c r="AF207" s="37">
        <v>37812.5</v>
      </c>
      <c r="AG207" s="37">
        <v>39884.400000000001</v>
      </c>
      <c r="AH207" s="37">
        <v>42046.8</v>
      </c>
      <c r="AI207" s="38">
        <v>41222.199999999997</v>
      </c>
      <c r="AJ207" s="39">
        <v>36707</v>
      </c>
    </row>
    <row r="208" spans="2:36" ht="12.75" customHeight="1" x14ac:dyDescent="0.2">
      <c r="B208" s="976" t="s">
        <v>324</v>
      </c>
      <c r="C208" s="139">
        <v>2011</v>
      </c>
      <c r="D208" s="30">
        <v>16451.7</v>
      </c>
      <c r="E208" s="31">
        <v>18475.2</v>
      </c>
      <c r="F208" s="31">
        <v>20689.400000000001</v>
      </c>
      <c r="G208" s="31">
        <v>22952.6</v>
      </c>
      <c r="H208" s="31">
        <v>24291.8</v>
      </c>
      <c r="I208" s="31">
        <v>26387</v>
      </c>
      <c r="J208" s="31">
        <v>26502.5</v>
      </c>
      <c r="K208" s="31">
        <v>27544.1</v>
      </c>
      <c r="L208" s="31">
        <v>22493.8</v>
      </c>
      <c r="M208" s="32">
        <v>27538.799999999999</v>
      </c>
      <c r="N208" s="32">
        <v>25053.3</v>
      </c>
      <c r="O208" s="34" t="s">
        <v>69</v>
      </c>
      <c r="P208" s="31">
        <v>21498.400000000001</v>
      </c>
      <c r="Q208" s="31">
        <v>23637.8</v>
      </c>
      <c r="R208" s="31">
        <v>25473.1</v>
      </c>
      <c r="S208" s="31">
        <v>23884.2</v>
      </c>
      <c r="T208" s="31">
        <v>25462.9</v>
      </c>
      <c r="U208" s="31">
        <v>27138</v>
      </c>
      <c r="V208" s="31">
        <v>26675.5</v>
      </c>
      <c r="W208" s="31" t="s">
        <v>69</v>
      </c>
      <c r="X208" s="32">
        <v>27380.799999999999</v>
      </c>
      <c r="Y208" s="33">
        <v>25233.3</v>
      </c>
      <c r="Z208" s="34">
        <v>16426.900000000001</v>
      </c>
      <c r="AA208" s="31">
        <v>19554.099999999999</v>
      </c>
      <c r="AB208" s="31">
        <v>22028.2</v>
      </c>
      <c r="AC208" s="31">
        <v>23989.5</v>
      </c>
      <c r="AD208" s="31">
        <v>24188.9</v>
      </c>
      <c r="AE208" s="31">
        <v>26135.1</v>
      </c>
      <c r="AF208" s="31">
        <v>26610.2</v>
      </c>
      <c r="AG208" s="31">
        <v>26969.3</v>
      </c>
      <c r="AH208" s="31">
        <v>22923.599999999999</v>
      </c>
      <c r="AI208" s="32">
        <v>27512.9</v>
      </c>
      <c r="AJ208" s="33">
        <v>25106.1</v>
      </c>
    </row>
    <row r="209" spans="2:36" x14ac:dyDescent="0.2">
      <c r="B209" s="976"/>
      <c r="C209" s="139">
        <v>2012</v>
      </c>
      <c r="D209" s="30">
        <v>16882.900000000001</v>
      </c>
      <c r="E209" s="31">
        <v>20187.3</v>
      </c>
      <c r="F209" s="31">
        <v>21583.8</v>
      </c>
      <c r="G209" s="31">
        <v>22574.6</v>
      </c>
      <c r="H209" s="31">
        <v>25023.1</v>
      </c>
      <c r="I209" s="31">
        <v>25925.1</v>
      </c>
      <c r="J209" s="31">
        <v>26335.5</v>
      </c>
      <c r="K209" s="31">
        <v>25659.200000000001</v>
      </c>
      <c r="L209" s="31">
        <v>26452.7</v>
      </c>
      <c r="M209" s="32">
        <v>27664.799999999999</v>
      </c>
      <c r="N209" s="32">
        <v>24948.9</v>
      </c>
      <c r="O209" s="34" t="s">
        <v>69</v>
      </c>
      <c r="P209" s="31">
        <v>22050.2</v>
      </c>
      <c r="Q209" s="31">
        <v>23826.9</v>
      </c>
      <c r="R209" s="31">
        <v>25618.400000000001</v>
      </c>
      <c r="S209" s="31">
        <v>25110.7</v>
      </c>
      <c r="T209" s="31">
        <v>26078.5</v>
      </c>
      <c r="U209" s="31">
        <v>26699</v>
      </c>
      <c r="V209" s="31">
        <v>26988.5</v>
      </c>
      <c r="W209" s="31" t="s">
        <v>69</v>
      </c>
      <c r="X209" s="32">
        <v>28071.200000000001</v>
      </c>
      <c r="Y209" s="33">
        <v>25724.9</v>
      </c>
      <c r="Z209" s="34">
        <v>17576.5</v>
      </c>
      <c r="AA209" s="31">
        <v>20754.099999999999</v>
      </c>
      <c r="AB209" s="31">
        <v>22616.7</v>
      </c>
      <c r="AC209" s="31">
        <v>23856.9</v>
      </c>
      <c r="AD209" s="31">
        <v>25040.7</v>
      </c>
      <c r="AE209" s="31">
        <v>25971.200000000001</v>
      </c>
      <c r="AF209" s="31">
        <v>26411.7</v>
      </c>
      <c r="AG209" s="31">
        <v>26395.3</v>
      </c>
      <c r="AH209" s="31">
        <v>26137.1</v>
      </c>
      <c r="AI209" s="32">
        <v>27755</v>
      </c>
      <c r="AJ209" s="33">
        <v>25187.8</v>
      </c>
    </row>
    <row r="210" spans="2:36" x14ac:dyDescent="0.2">
      <c r="B210" s="976"/>
      <c r="C210" s="139">
        <v>2013</v>
      </c>
      <c r="D210" s="30">
        <v>19239.5</v>
      </c>
      <c r="E210" s="31">
        <v>20346</v>
      </c>
      <c r="F210" s="31">
        <v>23952</v>
      </c>
      <c r="G210" s="31">
        <v>23121</v>
      </c>
      <c r="H210" s="31">
        <v>24951.7</v>
      </c>
      <c r="I210" s="31">
        <v>25861.4</v>
      </c>
      <c r="J210" s="31">
        <v>27282</v>
      </c>
      <c r="K210" s="31">
        <v>27094.2</v>
      </c>
      <c r="L210" s="31">
        <v>27138.7</v>
      </c>
      <c r="M210" s="32">
        <v>27821.1</v>
      </c>
      <c r="N210" s="32">
        <v>25518.5</v>
      </c>
      <c r="O210" s="34" t="s">
        <v>69</v>
      </c>
      <c r="P210" s="31">
        <v>22539.200000000001</v>
      </c>
      <c r="Q210" s="31">
        <v>23987.7</v>
      </c>
      <c r="R210" s="31">
        <v>25550.2</v>
      </c>
      <c r="S210" s="31">
        <v>26872.6</v>
      </c>
      <c r="T210" s="31">
        <v>27090</v>
      </c>
      <c r="U210" s="31">
        <v>27400.799999999999</v>
      </c>
      <c r="V210" s="31">
        <v>28395</v>
      </c>
      <c r="W210" s="31">
        <v>27245.599999999999</v>
      </c>
      <c r="X210" s="32">
        <v>27856.5</v>
      </c>
      <c r="Y210" s="33">
        <v>26496.799999999999</v>
      </c>
      <c r="Z210" s="34">
        <v>19699.2</v>
      </c>
      <c r="AA210" s="31">
        <v>21004.400000000001</v>
      </c>
      <c r="AB210" s="31">
        <v>23968.2</v>
      </c>
      <c r="AC210" s="31">
        <v>24019</v>
      </c>
      <c r="AD210" s="31">
        <v>25410.6</v>
      </c>
      <c r="AE210" s="31">
        <v>26232.5</v>
      </c>
      <c r="AF210" s="31">
        <v>27310.2</v>
      </c>
      <c r="AG210" s="31">
        <v>27750.400000000001</v>
      </c>
      <c r="AH210" s="31">
        <v>27196</v>
      </c>
      <c r="AI210" s="32">
        <v>27829</v>
      </c>
      <c r="AJ210" s="33">
        <v>25821.599999999999</v>
      </c>
    </row>
    <row r="211" spans="2:36" x14ac:dyDescent="0.2">
      <c r="B211" s="976"/>
      <c r="C211" s="139">
        <v>2014</v>
      </c>
      <c r="D211" s="30">
        <v>16705.900000000001</v>
      </c>
      <c r="E211" s="31">
        <v>19354.400000000001</v>
      </c>
      <c r="F211" s="31">
        <v>22245.599999999999</v>
      </c>
      <c r="G211" s="31">
        <v>23704.799999999999</v>
      </c>
      <c r="H211" s="31">
        <v>24833.3</v>
      </c>
      <c r="I211" s="31">
        <v>25198.5</v>
      </c>
      <c r="J211" s="31">
        <v>27010.5</v>
      </c>
      <c r="K211" s="31">
        <v>27525.200000000001</v>
      </c>
      <c r="L211" s="31">
        <v>24479.599999999999</v>
      </c>
      <c r="M211" s="32">
        <v>28105.8</v>
      </c>
      <c r="N211" s="32">
        <v>25269.200000000001</v>
      </c>
      <c r="O211" s="34" t="s">
        <v>69</v>
      </c>
      <c r="P211" s="31">
        <v>23050.799999999999</v>
      </c>
      <c r="Q211" s="31">
        <v>23769.3</v>
      </c>
      <c r="R211" s="31">
        <v>25383.3</v>
      </c>
      <c r="S211" s="31">
        <v>26009.9</v>
      </c>
      <c r="T211" s="31">
        <v>25584.3</v>
      </c>
      <c r="U211" s="31">
        <v>27592.7</v>
      </c>
      <c r="V211" s="31">
        <v>28406.2</v>
      </c>
      <c r="W211" s="31" t="s">
        <v>69</v>
      </c>
      <c r="X211" s="32">
        <v>28580.1</v>
      </c>
      <c r="Y211" s="33">
        <v>26215.8</v>
      </c>
      <c r="Z211" s="34">
        <v>17242.400000000001</v>
      </c>
      <c r="AA211" s="31">
        <v>20461</v>
      </c>
      <c r="AB211" s="31">
        <v>22928.6</v>
      </c>
      <c r="AC211" s="31">
        <v>24262.5</v>
      </c>
      <c r="AD211" s="31">
        <v>25208</v>
      </c>
      <c r="AE211" s="31">
        <v>25299.200000000001</v>
      </c>
      <c r="AF211" s="31">
        <v>27148.6</v>
      </c>
      <c r="AG211" s="31">
        <v>27999.7</v>
      </c>
      <c r="AH211" s="31">
        <v>24881</v>
      </c>
      <c r="AI211" s="32">
        <v>28201.7</v>
      </c>
      <c r="AJ211" s="33">
        <v>25556.799999999999</v>
      </c>
    </row>
    <row r="212" spans="2:36" x14ac:dyDescent="0.2">
      <c r="B212" s="976"/>
      <c r="C212" s="139">
        <v>2015</v>
      </c>
      <c r="D212" s="30">
        <v>18039.5</v>
      </c>
      <c r="E212" s="31">
        <v>19202</v>
      </c>
      <c r="F212" s="31">
        <v>21244.1</v>
      </c>
      <c r="G212" s="31">
        <v>23235.8</v>
      </c>
      <c r="H212" s="31">
        <v>24967.9</v>
      </c>
      <c r="I212" s="31">
        <v>25602.3</v>
      </c>
      <c r="J212" s="31">
        <v>28168</v>
      </c>
      <c r="K212" s="31">
        <v>28806.1</v>
      </c>
      <c r="L212" s="31">
        <v>24215.200000000001</v>
      </c>
      <c r="M212" s="32">
        <v>28573.599999999999</v>
      </c>
      <c r="N212" s="32">
        <v>25614</v>
      </c>
      <c r="O212" s="34" t="s">
        <v>69</v>
      </c>
      <c r="P212" s="31">
        <v>22083.7</v>
      </c>
      <c r="Q212" s="31">
        <v>22387.4</v>
      </c>
      <c r="R212" s="31">
        <v>26643.5</v>
      </c>
      <c r="S212" s="31">
        <v>27029.9</v>
      </c>
      <c r="T212" s="31">
        <v>26016.2</v>
      </c>
      <c r="U212" s="31">
        <v>28659.599999999999</v>
      </c>
      <c r="V212" s="31">
        <v>30293.3</v>
      </c>
      <c r="W212" s="31">
        <v>26319.3</v>
      </c>
      <c r="X212" s="32">
        <v>28951.200000000001</v>
      </c>
      <c r="Y212" s="33">
        <v>26840.5</v>
      </c>
      <c r="Z212" s="34">
        <v>19590.3</v>
      </c>
      <c r="AA212" s="31">
        <v>20109.7</v>
      </c>
      <c r="AB212" s="31">
        <v>21722.5</v>
      </c>
      <c r="AC212" s="31">
        <v>24526.5</v>
      </c>
      <c r="AD212" s="31">
        <v>25573.9</v>
      </c>
      <c r="AE212" s="31">
        <v>25694.6</v>
      </c>
      <c r="AF212" s="31">
        <v>28315</v>
      </c>
      <c r="AG212" s="31">
        <v>29501.599999999999</v>
      </c>
      <c r="AH212" s="31">
        <v>25587</v>
      </c>
      <c r="AI212" s="32">
        <v>28647.9</v>
      </c>
      <c r="AJ212" s="33">
        <v>25997.3</v>
      </c>
    </row>
    <row r="213" spans="2:36" x14ac:dyDescent="0.2">
      <c r="B213" s="976"/>
      <c r="C213" s="139">
        <v>2016</v>
      </c>
      <c r="D213" s="30">
        <v>18687.900000000001</v>
      </c>
      <c r="E213" s="31">
        <v>20602.5</v>
      </c>
      <c r="F213" s="31">
        <v>21180.3</v>
      </c>
      <c r="G213" s="31">
        <v>23949.5</v>
      </c>
      <c r="H213" s="31">
        <v>25573.3</v>
      </c>
      <c r="I213" s="31">
        <v>28310</v>
      </c>
      <c r="J213" s="31">
        <v>28183.200000000001</v>
      </c>
      <c r="K213" s="31">
        <v>31254.9</v>
      </c>
      <c r="L213" s="31">
        <v>30235</v>
      </c>
      <c r="M213" s="32">
        <v>29430.9</v>
      </c>
      <c r="N213" s="32">
        <v>26418.7</v>
      </c>
      <c r="O213" s="34">
        <v>20589.099999999999</v>
      </c>
      <c r="P213" s="31">
        <v>22750.7</v>
      </c>
      <c r="Q213" s="31">
        <v>25441.3</v>
      </c>
      <c r="R213" s="31">
        <v>27437.9</v>
      </c>
      <c r="S213" s="31">
        <v>29826.5</v>
      </c>
      <c r="T213" s="31">
        <v>28246.799999999999</v>
      </c>
      <c r="U213" s="31">
        <v>29500.400000000001</v>
      </c>
      <c r="V213" s="31">
        <v>33010.300000000003</v>
      </c>
      <c r="W213" s="31">
        <v>30718.9</v>
      </c>
      <c r="X213" s="32">
        <v>30254.400000000001</v>
      </c>
      <c r="Y213" s="33">
        <v>28652.7</v>
      </c>
      <c r="Z213" s="34">
        <v>19229.5</v>
      </c>
      <c r="AA213" s="31">
        <v>21158.7</v>
      </c>
      <c r="AB213" s="31">
        <v>22728.2</v>
      </c>
      <c r="AC213" s="31">
        <v>25102.5</v>
      </c>
      <c r="AD213" s="31">
        <v>26869.4</v>
      </c>
      <c r="AE213" s="31">
        <v>28294.3</v>
      </c>
      <c r="AF213" s="31">
        <v>28506.799999999999</v>
      </c>
      <c r="AG213" s="31">
        <v>32040.6</v>
      </c>
      <c r="AH213" s="31">
        <v>30498</v>
      </c>
      <c r="AI213" s="32">
        <v>29610.799999999999</v>
      </c>
      <c r="AJ213" s="33">
        <v>27083.8</v>
      </c>
    </row>
    <row r="214" spans="2:36" x14ac:dyDescent="0.2">
      <c r="B214" s="976"/>
      <c r="C214" s="139">
        <v>2017</v>
      </c>
      <c r="D214" s="30">
        <v>19297.7</v>
      </c>
      <c r="E214" s="31">
        <v>22249.200000000001</v>
      </c>
      <c r="F214" s="31">
        <v>20938.099999999999</v>
      </c>
      <c r="G214" s="31">
        <v>23587</v>
      </c>
      <c r="H214" s="31">
        <v>25919.9</v>
      </c>
      <c r="I214" s="31">
        <v>29319.3</v>
      </c>
      <c r="J214" s="31">
        <v>29168.7</v>
      </c>
      <c r="K214" s="31">
        <v>30886</v>
      </c>
      <c r="L214" s="31">
        <v>29676.3</v>
      </c>
      <c r="M214" s="32">
        <v>30843.9</v>
      </c>
      <c r="N214" s="32">
        <v>27001.599999999999</v>
      </c>
      <c r="O214" s="34">
        <v>23280.1</v>
      </c>
      <c r="P214" s="31">
        <v>24969.1</v>
      </c>
      <c r="Q214" s="31">
        <v>27858</v>
      </c>
      <c r="R214" s="31">
        <v>29508.3</v>
      </c>
      <c r="S214" s="31">
        <v>31968.7</v>
      </c>
      <c r="T214" s="31">
        <v>29356.1</v>
      </c>
      <c r="U214" s="31">
        <v>31667.8</v>
      </c>
      <c r="V214" s="31">
        <v>32698.3</v>
      </c>
      <c r="W214" s="31">
        <v>31652.1</v>
      </c>
      <c r="X214" s="32">
        <v>32675.1</v>
      </c>
      <c r="Y214" s="33">
        <v>30262.2</v>
      </c>
      <c r="Z214" s="34">
        <v>20687.400000000001</v>
      </c>
      <c r="AA214" s="31">
        <v>22928.9</v>
      </c>
      <c r="AB214" s="31">
        <v>23616.3</v>
      </c>
      <c r="AC214" s="31">
        <v>24823.599999999999</v>
      </c>
      <c r="AD214" s="31">
        <v>27342.3</v>
      </c>
      <c r="AE214" s="31">
        <v>29328.400000000001</v>
      </c>
      <c r="AF214" s="31">
        <v>29724.400000000001</v>
      </c>
      <c r="AG214" s="31">
        <v>31589.5</v>
      </c>
      <c r="AH214" s="31">
        <v>30470.3</v>
      </c>
      <c r="AI214" s="32">
        <v>31260.1</v>
      </c>
      <c r="AJ214" s="33">
        <v>27858.3</v>
      </c>
    </row>
    <row r="215" spans="2:36" x14ac:dyDescent="0.2">
      <c r="B215" s="976"/>
      <c r="C215" s="139">
        <v>2018</v>
      </c>
      <c r="D215" s="30">
        <v>19625.400000000001</v>
      </c>
      <c r="E215" s="31">
        <v>25837.599999999999</v>
      </c>
      <c r="F215" s="31">
        <v>23247.599999999999</v>
      </c>
      <c r="G215" s="31">
        <v>26523.4</v>
      </c>
      <c r="H215" s="31">
        <v>28083.9</v>
      </c>
      <c r="I215" s="31">
        <v>31265.1</v>
      </c>
      <c r="J215" s="31">
        <v>31089.599999999999</v>
      </c>
      <c r="K215" s="31">
        <v>35802.9</v>
      </c>
      <c r="L215" s="31">
        <v>30429.7</v>
      </c>
      <c r="M215" s="32">
        <v>32987.199999999997</v>
      </c>
      <c r="N215" s="32">
        <v>29416.400000000001</v>
      </c>
      <c r="O215" s="34">
        <v>25958.2</v>
      </c>
      <c r="P215" s="31">
        <v>26399.5</v>
      </c>
      <c r="Q215" s="31">
        <v>29236</v>
      </c>
      <c r="R215" s="31">
        <v>31010.400000000001</v>
      </c>
      <c r="S215" s="31">
        <v>34362.199999999997</v>
      </c>
      <c r="T215" s="31">
        <v>35246.1</v>
      </c>
      <c r="U215" s="31">
        <v>33597.9</v>
      </c>
      <c r="V215" s="31">
        <v>37149.300000000003</v>
      </c>
      <c r="W215" s="31">
        <v>35497.699999999997</v>
      </c>
      <c r="X215" s="32">
        <v>36170.699999999997</v>
      </c>
      <c r="Y215" s="33">
        <v>33232.199999999997</v>
      </c>
      <c r="Z215" s="34">
        <v>21617.9</v>
      </c>
      <c r="AA215" s="31">
        <v>25964.400000000001</v>
      </c>
      <c r="AB215" s="31">
        <v>25200.9</v>
      </c>
      <c r="AC215" s="31">
        <v>27555.200000000001</v>
      </c>
      <c r="AD215" s="31">
        <v>29479.599999999999</v>
      </c>
      <c r="AE215" s="31">
        <v>32039.599999999999</v>
      </c>
      <c r="AF215" s="31">
        <v>31763.8</v>
      </c>
      <c r="AG215" s="31">
        <v>36333</v>
      </c>
      <c r="AH215" s="31">
        <v>32083.7</v>
      </c>
      <c r="AI215" s="32">
        <v>33610.199999999997</v>
      </c>
      <c r="AJ215" s="33">
        <v>30364.2</v>
      </c>
    </row>
    <row r="216" spans="2:36" ht="13.5" thickBot="1" x14ac:dyDescent="0.25">
      <c r="B216" s="977"/>
      <c r="C216" s="140">
        <v>2019</v>
      </c>
      <c r="D216" s="36">
        <v>24743.9</v>
      </c>
      <c r="E216" s="37">
        <v>27958.6</v>
      </c>
      <c r="F216" s="37">
        <v>28180.9</v>
      </c>
      <c r="G216" s="37">
        <v>30160.799999999999</v>
      </c>
      <c r="H216" s="37">
        <v>31221.9</v>
      </c>
      <c r="I216" s="37">
        <v>34581.800000000003</v>
      </c>
      <c r="J216" s="37">
        <v>35708.199999999997</v>
      </c>
      <c r="K216" s="37">
        <v>38619.599999999999</v>
      </c>
      <c r="L216" s="37">
        <v>38284.9</v>
      </c>
      <c r="M216" s="38">
        <v>37271.1</v>
      </c>
      <c r="N216" s="38">
        <v>33522.9</v>
      </c>
      <c r="O216" s="40" t="s">
        <v>69</v>
      </c>
      <c r="P216" s="37">
        <v>31122.7</v>
      </c>
      <c r="Q216" s="37">
        <v>34367.199999999997</v>
      </c>
      <c r="R216" s="37">
        <v>36528.300000000003</v>
      </c>
      <c r="S216" s="37">
        <v>38877.9</v>
      </c>
      <c r="T216" s="37">
        <v>40178.199999999997</v>
      </c>
      <c r="U216" s="37">
        <v>38756.199999999997</v>
      </c>
      <c r="V216" s="37">
        <v>40807.4</v>
      </c>
      <c r="W216" s="37">
        <v>42225.4</v>
      </c>
      <c r="X216" s="38">
        <v>42319.4</v>
      </c>
      <c r="Y216" s="39">
        <v>38231.5</v>
      </c>
      <c r="Z216" s="40">
        <v>25437.4</v>
      </c>
      <c r="AA216" s="37">
        <v>28952.2</v>
      </c>
      <c r="AB216" s="37">
        <v>30238.3</v>
      </c>
      <c r="AC216" s="37">
        <v>31723.200000000001</v>
      </c>
      <c r="AD216" s="37">
        <v>32722.1</v>
      </c>
      <c r="AE216" s="37">
        <v>35592.699999999997</v>
      </c>
      <c r="AF216" s="37">
        <v>36470.800000000003</v>
      </c>
      <c r="AG216" s="37">
        <v>39152.5</v>
      </c>
      <c r="AH216" s="37">
        <v>39435.300000000003</v>
      </c>
      <c r="AI216" s="38">
        <v>39837.9</v>
      </c>
      <c r="AJ216" s="39">
        <v>34696.199999999997</v>
      </c>
    </row>
    <row r="217" spans="2:36" x14ac:dyDescent="0.2">
      <c r="AJ217" s="842" t="s">
        <v>327</v>
      </c>
    </row>
  </sheetData>
  <mergeCells count="55">
    <mergeCell ref="Y152:Y153"/>
    <mergeCell ref="Z152:AI152"/>
    <mergeCell ref="AJ152:AJ153"/>
    <mergeCell ref="O151:Y151"/>
    <mergeCell ref="Z151:AJ151"/>
    <mergeCell ref="O152:X152"/>
    <mergeCell ref="AD5:AD6"/>
    <mergeCell ref="L5:L6"/>
    <mergeCell ref="D73:N73"/>
    <mergeCell ref="O73:Y73"/>
    <mergeCell ref="Z73:AJ73"/>
    <mergeCell ref="V5:AC5"/>
    <mergeCell ref="D151:N151"/>
    <mergeCell ref="D152:M152"/>
    <mergeCell ref="N152:N153"/>
    <mergeCell ref="B151:B153"/>
    <mergeCell ref="C151:C153"/>
    <mergeCell ref="B85:B93"/>
    <mergeCell ref="B94:B102"/>
    <mergeCell ref="B103:B111"/>
    <mergeCell ref="B112:B120"/>
    <mergeCell ref="B121:B129"/>
    <mergeCell ref="AJ74:AJ75"/>
    <mergeCell ref="B4:B6"/>
    <mergeCell ref="C4:C6"/>
    <mergeCell ref="C73:C75"/>
    <mergeCell ref="D4:L4"/>
    <mergeCell ref="M4:U4"/>
    <mergeCell ref="V4:AD4"/>
    <mergeCell ref="M5:T5"/>
    <mergeCell ref="U5:U6"/>
    <mergeCell ref="D74:M74"/>
    <mergeCell ref="N74:N75"/>
    <mergeCell ref="O74:X74"/>
    <mergeCell ref="Y74:Y75"/>
    <mergeCell ref="Z74:AI74"/>
    <mergeCell ref="B73:B75"/>
    <mergeCell ref="D5:K5"/>
    <mergeCell ref="B52:B60"/>
    <mergeCell ref="B61:B69"/>
    <mergeCell ref="B76:B84"/>
    <mergeCell ref="B7:B15"/>
    <mergeCell ref="B16:B24"/>
    <mergeCell ref="B25:B33"/>
    <mergeCell ref="B34:B42"/>
    <mergeCell ref="B43:B51"/>
    <mergeCell ref="B181:B189"/>
    <mergeCell ref="B190:B198"/>
    <mergeCell ref="B199:B207"/>
    <mergeCell ref="B208:B216"/>
    <mergeCell ref="B130:B138"/>
    <mergeCell ref="B139:B147"/>
    <mergeCell ref="B154:B162"/>
    <mergeCell ref="B163:B171"/>
    <mergeCell ref="B172:B180"/>
  </mergeCells>
  <printOptions horizontalCentered="1"/>
  <pageMargins left="0.59055118110236227" right="0.59055118110236227" top="0.9055118110236221" bottom="0.51181102362204722" header="0.39370078740157483" footer="0.27559055118110237"/>
  <pageSetup paperSize="9" scale="42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71" min="1" max="35" man="1"/>
    <brk id="149" min="1" max="3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6"/>
  <dimension ref="B1:AL217"/>
  <sheetViews>
    <sheetView zoomScale="70" zoomScaleNormal="70" workbookViewId="0"/>
  </sheetViews>
  <sheetFormatPr defaultRowHeight="12.75" x14ac:dyDescent="0.2"/>
  <cols>
    <col min="1" max="1" width="2.83203125" style="1" customWidth="1"/>
    <col min="2" max="2" width="38.83203125" style="1" customWidth="1"/>
    <col min="3" max="3" width="14.5" style="1" bestFit="1" customWidth="1"/>
    <col min="4" max="11" width="10.33203125" style="1" customWidth="1"/>
    <col min="12" max="23" width="11.6640625" style="1" customWidth="1"/>
    <col min="24" max="33" width="10.33203125" style="17" customWidth="1"/>
    <col min="34" max="38" width="10.33203125" style="1" customWidth="1"/>
    <col min="39" max="46" width="12.5" style="1" customWidth="1"/>
    <col min="47" max="47" width="11.33203125" style="1" customWidth="1"/>
    <col min="48" max="50" width="10.6640625" style="1" customWidth="1"/>
    <col min="51" max="51" width="11.5" style="1" customWidth="1"/>
    <col min="52" max="52" width="10.6640625" style="1" customWidth="1"/>
    <col min="53" max="53" width="11.1640625" style="1" customWidth="1"/>
    <col min="54" max="54" width="10.6640625" style="1" customWidth="1"/>
    <col min="55" max="55" width="11.6640625" style="1" customWidth="1"/>
    <col min="56" max="56" width="12.1640625" style="1" customWidth="1"/>
    <col min="57" max="16384" width="9.33203125" style="1"/>
  </cols>
  <sheetData>
    <row r="1" spans="2:23" ht="21" x14ac:dyDescent="0.2">
      <c r="B1" s="698" t="s">
        <v>331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/>
      <c r="P1" s="17"/>
      <c r="Q1" s="17"/>
      <c r="R1" s="17"/>
      <c r="S1" s="17"/>
      <c r="T1" s="17"/>
      <c r="U1" s="16"/>
      <c r="V1" s="16"/>
      <c r="W1" s="16"/>
    </row>
    <row r="2" spans="2:23" ht="18.75" x14ac:dyDescent="0.2">
      <c r="B2" s="9"/>
      <c r="C2" s="9"/>
      <c r="D2" s="9"/>
      <c r="E2" s="9"/>
      <c r="F2" s="9"/>
      <c r="G2" s="9"/>
      <c r="H2" s="9"/>
      <c r="I2" s="9"/>
      <c r="J2" s="9"/>
      <c r="K2" s="9"/>
      <c r="N2" s="9"/>
      <c r="O2" s="17"/>
      <c r="P2" s="17"/>
      <c r="Q2" s="17"/>
      <c r="R2" s="17"/>
      <c r="S2" s="17"/>
      <c r="T2" s="17"/>
      <c r="U2" s="9"/>
      <c r="V2" s="9"/>
      <c r="W2" s="9"/>
    </row>
    <row r="3" spans="2:23" ht="16.5" thickBot="1" x14ac:dyDescent="0.3">
      <c r="B3" s="700" t="s">
        <v>293</v>
      </c>
    </row>
    <row r="4" spans="2:23" ht="27" customHeight="1" x14ac:dyDescent="0.2">
      <c r="B4" s="991" t="s">
        <v>45</v>
      </c>
      <c r="C4" s="994" t="s">
        <v>6</v>
      </c>
      <c r="D4" s="1014" t="s">
        <v>318</v>
      </c>
      <c r="E4" s="1015"/>
      <c r="F4" s="1015"/>
      <c r="G4" s="1015"/>
      <c r="H4" s="1015"/>
      <c r="I4" s="1015"/>
      <c r="J4" s="1015"/>
      <c r="K4" s="1016"/>
      <c r="L4" s="1022" t="s">
        <v>317</v>
      </c>
      <c r="M4" s="1015"/>
      <c r="N4" s="1015"/>
      <c r="O4" s="1015"/>
      <c r="P4" s="1015"/>
      <c r="Q4" s="1015"/>
      <c r="R4" s="1015"/>
      <c r="S4" s="1018"/>
    </row>
    <row r="5" spans="2:23" x14ac:dyDescent="0.2">
      <c r="B5" s="992"/>
      <c r="C5" s="995"/>
      <c r="D5" s="1019" t="s">
        <v>67</v>
      </c>
      <c r="E5" s="1008"/>
      <c r="F5" s="1008"/>
      <c r="G5" s="1008"/>
      <c r="H5" s="1008"/>
      <c r="I5" s="1008"/>
      <c r="J5" s="1008"/>
      <c r="K5" s="1008"/>
      <c r="L5" s="1007" t="s">
        <v>67</v>
      </c>
      <c r="M5" s="1008"/>
      <c r="N5" s="1008"/>
      <c r="O5" s="1008"/>
      <c r="P5" s="1008"/>
      <c r="Q5" s="1008"/>
      <c r="R5" s="1008"/>
      <c r="S5" s="1021"/>
    </row>
    <row r="6" spans="2:23" ht="13.5" thickBot="1" x14ac:dyDescent="0.25">
      <c r="B6" s="993"/>
      <c r="C6" s="996"/>
      <c r="D6" s="646">
        <v>-34</v>
      </c>
      <c r="E6" s="146" t="s">
        <v>129</v>
      </c>
      <c r="F6" s="146" t="s">
        <v>130</v>
      </c>
      <c r="G6" s="146" t="s">
        <v>131</v>
      </c>
      <c r="H6" s="146" t="s">
        <v>132</v>
      </c>
      <c r="I6" s="146" t="s">
        <v>133</v>
      </c>
      <c r="J6" s="146" t="s">
        <v>134</v>
      </c>
      <c r="K6" s="147" t="s">
        <v>114</v>
      </c>
      <c r="L6" s="148">
        <v>-34</v>
      </c>
      <c r="M6" s="146" t="s">
        <v>129</v>
      </c>
      <c r="N6" s="146" t="s">
        <v>130</v>
      </c>
      <c r="O6" s="146" t="s">
        <v>131</v>
      </c>
      <c r="P6" s="146" t="s">
        <v>132</v>
      </c>
      <c r="Q6" s="146" t="s">
        <v>133</v>
      </c>
      <c r="R6" s="146" t="s">
        <v>134</v>
      </c>
      <c r="S6" s="647" t="s">
        <v>114</v>
      </c>
    </row>
    <row r="7" spans="2:23" ht="13.5" customHeight="1" thickTop="1" x14ac:dyDescent="0.2">
      <c r="B7" s="978" t="s">
        <v>212</v>
      </c>
      <c r="C7" s="137">
        <v>2011</v>
      </c>
      <c r="D7" s="430">
        <v>0.82615520455214353</v>
      </c>
      <c r="E7" s="431">
        <v>0.87006777198598251</v>
      </c>
      <c r="F7" s="431">
        <v>0.85415547051339402</v>
      </c>
      <c r="G7" s="431">
        <v>0.83427526910198435</v>
      </c>
      <c r="H7" s="431">
        <v>0.84249144912835172</v>
      </c>
      <c r="I7" s="431">
        <v>0.85147915038452815</v>
      </c>
      <c r="J7" s="431">
        <v>0.87769268233832731</v>
      </c>
      <c r="K7" s="432">
        <v>0.90660119425184282</v>
      </c>
      <c r="L7" s="745">
        <v>-5847.6000000000022</v>
      </c>
      <c r="M7" s="746">
        <v>-4883.1000000000022</v>
      </c>
      <c r="N7" s="746">
        <v>-5834.7000000000044</v>
      </c>
      <c r="O7" s="746">
        <v>-7008.3000000000029</v>
      </c>
      <c r="P7" s="746">
        <v>-6847.6999999999971</v>
      </c>
      <c r="Q7" s="746">
        <v>-6423.2000000000044</v>
      </c>
      <c r="R7" s="746">
        <v>-5474.5</v>
      </c>
      <c r="S7" s="747">
        <v>-4270.0999999999985</v>
      </c>
    </row>
    <row r="8" spans="2:23" x14ac:dyDescent="0.2">
      <c r="B8" s="979"/>
      <c r="C8" s="137">
        <v>2012</v>
      </c>
      <c r="D8" s="430">
        <v>0.86835910122859239</v>
      </c>
      <c r="E8" s="431">
        <v>0.87058807672089611</v>
      </c>
      <c r="F8" s="431">
        <v>0.8636593416396563</v>
      </c>
      <c r="G8" s="431">
        <v>0.85755982138007736</v>
      </c>
      <c r="H8" s="431">
        <v>0.85244777319292631</v>
      </c>
      <c r="I8" s="431">
        <v>0.8678902935289432</v>
      </c>
      <c r="J8" s="431">
        <v>0.90304186797670449</v>
      </c>
      <c r="K8" s="432">
        <v>0.88150700676077764</v>
      </c>
      <c r="L8" s="745">
        <v>-4395.2000000000044</v>
      </c>
      <c r="M8" s="746">
        <v>-4800.5999999999985</v>
      </c>
      <c r="N8" s="746">
        <v>-5502</v>
      </c>
      <c r="O8" s="746">
        <v>-6031.9000000000015</v>
      </c>
      <c r="P8" s="746">
        <v>-6497.3000000000029</v>
      </c>
      <c r="Q8" s="746">
        <v>-5788.4000000000015</v>
      </c>
      <c r="R8" s="746">
        <v>-4298.5999999999985</v>
      </c>
      <c r="S8" s="747">
        <v>-5515.5999999999985</v>
      </c>
    </row>
    <row r="9" spans="2:23" x14ac:dyDescent="0.2">
      <c r="B9" s="979"/>
      <c r="C9" s="137">
        <v>2013</v>
      </c>
      <c r="D9" s="430">
        <v>0.86002227946807774</v>
      </c>
      <c r="E9" s="431">
        <v>0.87397266750543057</v>
      </c>
      <c r="F9" s="431">
        <v>0.86652644303414927</v>
      </c>
      <c r="G9" s="431">
        <v>0.8709032032330557</v>
      </c>
      <c r="H9" s="431">
        <v>0.84732226989036319</v>
      </c>
      <c r="I9" s="431">
        <v>0.86401075024401974</v>
      </c>
      <c r="J9" s="431">
        <v>0.90198964368385137</v>
      </c>
      <c r="K9" s="432">
        <v>0.88599450983244932</v>
      </c>
      <c r="L9" s="745">
        <v>-4825.1999999999971</v>
      </c>
      <c r="M9" s="746">
        <v>-4798.0999999999985</v>
      </c>
      <c r="N9" s="746">
        <v>-5520.8000000000029</v>
      </c>
      <c r="O9" s="746">
        <v>-5497.5999999999985</v>
      </c>
      <c r="P9" s="746">
        <v>-6886.3000000000029</v>
      </c>
      <c r="Q9" s="746">
        <v>-6102.3000000000029</v>
      </c>
      <c r="R9" s="746">
        <v>-4395</v>
      </c>
      <c r="S9" s="747">
        <v>-5328.4000000000015</v>
      </c>
    </row>
    <row r="10" spans="2:23" x14ac:dyDescent="0.2">
      <c r="B10" s="979"/>
      <c r="C10" s="137">
        <v>2014</v>
      </c>
      <c r="D10" s="430">
        <v>0.8703556612075567</v>
      </c>
      <c r="E10" s="431">
        <v>0.88609725669615647</v>
      </c>
      <c r="F10" s="431">
        <v>0.86144743722288408</v>
      </c>
      <c r="G10" s="431">
        <v>0.86990106003825496</v>
      </c>
      <c r="H10" s="431">
        <v>0.84485323984473593</v>
      </c>
      <c r="I10" s="431">
        <v>0.85679352177657753</v>
      </c>
      <c r="J10" s="431">
        <v>0.8909532359687331</v>
      </c>
      <c r="K10" s="432">
        <v>0.89065433550954198</v>
      </c>
      <c r="L10" s="745">
        <v>-4537.5</v>
      </c>
      <c r="M10" s="746">
        <v>-4391.5999999999985</v>
      </c>
      <c r="N10" s="746">
        <v>-5802.9000000000015</v>
      </c>
      <c r="O10" s="746">
        <v>-5672.5999999999985</v>
      </c>
      <c r="P10" s="746">
        <v>-7142.5999999999985</v>
      </c>
      <c r="Q10" s="746">
        <v>-6617.5999999999985</v>
      </c>
      <c r="R10" s="746">
        <v>-5034.6999999999971</v>
      </c>
      <c r="S10" s="747">
        <v>-5270.7999999999956</v>
      </c>
    </row>
    <row r="11" spans="2:23" x14ac:dyDescent="0.2">
      <c r="B11" s="979"/>
      <c r="C11" s="137">
        <v>2015</v>
      </c>
      <c r="D11" s="430">
        <v>0.87470425755912007</v>
      </c>
      <c r="E11" s="431">
        <v>0.86206628949081254</v>
      </c>
      <c r="F11" s="431">
        <v>0.86227268987081374</v>
      </c>
      <c r="G11" s="431">
        <v>0.86740890688259109</v>
      </c>
      <c r="H11" s="431">
        <v>0.85654090151671536</v>
      </c>
      <c r="I11" s="431">
        <v>0.84027266103836762</v>
      </c>
      <c r="J11" s="431">
        <v>0.8726097630220947</v>
      </c>
      <c r="K11" s="432">
        <v>0.8985765232047459</v>
      </c>
      <c r="L11" s="745">
        <v>-4427.3000000000029</v>
      </c>
      <c r="M11" s="746">
        <v>-5509.9000000000015</v>
      </c>
      <c r="N11" s="746">
        <v>-5858.3000000000029</v>
      </c>
      <c r="O11" s="746">
        <v>-5960.5</v>
      </c>
      <c r="P11" s="746">
        <v>-6741.0999999999985</v>
      </c>
      <c r="Q11" s="746">
        <v>-7760.8000000000029</v>
      </c>
      <c r="R11" s="746">
        <v>-6102.3999999999942</v>
      </c>
      <c r="S11" s="747">
        <v>-5036.6999999999971</v>
      </c>
    </row>
    <row r="12" spans="2:23" x14ac:dyDescent="0.2">
      <c r="B12" s="979"/>
      <c r="C12" s="137">
        <v>2016</v>
      </c>
      <c r="D12" s="430">
        <v>0.85800306339940091</v>
      </c>
      <c r="E12" s="431">
        <v>0.88084125639939947</v>
      </c>
      <c r="F12" s="431">
        <v>0.87792039913822428</v>
      </c>
      <c r="G12" s="431">
        <v>0.86936271749685001</v>
      </c>
      <c r="H12" s="431">
        <v>0.85145779082811213</v>
      </c>
      <c r="I12" s="431">
        <v>0.83801534634549557</v>
      </c>
      <c r="J12" s="431">
        <v>0.87574387239137541</v>
      </c>
      <c r="K12" s="432">
        <v>0.91047057621654748</v>
      </c>
      <c r="L12" s="745">
        <v>-5256.3999999999978</v>
      </c>
      <c r="M12" s="746">
        <v>-4953</v>
      </c>
      <c r="N12" s="746">
        <v>-5383.0999999999985</v>
      </c>
      <c r="O12" s="746">
        <v>-6148.3000000000029</v>
      </c>
      <c r="P12" s="746">
        <v>-7375.7000000000044</v>
      </c>
      <c r="Q12" s="746">
        <v>-8309.0999999999985</v>
      </c>
      <c r="R12" s="746">
        <v>-6278.5999999999985</v>
      </c>
      <c r="S12" s="747">
        <v>-4732.4000000000015</v>
      </c>
    </row>
    <row r="13" spans="2:23" x14ac:dyDescent="0.2">
      <c r="B13" s="979"/>
      <c r="C13" s="137">
        <v>2017</v>
      </c>
      <c r="D13" s="430">
        <v>0.86924615101515068</v>
      </c>
      <c r="E13" s="431">
        <v>0.87776125046129316</v>
      </c>
      <c r="F13" s="431">
        <v>0.88383402868483463</v>
      </c>
      <c r="G13" s="431">
        <v>0.86536043649442884</v>
      </c>
      <c r="H13" s="431">
        <v>0.86358362905133657</v>
      </c>
      <c r="I13" s="431">
        <v>0.85045643031659179</v>
      </c>
      <c r="J13" s="431">
        <v>0.8644229536421415</v>
      </c>
      <c r="K13" s="432">
        <v>0.87842398975693425</v>
      </c>
      <c r="L13" s="745">
        <v>-5329.1999999999971</v>
      </c>
      <c r="M13" s="746">
        <v>-5399.2000000000044</v>
      </c>
      <c r="N13" s="746">
        <v>-5496.2999999999956</v>
      </c>
      <c r="O13" s="746">
        <v>-6842.7999999999956</v>
      </c>
      <c r="P13" s="746">
        <v>-7207.9000000000015</v>
      </c>
      <c r="Q13" s="746">
        <v>-8146.6999999999971</v>
      </c>
      <c r="R13" s="746">
        <v>-7402.0999999999985</v>
      </c>
      <c r="S13" s="747">
        <v>-7045.5</v>
      </c>
    </row>
    <row r="14" spans="2:23" x14ac:dyDescent="0.2">
      <c r="B14" s="979"/>
      <c r="C14" s="137">
        <v>2018</v>
      </c>
      <c r="D14" s="430">
        <v>0.85778592788518349</v>
      </c>
      <c r="E14" s="431">
        <v>0.87083174745791969</v>
      </c>
      <c r="F14" s="431">
        <v>0.86976252052823078</v>
      </c>
      <c r="G14" s="431">
        <v>0.86562459924536195</v>
      </c>
      <c r="H14" s="431">
        <v>0.87395320623916806</v>
      </c>
      <c r="I14" s="431">
        <v>0.84094284908842432</v>
      </c>
      <c r="J14" s="431">
        <v>0.8821443999225419</v>
      </c>
      <c r="K14" s="432">
        <v>0.88359795969241972</v>
      </c>
      <c r="L14" s="745">
        <v>-6258.5</v>
      </c>
      <c r="M14" s="746">
        <v>-6210.5</v>
      </c>
      <c r="N14" s="746">
        <v>-6732.9000000000015</v>
      </c>
      <c r="O14" s="746">
        <v>-7439.6000000000058</v>
      </c>
      <c r="P14" s="746">
        <v>-7272.9000000000015</v>
      </c>
      <c r="Q14" s="746">
        <v>-9648.1999999999971</v>
      </c>
      <c r="R14" s="746">
        <v>-7120.7999999999956</v>
      </c>
      <c r="S14" s="747">
        <v>-7284.3000000000029</v>
      </c>
    </row>
    <row r="15" spans="2:23" ht="13.5" thickBot="1" x14ac:dyDescent="0.25">
      <c r="B15" s="979"/>
      <c r="C15" s="137">
        <v>2019</v>
      </c>
      <c r="D15" s="433">
        <v>0.82329040332366266</v>
      </c>
      <c r="E15" s="434">
        <v>0.86300712657958178</v>
      </c>
      <c r="F15" s="434">
        <v>0.87781199604287774</v>
      </c>
      <c r="G15" s="434">
        <v>0.87677678831602579</v>
      </c>
      <c r="H15" s="434">
        <v>0.8770584003462929</v>
      </c>
      <c r="I15" s="434">
        <v>0.85562615381193519</v>
      </c>
      <c r="J15" s="434">
        <v>0.88265416253427453</v>
      </c>
      <c r="K15" s="435">
        <v>0.90489408517830283</v>
      </c>
      <c r="L15" s="748">
        <v>-9276.6000000000058</v>
      </c>
      <c r="M15" s="749">
        <v>-7652.6000000000058</v>
      </c>
      <c r="N15" s="749">
        <v>-7213.1000000000058</v>
      </c>
      <c r="O15" s="749">
        <v>-7696.2999999999956</v>
      </c>
      <c r="P15" s="749">
        <v>-8066.0999999999985</v>
      </c>
      <c r="Q15" s="749">
        <v>-9736.5</v>
      </c>
      <c r="R15" s="749">
        <v>-8045.6999999999971</v>
      </c>
      <c r="S15" s="750">
        <v>-6561.2999999999956</v>
      </c>
    </row>
    <row r="16" spans="2:23" ht="12.75" customHeight="1" x14ac:dyDescent="0.2">
      <c r="B16" s="975" t="s">
        <v>228</v>
      </c>
      <c r="C16" s="143">
        <v>2011</v>
      </c>
      <c r="D16" s="410" t="s">
        <v>348</v>
      </c>
      <c r="E16" s="405" t="s">
        <v>348</v>
      </c>
      <c r="F16" s="405" t="s">
        <v>348</v>
      </c>
      <c r="G16" s="405" t="s">
        <v>348</v>
      </c>
      <c r="H16" s="405" t="s">
        <v>348</v>
      </c>
      <c r="I16" s="405" t="s">
        <v>348</v>
      </c>
      <c r="J16" s="405" t="s">
        <v>348</v>
      </c>
      <c r="K16" s="406" t="s">
        <v>348</v>
      </c>
      <c r="L16" s="751" t="s">
        <v>348</v>
      </c>
      <c r="M16" s="752" t="s">
        <v>348</v>
      </c>
      <c r="N16" s="752" t="s">
        <v>348</v>
      </c>
      <c r="O16" s="752" t="s">
        <v>348</v>
      </c>
      <c r="P16" s="752" t="s">
        <v>348</v>
      </c>
      <c r="Q16" s="752" t="s">
        <v>348</v>
      </c>
      <c r="R16" s="752" t="s">
        <v>348</v>
      </c>
      <c r="S16" s="753" t="s">
        <v>348</v>
      </c>
    </row>
    <row r="17" spans="2:19" x14ac:dyDescent="0.2">
      <c r="B17" s="976"/>
      <c r="C17" s="139">
        <v>2012</v>
      </c>
      <c r="D17" s="410" t="s">
        <v>348</v>
      </c>
      <c r="E17" s="405" t="s">
        <v>348</v>
      </c>
      <c r="F17" s="405" t="s">
        <v>348</v>
      </c>
      <c r="G17" s="405" t="s">
        <v>348</v>
      </c>
      <c r="H17" s="405" t="s">
        <v>348</v>
      </c>
      <c r="I17" s="405" t="s">
        <v>348</v>
      </c>
      <c r="J17" s="405" t="s">
        <v>348</v>
      </c>
      <c r="K17" s="406" t="s">
        <v>348</v>
      </c>
      <c r="L17" s="751" t="s">
        <v>348</v>
      </c>
      <c r="M17" s="752" t="s">
        <v>348</v>
      </c>
      <c r="N17" s="752" t="s">
        <v>348</v>
      </c>
      <c r="O17" s="752" t="s">
        <v>348</v>
      </c>
      <c r="P17" s="752" t="s">
        <v>348</v>
      </c>
      <c r="Q17" s="752" t="s">
        <v>348</v>
      </c>
      <c r="R17" s="752" t="s">
        <v>348</v>
      </c>
      <c r="S17" s="753" t="s">
        <v>348</v>
      </c>
    </row>
    <row r="18" spans="2:19" x14ac:dyDescent="0.2">
      <c r="B18" s="976"/>
      <c r="C18" s="139">
        <v>2013</v>
      </c>
      <c r="D18" s="410" t="s">
        <v>348</v>
      </c>
      <c r="E18" s="405" t="s">
        <v>348</v>
      </c>
      <c r="F18" s="405" t="s">
        <v>348</v>
      </c>
      <c r="G18" s="405" t="s">
        <v>348</v>
      </c>
      <c r="H18" s="405" t="s">
        <v>348</v>
      </c>
      <c r="I18" s="405" t="s">
        <v>348</v>
      </c>
      <c r="J18" s="405" t="s">
        <v>348</v>
      </c>
      <c r="K18" s="406" t="s">
        <v>348</v>
      </c>
      <c r="L18" s="751" t="s">
        <v>348</v>
      </c>
      <c r="M18" s="752" t="s">
        <v>348</v>
      </c>
      <c r="N18" s="752" t="s">
        <v>348</v>
      </c>
      <c r="O18" s="752" t="s">
        <v>348</v>
      </c>
      <c r="P18" s="752" t="s">
        <v>348</v>
      </c>
      <c r="Q18" s="752" t="s">
        <v>348</v>
      </c>
      <c r="R18" s="752" t="s">
        <v>348</v>
      </c>
      <c r="S18" s="753" t="s">
        <v>348</v>
      </c>
    </row>
    <row r="19" spans="2:19" x14ac:dyDescent="0.2">
      <c r="B19" s="976"/>
      <c r="C19" s="139">
        <v>2014</v>
      </c>
      <c r="D19" s="410" t="s">
        <v>348</v>
      </c>
      <c r="E19" s="405" t="s">
        <v>348</v>
      </c>
      <c r="F19" s="405" t="s">
        <v>348</v>
      </c>
      <c r="G19" s="405" t="s">
        <v>348</v>
      </c>
      <c r="H19" s="405" t="s">
        <v>348</v>
      </c>
      <c r="I19" s="405" t="s">
        <v>348</v>
      </c>
      <c r="J19" s="405" t="s">
        <v>348</v>
      </c>
      <c r="K19" s="406" t="s">
        <v>348</v>
      </c>
      <c r="L19" s="751" t="s">
        <v>348</v>
      </c>
      <c r="M19" s="752" t="s">
        <v>348</v>
      </c>
      <c r="N19" s="752" t="s">
        <v>348</v>
      </c>
      <c r="O19" s="752" t="s">
        <v>348</v>
      </c>
      <c r="P19" s="752" t="s">
        <v>348</v>
      </c>
      <c r="Q19" s="752" t="s">
        <v>348</v>
      </c>
      <c r="R19" s="752" t="s">
        <v>348</v>
      </c>
      <c r="S19" s="753" t="s">
        <v>348</v>
      </c>
    </row>
    <row r="20" spans="2:19" x14ac:dyDescent="0.2">
      <c r="B20" s="976"/>
      <c r="C20" s="139">
        <v>2015</v>
      </c>
      <c r="D20" s="410" t="s">
        <v>348</v>
      </c>
      <c r="E20" s="405" t="s">
        <v>348</v>
      </c>
      <c r="F20" s="405" t="s">
        <v>348</v>
      </c>
      <c r="G20" s="405" t="s">
        <v>348</v>
      </c>
      <c r="H20" s="405" t="s">
        <v>348</v>
      </c>
      <c r="I20" s="405" t="s">
        <v>348</v>
      </c>
      <c r="J20" s="405" t="s">
        <v>348</v>
      </c>
      <c r="K20" s="406" t="s">
        <v>348</v>
      </c>
      <c r="L20" s="751" t="s">
        <v>348</v>
      </c>
      <c r="M20" s="752" t="s">
        <v>348</v>
      </c>
      <c r="N20" s="752" t="s">
        <v>348</v>
      </c>
      <c r="O20" s="752" t="s">
        <v>348</v>
      </c>
      <c r="P20" s="752" t="s">
        <v>348</v>
      </c>
      <c r="Q20" s="752" t="s">
        <v>348</v>
      </c>
      <c r="R20" s="752" t="s">
        <v>348</v>
      </c>
      <c r="S20" s="753" t="s">
        <v>348</v>
      </c>
    </row>
    <row r="21" spans="2:19" x14ac:dyDescent="0.2">
      <c r="B21" s="976"/>
      <c r="C21" s="139">
        <v>2016</v>
      </c>
      <c r="D21" s="410" t="s">
        <v>348</v>
      </c>
      <c r="E21" s="405" t="s">
        <v>348</v>
      </c>
      <c r="F21" s="405" t="s">
        <v>348</v>
      </c>
      <c r="G21" s="405" t="s">
        <v>348</v>
      </c>
      <c r="H21" s="405" t="s">
        <v>348</v>
      </c>
      <c r="I21" s="405" t="s">
        <v>348</v>
      </c>
      <c r="J21" s="405" t="s">
        <v>348</v>
      </c>
      <c r="K21" s="406" t="s">
        <v>348</v>
      </c>
      <c r="L21" s="751" t="s">
        <v>348</v>
      </c>
      <c r="M21" s="752" t="s">
        <v>348</v>
      </c>
      <c r="N21" s="752" t="s">
        <v>348</v>
      </c>
      <c r="O21" s="752" t="s">
        <v>348</v>
      </c>
      <c r="P21" s="752" t="s">
        <v>348</v>
      </c>
      <c r="Q21" s="752" t="s">
        <v>348</v>
      </c>
      <c r="R21" s="752" t="s">
        <v>348</v>
      </c>
      <c r="S21" s="753" t="s">
        <v>348</v>
      </c>
    </row>
    <row r="22" spans="2:19" x14ac:dyDescent="0.2">
      <c r="B22" s="976"/>
      <c r="C22" s="139">
        <v>2017</v>
      </c>
      <c r="D22" s="410" t="s">
        <v>348</v>
      </c>
      <c r="E22" s="405" t="s">
        <v>348</v>
      </c>
      <c r="F22" s="405" t="s">
        <v>348</v>
      </c>
      <c r="G22" s="405" t="s">
        <v>348</v>
      </c>
      <c r="H22" s="405" t="s">
        <v>348</v>
      </c>
      <c r="I22" s="405" t="s">
        <v>348</v>
      </c>
      <c r="J22" s="405" t="s">
        <v>348</v>
      </c>
      <c r="K22" s="406" t="s">
        <v>348</v>
      </c>
      <c r="L22" s="751" t="s">
        <v>348</v>
      </c>
      <c r="M22" s="752" t="s">
        <v>348</v>
      </c>
      <c r="N22" s="752" t="s">
        <v>348</v>
      </c>
      <c r="O22" s="752" t="s">
        <v>348</v>
      </c>
      <c r="P22" s="752" t="s">
        <v>348</v>
      </c>
      <c r="Q22" s="752" t="s">
        <v>348</v>
      </c>
      <c r="R22" s="752" t="s">
        <v>348</v>
      </c>
      <c r="S22" s="753" t="s">
        <v>348</v>
      </c>
    </row>
    <row r="23" spans="2:19" x14ac:dyDescent="0.2">
      <c r="B23" s="976"/>
      <c r="C23" s="139">
        <v>2018</v>
      </c>
      <c r="D23" s="410" t="s">
        <v>348</v>
      </c>
      <c r="E23" s="405" t="s">
        <v>348</v>
      </c>
      <c r="F23" s="405" t="s">
        <v>348</v>
      </c>
      <c r="G23" s="405" t="s">
        <v>348</v>
      </c>
      <c r="H23" s="405" t="s">
        <v>348</v>
      </c>
      <c r="I23" s="405" t="s">
        <v>348</v>
      </c>
      <c r="J23" s="405" t="s">
        <v>348</v>
      </c>
      <c r="K23" s="406" t="s">
        <v>348</v>
      </c>
      <c r="L23" s="751" t="s">
        <v>348</v>
      </c>
      <c r="M23" s="752" t="s">
        <v>348</v>
      </c>
      <c r="N23" s="752" t="s">
        <v>348</v>
      </c>
      <c r="O23" s="752" t="s">
        <v>348</v>
      </c>
      <c r="P23" s="752" t="s">
        <v>348</v>
      </c>
      <c r="Q23" s="752" t="s">
        <v>348</v>
      </c>
      <c r="R23" s="752" t="s">
        <v>348</v>
      </c>
      <c r="S23" s="753" t="s">
        <v>348</v>
      </c>
    </row>
    <row r="24" spans="2:19" ht="13.5" thickBot="1" x14ac:dyDescent="0.25">
      <c r="B24" s="977"/>
      <c r="C24" s="140">
        <v>2019</v>
      </c>
      <c r="D24" s="411" t="s">
        <v>348</v>
      </c>
      <c r="E24" s="408" t="s">
        <v>348</v>
      </c>
      <c r="F24" s="408" t="s">
        <v>348</v>
      </c>
      <c r="G24" s="408" t="s">
        <v>348</v>
      </c>
      <c r="H24" s="408" t="s">
        <v>348</v>
      </c>
      <c r="I24" s="408" t="s">
        <v>348</v>
      </c>
      <c r="J24" s="408" t="s">
        <v>348</v>
      </c>
      <c r="K24" s="409" t="s">
        <v>348</v>
      </c>
      <c r="L24" s="754" t="s">
        <v>348</v>
      </c>
      <c r="M24" s="755" t="s">
        <v>348</v>
      </c>
      <c r="N24" s="755" t="s">
        <v>348</v>
      </c>
      <c r="O24" s="755" t="s">
        <v>348</v>
      </c>
      <c r="P24" s="755" t="s">
        <v>348</v>
      </c>
      <c r="Q24" s="755" t="s">
        <v>348</v>
      </c>
      <c r="R24" s="755" t="s">
        <v>348</v>
      </c>
      <c r="S24" s="756" t="s">
        <v>348</v>
      </c>
    </row>
    <row r="25" spans="2:19" ht="12.75" customHeight="1" x14ac:dyDescent="0.2">
      <c r="B25" s="976" t="s">
        <v>229</v>
      </c>
      <c r="C25" s="144">
        <v>2011</v>
      </c>
      <c r="D25" s="410">
        <v>0.87721144227692427</v>
      </c>
      <c r="E25" s="405">
        <v>0.92066031949222604</v>
      </c>
      <c r="F25" s="405">
        <v>0.90248465949099688</v>
      </c>
      <c r="G25" s="405">
        <v>0.90249161879411699</v>
      </c>
      <c r="H25" s="405">
        <v>0.91347834002879946</v>
      </c>
      <c r="I25" s="405">
        <v>0.92386118261623917</v>
      </c>
      <c r="J25" s="405">
        <v>0.93292150598086676</v>
      </c>
      <c r="K25" s="406">
        <v>0.97073205936254803</v>
      </c>
      <c r="L25" s="751">
        <v>-4259.4000000000015</v>
      </c>
      <c r="M25" s="752">
        <v>-2975</v>
      </c>
      <c r="N25" s="752">
        <v>-3877.5999999999985</v>
      </c>
      <c r="O25" s="752">
        <v>-4051.6000000000058</v>
      </c>
      <c r="P25" s="752">
        <v>-3659.2000000000044</v>
      </c>
      <c r="Q25" s="752">
        <v>-3229.8999999999942</v>
      </c>
      <c r="R25" s="752">
        <v>-2935.0999999999985</v>
      </c>
      <c r="S25" s="753">
        <v>-1338.3000000000029</v>
      </c>
    </row>
    <row r="26" spans="2:19" x14ac:dyDescent="0.2">
      <c r="B26" s="976"/>
      <c r="C26" s="139">
        <v>2012</v>
      </c>
      <c r="D26" s="410">
        <v>0.9268383923180018</v>
      </c>
      <c r="E26" s="405">
        <v>0.92974493108101908</v>
      </c>
      <c r="F26" s="405">
        <v>0.89077701259080377</v>
      </c>
      <c r="G26" s="405">
        <v>0.91708568053134321</v>
      </c>
      <c r="H26" s="405">
        <v>0.91231165285860527</v>
      </c>
      <c r="I26" s="405">
        <v>0.94151345652346319</v>
      </c>
      <c r="J26" s="405">
        <v>0.96291477509868795</v>
      </c>
      <c r="K26" s="406">
        <v>0.89675626805442232</v>
      </c>
      <c r="L26" s="751">
        <v>-2483.7999999999993</v>
      </c>
      <c r="M26" s="752">
        <v>-2608.1000000000058</v>
      </c>
      <c r="N26" s="752">
        <v>-4396.4000000000015</v>
      </c>
      <c r="O26" s="752">
        <v>-3453</v>
      </c>
      <c r="P26" s="752">
        <v>-3777.5</v>
      </c>
      <c r="Q26" s="752">
        <v>-2507.4000000000015</v>
      </c>
      <c r="R26" s="752">
        <v>-1590.5</v>
      </c>
      <c r="S26" s="753">
        <v>-4682</v>
      </c>
    </row>
    <row r="27" spans="2:19" x14ac:dyDescent="0.2">
      <c r="B27" s="976"/>
      <c r="C27" s="139">
        <v>2013</v>
      </c>
      <c r="D27" s="410">
        <v>0.91264262268902041</v>
      </c>
      <c r="E27" s="405">
        <v>0.9148248048681964</v>
      </c>
      <c r="F27" s="405">
        <v>0.90084763940739954</v>
      </c>
      <c r="G27" s="405">
        <v>0.92912402106480563</v>
      </c>
      <c r="H27" s="405">
        <v>0.91222742072286511</v>
      </c>
      <c r="I27" s="405">
        <v>0.9276928270577548</v>
      </c>
      <c r="J27" s="405">
        <v>0.95444922285366385</v>
      </c>
      <c r="K27" s="406">
        <v>0.90016929795380429</v>
      </c>
      <c r="L27" s="751">
        <v>-3063.3000000000029</v>
      </c>
      <c r="M27" s="752">
        <v>-3268.3000000000029</v>
      </c>
      <c r="N27" s="752">
        <v>-4114</v>
      </c>
      <c r="O27" s="752">
        <v>-2978.3999999999942</v>
      </c>
      <c r="P27" s="752">
        <v>-3849.6000000000058</v>
      </c>
      <c r="Q27" s="752">
        <v>-3191.3999999999942</v>
      </c>
      <c r="R27" s="752">
        <v>-1990.2000000000044</v>
      </c>
      <c r="S27" s="753">
        <v>-4711.5</v>
      </c>
    </row>
    <row r="28" spans="2:19" x14ac:dyDescent="0.2">
      <c r="B28" s="976"/>
      <c r="C28" s="139">
        <v>2014</v>
      </c>
      <c r="D28" s="410">
        <v>0.89420684687854812</v>
      </c>
      <c r="E28" s="405">
        <v>0.92305081584115323</v>
      </c>
      <c r="F28" s="405">
        <v>0.89553631225839803</v>
      </c>
      <c r="G28" s="405">
        <v>0.92389171219785871</v>
      </c>
      <c r="H28" s="405">
        <v>0.91191408210378411</v>
      </c>
      <c r="I28" s="405">
        <v>0.91849094209658688</v>
      </c>
      <c r="J28" s="405">
        <v>0.9527906219328196</v>
      </c>
      <c r="K28" s="406">
        <v>0.97378994738533908</v>
      </c>
      <c r="L28" s="751">
        <v>-3848.2999999999956</v>
      </c>
      <c r="M28" s="752">
        <v>-2970.0999999999985</v>
      </c>
      <c r="N28" s="752">
        <v>-4445.4000000000015</v>
      </c>
      <c r="O28" s="752">
        <v>-3269.3000000000029</v>
      </c>
      <c r="P28" s="752">
        <v>-3949.1999999999971</v>
      </c>
      <c r="Q28" s="752">
        <v>-3713.3000000000029</v>
      </c>
      <c r="R28" s="752">
        <v>-2130.7999999999956</v>
      </c>
      <c r="S28" s="753">
        <v>-1239.3999999999942</v>
      </c>
    </row>
    <row r="29" spans="2:19" x14ac:dyDescent="0.2">
      <c r="B29" s="976"/>
      <c r="C29" s="139">
        <v>2015</v>
      </c>
      <c r="D29" s="410">
        <v>0.92204713620169909</v>
      </c>
      <c r="E29" s="405">
        <v>0.91790693875934837</v>
      </c>
      <c r="F29" s="405">
        <v>0.89000737522801943</v>
      </c>
      <c r="G29" s="405">
        <v>0.91993775984925652</v>
      </c>
      <c r="H29" s="405">
        <v>0.93078805061620373</v>
      </c>
      <c r="I29" s="405">
        <v>0.90751766293561964</v>
      </c>
      <c r="J29" s="405">
        <v>0.94311476213934897</v>
      </c>
      <c r="K29" s="406">
        <v>0.97136631083293135</v>
      </c>
      <c r="L29" s="751">
        <v>-2844.5</v>
      </c>
      <c r="M29" s="752">
        <v>-3317.2000000000044</v>
      </c>
      <c r="N29" s="752">
        <v>-4757.5</v>
      </c>
      <c r="O29" s="752">
        <v>-3560.5999999999985</v>
      </c>
      <c r="P29" s="752">
        <v>-3188.2000000000044</v>
      </c>
      <c r="Q29" s="752">
        <v>-4427</v>
      </c>
      <c r="R29" s="752">
        <v>-2667.4000000000015</v>
      </c>
      <c r="S29" s="753">
        <v>-1388.9000000000015</v>
      </c>
    </row>
    <row r="30" spans="2:19" x14ac:dyDescent="0.2">
      <c r="B30" s="976"/>
      <c r="C30" s="139">
        <v>2016</v>
      </c>
      <c r="D30" s="410">
        <v>0.89912411214469612</v>
      </c>
      <c r="E30" s="405">
        <v>0.9525390133030126</v>
      </c>
      <c r="F30" s="405">
        <v>0.91265845113665034</v>
      </c>
      <c r="G30" s="405">
        <v>0.92979299862170817</v>
      </c>
      <c r="H30" s="405">
        <v>0.92683140500245498</v>
      </c>
      <c r="I30" s="405">
        <v>0.90893167101268935</v>
      </c>
      <c r="J30" s="405">
        <v>0.95619916154411588</v>
      </c>
      <c r="K30" s="406">
        <v>0.95975671137716267</v>
      </c>
      <c r="L30" s="751">
        <v>-3898.5</v>
      </c>
      <c r="M30" s="752">
        <v>-2016.0999999999985</v>
      </c>
      <c r="N30" s="752">
        <v>-3911.5999999999985</v>
      </c>
      <c r="O30" s="752">
        <v>-3270.2000000000044</v>
      </c>
      <c r="P30" s="752">
        <v>-3591.4000000000015</v>
      </c>
      <c r="Q30" s="752">
        <v>-4596</v>
      </c>
      <c r="R30" s="752">
        <v>-2169</v>
      </c>
      <c r="S30" s="753">
        <v>-2094.8000000000029</v>
      </c>
    </row>
    <row r="31" spans="2:19" x14ac:dyDescent="0.2">
      <c r="B31" s="976"/>
      <c r="C31" s="139">
        <v>2017</v>
      </c>
      <c r="D31" s="410">
        <v>0.90065129228605723</v>
      </c>
      <c r="E31" s="405">
        <v>0.9177514857423259</v>
      </c>
      <c r="F31" s="405">
        <v>0.93312112602763864</v>
      </c>
      <c r="G31" s="405">
        <v>0.91574211652681814</v>
      </c>
      <c r="H31" s="405">
        <v>0.95548594064148296</v>
      </c>
      <c r="I31" s="405">
        <v>0.92330072689705234</v>
      </c>
      <c r="J31" s="405">
        <v>0.95090163099350755</v>
      </c>
      <c r="K31" s="406">
        <v>0.91847910654670972</v>
      </c>
      <c r="L31" s="751">
        <v>-4196.4000000000015</v>
      </c>
      <c r="M31" s="752">
        <v>-3771.3000000000029</v>
      </c>
      <c r="N31" s="752">
        <v>-3187.3000000000029</v>
      </c>
      <c r="O31" s="752">
        <v>-4275.7000000000044</v>
      </c>
      <c r="P31" s="752">
        <v>-2304.8000000000029</v>
      </c>
      <c r="Q31" s="752">
        <v>-4120.4000000000015</v>
      </c>
      <c r="R31" s="752">
        <v>-2650.5999999999985</v>
      </c>
      <c r="S31" s="753">
        <v>-4610.2999999999956</v>
      </c>
    </row>
    <row r="32" spans="2:19" x14ac:dyDescent="0.2">
      <c r="B32" s="976"/>
      <c r="C32" s="139">
        <v>2018</v>
      </c>
      <c r="D32" s="410">
        <v>0.9059343101600521</v>
      </c>
      <c r="E32" s="405">
        <v>0.91350140900745969</v>
      </c>
      <c r="F32" s="405">
        <v>0.91498537356097032</v>
      </c>
      <c r="G32" s="405">
        <v>0.90925398029354787</v>
      </c>
      <c r="H32" s="405">
        <v>0.94295969193420115</v>
      </c>
      <c r="I32" s="405">
        <v>0.91625373478899486</v>
      </c>
      <c r="J32" s="405">
        <v>0.95445750286749675</v>
      </c>
      <c r="K32" s="406">
        <v>0.92020717805278651</v>
      </c>
      <c r="L32" s="751">
        <v>-4283.2999999999956</v>
      </c>
      <c r="M32" s="752">
        <v>-4245.0999999999985</v>
      </c>
      <c r="N32" s="752">
        <v>-4455.1999999999971</v>
      </c>
      <c r="O32" s="752">
        <v>-5048.7999999999956</v>
      </c>
      <c r="P32" s="752">
        <v>-3270.5999999999985</v>
      </c>
      <c r="Q32" s="752">
        <v>-5006</v>
      </c>
      <c r="R32" s="752">
        <v>-2739.6999999999971</v>
      </c>
      <c r="S32" s="753">
        <v>-4906.6999999999971</v>
      </c>
    </row>
    <row r="33" spans="2:19" ht="13.5" thickBot="1" x14ac:dyDescent="0.25">
      <c r="B33" s="976"/>
      <c r="C33" s="139">
        <v>2019</v>
      </c>
      <c r="D33" s="411">
        <v>0.87937014882393738</v>
      </c>
      <c r="E33" s="408">
        <v>0.91665945294681928</v>
      </c>
      <c r="F33" s="408">
        <v>0.93606507933848293</v>
      </c>
      <c r="G33" s="408">
        <v>0.91937206355826429</v>
      </c>
      <c r="H33" s="408">
        <v>0.95282641930323364</v>
      </c>
      <c r="I33" s="408">
        <v>0.93779730825069263</v>
      </c>
      <c r="J33" s="408">
        <v>0.94988670395198949</v>
      </c>
      <c r="K33" s="409">
        <v>0.92863370390773092</v>
      </c>
      <c r="L33" s="754">
        <v>-6451.2000000000044</v>
      </c>
      <c r="M33" s="755">
        <v>-4717.5</v>
      </c>
      <c r="N33" s="755">
        <v>-3815.6999999999971</v>
      </c>
      <c r="O33" s="755">
        <v>-5103.7000000000044</v>
      </c>
      <c r="P33" s="755">
        <v>-3057.9000000000015</v>
      </c>
      <c r="Q33" s="755">
        <v>-4151.6999999999971</v>
      </c>
      <c r="R33" s="755">
        <v>-3410.3000000000029</v>
      </c>
      <c r="S33" s="756">
        <v>-4935.8999999999942</v>
      </c>
    </row>
    <row r="34" spans="2:19" ht="12.75" customHeight="1" x14ac:dyDescent="0.2">
      <c r="B34" s="975" t="s">
        <v>230</v>
      </c>
      <c r="C34" s="143">
        <v>2011</v>
      </c>
      <c r="D34" s="410">
        <v>0.80480124476716186</v>
      </c>
      <c r="E34" s="405">
        <v>0.80479955333393038</v>
      </c>
      <c r="F34" s="405">
        <v>0.92501328579837527</v>
      </c>
      <c r="G34" s="405">
        <v>0.93694373558907995</v>
      </c>
      <c r="H34" s="405">
        <v>0.97936411986809635</v>
      </c>
      <c r="I34" s="405">
        <v>0.95111035143511291</v>
      </c>
      <c r="J34" s="405">
        <v>1.1003234979520493</v>
      </c>
      <c r="K34" s="406">
        <v>0.94672804439258795</v>
      </c>
      <c r="L34" s="751">
        <v>-6849.7000000000007</v>
      </c>
      <c r="M34" s="752">
        <v>-7411.7999999999956</v>
      </c>
      <c r="N34" s="752">
        <v>-3146.5999999999985</v>
      </c>
      <c r="O34" s="752">
        <v>-2715.6000000000058</v>
      </c>
      <c r="P34" s="752">
        <v>-914.90000000000146</v>
      </c>
      <c r="Q34" s="752">
        <v>-2173.8000000000029</v>
      </c>
      <c r="R34" s="752">
        <v>4614.6000000000058</v>
      </c>
      <c r="S34" s="753">
        <v>-2506.5999999999985</v>
      </c>
    </row>
    <row r="35" spans="2:19" x14ac:dyDescent="0.2">
      <c r="B35" s="976"/>
      <c r="C35" s="139">
        <v>2012</v>
      </c>
      <c r="D35" s="410">
        <v>1.0261901308174386</v>
      </c>
      <c r="E35" s="405">
        <v>0.8796535392028848</v>
      </c>
      <c r="F35" s="405">
        <v>0.90795661229067137</v>
      </c>
      <c r="G35" s="405">
        <v>0.9667868219905601</v>
      </c>
      <c r="H35" s="405">
        <v>1.0092730978260869</v>
      </c>
      <c r="I35" s="405">
        <v>0.96973012157900196</v>
      </c>
      <c r="J35" s="405">
        <v>1.0515466820912434</v>
      </c>
      <c r="K35" s="406">
        <v>0.9799662923629866</v>
      </c>
      <c r="L35" s="751">
        <v>884.69999999999709</v>
      </c>
      <c r="M35" s="752">
        <v>-4525.4000000000015</v>
      </c>
      <c r="N35" s="752">
        <v>-3906.7999999999956</v>
      </c>
      <c r="O35" s="752">
        <v>-1399.5999999999985</v>
      </c>
      <c r="P35" s="752">
        <v>409.5</v>
      </c>
      <c r="Q35" s="752">
        <v>-1369.6000000000058</v>
      </c>
      <c r="R35" s="752">
        <v>2379.4000000000015</v>
      </c>
      <c r="S35" s="753">
        <v>-986.59999999999854</v>
      </c>
    </row>
    <row r="36" spans="2:19" x14ac:dyDescent="0.2">
      <c r="B36" s="976"/>
      <c r="C36" s="139">
        <v>2013</v>
      </c>
      <c r="D36" s="410">
        <v>1.0250136743641072</v>
      </c>
      <c r="E36" s="405">
        <v>0.89338489836831281</v>
      </c>
      <c r="F36" s="405">
        <v>0.91819017488847832</v>
      </c>
      <c r="G36" s="405">
        <v>0.94411930384972997</v>
      </c>
      <c r="H36" s="405">
        <v>0.95774467854628176</v>
      </c>
      <c r="I36" s="405">
        <v>1.0072821990689427</v>
      </c>
      <c r="J36" s="405">
        <v>1.0318590015102704</v>
      </c>
      <c r="K36" s="406">
        <v>1.044143132791056</v>
      </c>
      <c r="L36" s="751">
        <v>900.89999999999418</v>
      </c>
      <c r="M36" s="752">
        <v>-4126.9000000000015</v>
      </c>
      <c r="N36" s="752">
        <v>-3506.5</v>
      </c>
      <c r="O36" s="752">
        <v>-2470.0999999999985</v>
      </c>
      <c r="P36" s="752">
        <v>-1950.4000000000015</v>
      </c>
      <c r="Q36" s="752">
        <v>328.5</v>
      </c>
      <c r="R36" s="752">
        <v>1489.3000000000029</v>
      </c>
      <c r="S36" s="753">
        <v>2111.5999999999985</v>
      </c>
    </row>
    <row r="37" spans="2:19" x14ac:dyDescent="0.2">
      <c r="B37" s="976"/>
      <c r="C37" s="139">
        <v>2014</v>
      </c>
      <c r="D37" s="410">
        <v>1.0443155151811807</v>
      </c>
      <c r="E37" s="405">
        <v>0.93376183373569299</v>
      </c>
      <c r="F37" s="405">
        <v>0.98129869240104917</v>
      </c>
      <c r="G37" s="405">
        <v>0.95833793082141294</v>
      </c>
      <c r="H37" s="405">
        <v>0.95107744723039667</v>
      </c>
      <c r="I37" s="405">
        <v>1.0041875616133042</v>
      </c>
      <c r="J37" s="405">
        <v>1.0118481686829706</v>
      </c>
      <c r="K37" s="406">
        <v>1.0758645167014866</v>
      </c>
      <c r="L37" s="751">
        <v>1539.0999999999985</v>
      </c>
      <c r="M37" s="752">
        <v>-2584.6000000000058</v>
      </c>
      <c r="N37" s="752">
        <v>-764.30000000000291</v>
      </c>
      <c r="O37" s="752">
        <v>-1887.9000000000015</v>
      </c>
      <c r="P37" s="752">
        <v>-2329.0999999999985</v>
      </c>
      <c r="Q37" s="752">
        <v>195.40000000000146</v>
      </c>
      <c r="R37" s="752">
        <v>569.5</v>
      </c>
      <c r="S37" s="753">
        <v>3762</v>
      </c>
    </row>
    <row r="38" spans="2:19" x14ac:dyDescent="0.2">
      <c r="B38" s="976"/>
      <c r="C38" s="139">
        <v>2015</v>
      </c>
      <c r="D38" s="410">
        <v>1.0051708639350332</v>
      </c>
      <c r="E38" s="405">
        <v>0.9448419311589209</v>
      </c>
      <c r="F38" s="405">
        <v>0.99495635818756001</v>
      </c>
      <c r="G38" s="405">
        <v>0.94891526759274547</v>
      </c>
      <c r="H38" s="405">
        <v>0.95925864841462916</v>
      </c>
      <c r="I38" s="405">
        <v>0.98149618741238343</v>
      </c>
      <c r="J38" s="405">
        <v>0.98669810164855787</v>
      </c>
      <c r="K38" s="406">
        <v>1.0933762389182797</v>
      </c>
      <c r="L38" s="751">
        <v>185.80000000000291</v>
      </c>
      <c r="M38" s="752">
        <v>-2201</v>
      </c>
      <c r="N38" s="752">
        <v>-209.69999999999709</v>
      </c>
      <c r="O38" s="752">
        <v>-2411.7000000000044</v>
      </c>
      <c r="P38" s="752">
        <v>-1976.1999999999971</v>
      </c>
      <c r="Q38" s="752">
        <v>-913.40000000000146</v>
      </c>
      <c r="R38" s="752">
        <v>-673.10000000000582</v>
      </c>
      <c r="S38" s="753">
        <v>4785</v>
      </c>
    </row>
    <row r="39" spans="2:19" x14ac:dyDescent="0.2">
      <c r="B39" s="976"/>
      <c r="C39" s="139">
        <v>2016</v>
      </c>
      <c r="D39" s="410" t="s">
        <v>348</v>
      </c>
      <c r="E39" s="405">
        <v>0.94551015633943725</v>
      </c>
      <c r="F39" s="405">
        <v>0.98933325313802678</v>
      </c>
      <c r="G39" s="405">
        <v>0.92639401466166538</v>
      </c>
      <c r="H39" s="405">
        <v>0.94227350869985926</v>
      </c>
      <c r="I39" s="405">
        <v>0.98281363474821148</v>
      </c>
      <c r="J39" s="405">
        <v>1.0001388212742652</v>
      </c>
      <c r="K39" s="406">
        <v>1.0652680777812968</v>
      </c>
      <c r="L39" s="751" t="s">
        <v>348</v>
      </c>
      <c r="M39" s="752">
        <v>-2189.5</v>
      </c>
      <c r="N39" s="752">
        <v>-461.10000000000582</v>
      </c>
      <c r="O39" s="752">
        <v>-3659.8000000000029</v>
      </c>
      <c r="P39" s="752">
        <v>-2965</v>
      </c>
      <c r="Q39" s="752">
        <v>-889.79999999999563</v>
      </c>
      <c r="R39" s="752">
        <v>7.3000000000029104</v>
      </c>
      <c r="S39" s="753">
        <v>3647.5</v>
      </c>
    </row>
    <row r="40" spans="2:19" x14ac:dyDescent="0.2">
      <c r="B40" s="976"/>
      <c r="C40" s="139">
        <v>2017</v>
      </c>
      <c r="D40" s="410">
        <v>1.0241014068940109</v>
      </c>
      <c r="E40" s="405">
        <v>1.0224144340861283</v>
      </c>
      <c r="F40" s="405">
        <v>0.93767019539329</v>
      </c>
      <c r="G40" s="405">
        <v>0.89818307059939473</v>
      </c>
      <c r="H40" s="405">
        <v>0.95107296137339048</v>
      </c>
      <c r="I40" s="405">
        <v>0.97429912469871882</v>
      </c>
      <c r="J40" s="405">
        <v>0.96168382687272091</v>
      </c>
      <c r="K40" s="406">
        <v>1.0177401425488786</v>
      </c>
      <c r="L40" s="751">
        <v>1046.6999999999971</v>
      </c>
      <c r="M40" s="752">
        <v>952.59999999999854</v>
      </c>
      <c r="N40" s="752">
        <v>-2950.4000000000015</v>
      </c>
      <c r="O40" s="752">
        <v>-5409.9000000000015</v>
      </c>
      <c r="P40" s="752">
        <v>-2673.3000000000029</v>
      </c>
      <c r="Q40" s="752">
        <v>-1418.1999999999971</v>
      </c>
      <c r="R40" s="752">
        <v>-2132</v>
      </c>
      <c r="S40" s="753">
        <v>1085.1999999999971</v>
      </c>
    </row>
    <row r="41" spans="2:19" x14ac:dyDescent="0.2">
      <c r="B41" s="976"/>
      <c r="C41" s="139">
        <v>2018</v>
      </c>
      <c r="D41" s="410" t="s">
        <v>348</v>
      </c>
      <c r="E41" s="405">
        <v>1.0266872242011804</v>
      </c>
      <c r="F41" s="405">
        <v>0.89502287669652814</v>
      </c>
      <c r="G41" s="405">
        <v>0.94362568149568082</v>
      </c>
      <c r="H41" s="405">
        <v>0.95511107245717497</v>
      </c>
      <c r="I41" s="405">
        <v>0.9285465386402354</v>
      </c>
      <c r="J41" s="405">
        <v>1.0297580725450504</v>
      </c>
      <c r="K41" s="406">
        <v>0.99521450136707335</v>
      </c>
      <c r="L41" s="751" t="s">
        <v>348</v>
      </c>
      <c r="M41" s="752">
        <v>1254.9000000000015</v>
      </c>
      <c r="N41" s="752">
        <v>-5460.6999999999971</v>
      </c>
      <c r="O41" s="752">
        <v>-3170.2999999999956</v>
      </c>
      <c r="P41" s="752">
        <v>-2683.9000000000015</v>
      </c>
      <c r="Q41" s="752">
        <v>-4429.1999999999971</v>
      </c>
      <c r="R41" s="752">
        <v>1793.4000000000015</v>
      </c>
      <c r="S41" s="753">
        <v>-322.39999999999418</v>
      </c>
    </row>
    <row r="42" spans="2:19" ht="13.5" thickBot="1" x14ac:dyDescent="0.25">
      <c r="B42" s="977"/>
      <c r="C42" s="140">
        <v>2019</v>
      </c>
      <c r="D42" s="411">
        <v>1.0357998280656666</v>
      </c>
      <c r="E42" s="408">
        <v>1.0072088312166652</v>
      </c>
      <c r="F42" s="408">
        <v>0.95652166676375872</v>
      </c>
      <c r="G42" s="408">
        <v>0.99596630256300411</v>
      </c>
      <c r="H42" s="408">
        <v>0.95834546529376996</v>
      </c>
      <c r="I42" s="408">
        <v>0.96461497453251677</v>
      </c>
      <c r="J42" s="408">
        <v>1.0047181364650073</v>
      </c>
      <c r="K42" s="409">
        <v>0.97026717384847239</v>
      </c>
      <c r="L42" s="754">
        <v>1986.3999999999942</v>
      </c>
      <c r="M42" s="755">
        <v>407.09999999999854</v>
      </c>
      <c r="N42" s="755">
        <v>-2612.1999999999971</v>
      </c>
      <c r="O42" s="755">
        <v>-248.60000000000582</v>
      </c>
      <c r="P42" s="755">
        <v>-2832.5999999999985</v>
      </c>
      <c r="Q42" s="755">
        <v>-2442.5999999999913</v>
      </c>
      <c r="R42" s="755">
        <v>329.40000000000873</v>
      </c>
      <c r="S42" s="756">
        <v>-2172.1999999999971</v>
      </c>
    </row>
    <row r="43" spans="2:19" ht="12.75" customHeight="1" x14ac:dyDescent="0.2">
      <c r="B43" s="976" t="s">
        <v>231</v>
      </c>
      <c r="C43" s="144">
        <v>2011</v>
      </c>
      <c r="D43" s="410" t="s">
        <v>348</v>
      </c>
      <c r="E43" s="405">
        <v>1.1418329665410869</v>
      </c>
      <c r="F43" s="405">
        <v>0.82944899869740185</v>
      </c>
      <c r="G43" s="405">
        <v>0.95407921593620015</v>
      </c>
      <c r="H43" s="405">
        <v>0.94952163952284518</v>
      </c>
      <c r="I43" s="405">
        <v>0.97619291113781437</v>
      </c>
      <c r="J43" s="405">
        <v>0.97122743157588742</v>
      </c>
      <c r="K43" s="406" t="s">
        <v>348</v>
      </c>
      <c r="L43" s="751" t="s">
        <v>348</v>
      </c>
      <c r="M43" s="752">
        <v>5703.5999999999985</v>
      </c>
      <c r="N43" s="752">
        <v>-7633.2999999999956</v>
      </c>
      <c r="O43" s="752">
        <v>-2132.7999999999956</v>
      </c>
      <c r="P43" s="752">
        <v>-2428.1000000000058</v>
      </c>
      <c r="Q43" s="752">
        <v>-1117.4000000000015</v>
      </c>
      <c r="R43" s="752">
        <v>-1365.9000000000015</v>
      </c>
      <c r="S43" s="753" t="s">
        <v>348</v>
      </c>
    </row>
    <row r="44" spans="2:19" x14ac:dyDescent="0.2">
      <c r="B44" s="976"/>
      <c r="C44" s="139">
        <v>2012</v>
      </c>
      <c r="D44" s="410" t="s">
        <v>348</v>
      </c>
      <c r="E44" s="405">
        <v>1.0755165388209893</v>
      </c>
      <c r="F44" s="405">
        <v>0.99361954419105636</v>
      </c>
      <c r="G44" s="405">
        <v>0.90904321499668206</v>
      </c>
      <c r="H44" s="405">
        <v>0.94684269658396714</v>
      </c>
      <c r="I44" s="405">
        <v>0.99096103918231904</v>
      </c>
      <c r="J44" s="405">
        <v>0.94087499436690114</v>
      </c>
      <c r="K44" s="406" t="s">
        <v>348</v>
      </c>
      <c r="L44" s="751" t="s">
        <v>348</v>
      </c>
      <c r="M44" s="752">
        <v>2917</v>
      </c>
      <c r="N44" s="752">
        <v>-264.19999999999709</v>
      </c>
      <c r="O44" s="752">
        <v>-4386.3000000000029</v>
      </c>
      <c r="P44" s="752">
        <v>-2640.1000000000058</v>
      </c>
      <c r="Q44" s="752">
        <v>-424.40000000000146</v>
      </c>
      <c r="R44" s="752">
        <v>-2886.4000000000015</v>
      </c>
      <c r="S44" s="753" t="s">
        <v>348</v>
      </c>
    </row>
    <row r="45" spans="2:19" x14ac:dyDescent="0.2">
      <c r="B45" s="976"/>
      <c r="C45" s="139">
        <v>2013</v>
      </c>
      <c r="D45" s="410" t="s">
        <v>348</v>
      </c>
      <c r="E45" s="405">
        <v>0.90574468237947814</v>
      </c>
      <c r="F45" s="405">
        <v>1.110213110911435</v>
      </c>
      <c r="G45" s="405">
        <v>0.89208314811732758</v>
      </c>
      <c r="H45" s="405">
        <v>0.92362475442043224</v>
      </c>
      <c r="I45" s="405">
        <v>0.99070752944703033</v>
      </c>
      <c r="J45" s="405">
        <v>1.0038247888463678</v>
      </c>
      <c r="K45" s="406">
        <v>1.0916855015848619</v>
      </c>
      <c r="L45" s="751" t="s">
        <v>348</v>
      </c>
      <c r="M45" s="752">
        <v>-3936.2999999999956</v>
      </c>
      <c r="N45" s="752">
        <v>4513.8000000000029</v>
      </c>
      <c r="O45" s="752">
        <v>-5122.5</v>
      </c>
      <c r="P45" s="752">
        <v>-3763.0999999999985</v>
      </c>
      <c r="Q45" s="752">
        <v>-452.59999999999854</v>
      </c>
      <c r="R45" s="752">
        <v>181.5</v>
      </c>
      <c r="S45" s="753">
        <v>4032.2000000000044</v>
      </c>
    </row>
    <row r="46" spans="2:19" x14ac:dyDescent="0.2">
      <c r="B46" s="976"/>
      <c r="C46" s="139">
        <v>2014</v>
      </c>
      <c r="D46" s="410" t="s">
        <v>348</v>
      </c>
      <c r="E46" s="405">
        <v>0.93147010321871382</v>
      </c>
      <c r="F46" s="405">
        <v>1.028291380012039</v>
      </c>
      <c r="G46" s="405">
        <v>0.92420247879327999</v>
      </c>
      <c r="H46" s="405">
        <v>0.89810525561737375</v>
      </c>
      <c r="I46" s="405">
        <v>0.9623088459975051</v>
      </c>
      <c r="J46" s="405">
        <v>1.0545432910102837</v>
      </c>
      <c r="K46" s="406">
        <v>0.92855096579930629</v>
      </c>
      <c r="L46" s="751" t="s">
        <v>348</v>
      </c>
      <c r="M46" s="752">
        <v>-2805.0999999999985</v>
      </c>
      <c r="N46" s="752">
        <v>1160.9000000000015</v>
      </c>
      <c r="O46" s="752">
        <v>-3674.2999999999956</v>
      </c>
      <c r="P46" s="752">
        <v>-5120.7000000000044</v>
      </c>
      <c r="Q46" s="752">
        <v>-1882.2999999999956</v>
      </c>
      <c r="R46" s="752">
        <v>2612.6999999999971</v>
      </c>
      <c r="S46" s="753">
        <v>-3516.6000000000058</v>
      </c>
    </row>
    <row r="47" spans="2:19" x14ac:dyDescent="0.2">
      <c r="B47" s="976"/>
      <c r="C47" s="139">
        <v>2015</v>
      </c>
      <c r="D47" s="410" t="s">
        <v>348</v>
      </c>
      <c r="E47" s="405">
        <v>0.94273954781465352</v>
      </c>
      <c r="F47" s="405">
        <v>1.0437977456431018</v>
      </c>
      <c r="G47" s="405">
        <v>0.87848344950729707</v>
      </c>
      <c r="H47" s="405">
        <v>0.89735942657369971</v>
      </c>
      <c r="I47" s="405">
        <v>0.967857992218491</v>
      </c>
      <c r="J47" s="405">
        <v>1.0358526273736148</v>
      </c>
      <c r="K47" s="406">
        <v>0.9810649083057531</v>
      </c>
      <c r="L47" s="751" t="s">
        <v>348</v>
      </c>
      <c r="M47" s="752">
        <v>-2473.5999999999985</v>
      </c>
      <c r="N47" s="752">
        <v>1895.4000000000015</v>
      </c>
      <c r="O47" s="752">
        <v>-6009.1999999999971</v>
      </c>
      <c r="P47" s="752">
        <v>-5255.3000000000029</v>
      </c>
      <c r="Q47" s="752">
        <v>-1689.4000000000015</v>
      </c>
      <c r="R47" s="752">
        <v>1741</v>
      </c>
      <c r="S47" s="753">
        <v>-968.59999999999854</v>
      </c>
    </row>
    <row r="48" spans="2:19" x14ac:dyDescent="0.2">
      <c r="B48" s="976"/>
      <c r="C48" s="139">
        <v>2016</v>
      </c>
      <c r="D48" s="410" t="s">
        <v>348</v>
      </c>
      <c r="E48" s="405">
        <v>0.93845699070611877</v>
      </c>
      <c r="F48" s="405">
        <v>1.0398639663403892</v>
      </c>
      <c r="G48" s="405">
        <v>0.91956982981150814</v>
      </c>
      <c r="H48" s="405">
        <v>0.92856349541304772</v>
      </c>
      <c r="I48" s="405">
        <v>0.92581479378981613</v>
      </c>
      <c r="J48" s="405">
        <v>1.0145768801211548</v>
      </c>
      <c r="K48" s="406">
        <v>1.0097660197869793</v>
      </c>
      <c r="L48" s="751" t="s">
        <v>348</v>
      </c>
      <c r="M48" s="752">
        <v>-2789.8000000000029</v>
      </c>
      <c r="N48" s="752">
        <v>1828.5999999999985</v>
      </c>
      <c r="O48" s="752">
        <v>-3919.6999999999971</v>
      </c>
      <c r="P48" s="752">
        <v>-3859.2000000000044</v>
      </c>
      <c r="Q48" s="752">
        <v>-4116.5</v>
      </c>
      <c r="R48" s="752">
        <v>806.60000000000582</v>
      </c>
      <c r="S48" s="753">
        <v>536.29999999999563</v>
      </c>
    </row>
    <row r="49" spans="2:19" x14ac:dyDescent="0.2">
      <c r="B49" s="976"/>
      <c r="C49" s="139">
        <v>2017</v>
      </c>
      <c r="D49" s="410" t="s">
        <v>348</v>
      </c>
      <c r="E49" s="405" t="s">
        <v>348</v>
      </c>
      <c r="F49" s="405">
        <v>0.96738231041131106</v>
      </c>
      <c r="G49" s="405">
        <v>1.0326580101757592</v>
      </c>
      <c r="H49" s="405">
        <v>0.87306306473709372</v>
      </c>
      <c r="I49" s="405">
        <v>0.9540364156100275</v>
      </c>
      <c r="J49" s="405">
        <v>0.95553112273382723</v>
      </c>
      <c r="K49" s="406">
        <v>1.0940749774196155</v>
      </c>
      <c r="L49" s="751" t="s">
        <v>348</v>
      </c>
      <c r="M49" s="752" t="s">
        <v>348</v>
      </c>
      <c r="N49" s="752">
        <v>-1624.0999999999985</v>
      </c>
      <c r="O49" s="752">
        <v>1564.8999999999942</v>
      </c>
      <c r="P49" s="752">
        <v>-7514.4000000000015</v>
      </c>
      <c r="Q49" s="752">
        <v>-2675.6000000000058</v>
      </c>
      <c r="R49" s="752">
        <v>-2596.5999999999985</v>
      </c>
      <c r="S49" s="753">
        <v>5353.5999999999985</v>
      </c>
    </row>
    <row r="50" spans="2:19" x14ac:dyDescent="0.2">
      <c r="B50" s="976"/>
      <c r="C50" s="139">
        <v>2018</v>
      </c>
      <c r="D50" s="410" t="s">
        <v>348</v>
      </c>
      <c r="E50" s="405" t="s">
        <v>348</v>
      </c>
      <c r="F50" s="405">
        <v>0.90861357205807325</v>
      </c>
      <c r="G50" s="405">
        <v>1.0083909746624746</v>
      </c>
      <c r="H50" s="405">
        <v>1.012063084080459</v>
      </c>
      <c r="I50" s="405">
        <v>0.9155296437208299</v>
      </c>
      <c r="J50" s="405">
        <v>0.92958450465744591</v>
      </c>
      <c r="K50" s="406">
        <v>1.1972698402776694</v>
      </c>
      <c r="L50" s="751" t="s">
        <v>348</v>
      </c>
      <c r="M50" s="752" t="s">
        <v>348</v>
      </c>
      <c r="N50" s="752">
        <v>-4925.5</v>
      </c>
      <c r="O50" s="752">
        <v>453.69999999999709</v>
      </c>
      <c r="P50" s="752">
        <v>711.5</v>
      </c>
      <c r="Q50" s="752">
        <v>-5483.9000000000015</v>
      </c>
      <c r="R50" s="752">
        <v>-4761.6999999999971</v>
      </c>
      <c r="S50" s="753">
        <v>11361.5</v>
      </c>
    </row>
    <row r="51" spans="2:19" ht="13.5" thickBot="1" x14ac:dyDescent="0.25">
      <c r="B51" s="976"/>
      <c r="C51" s="139">
        <v>2019</v>
      </c>
      <c r="D51" s="411" t="s">
        <v>348</v>
      </c>
      <c r="E51" s="408" t="s">
        <v>348</v>
      </c>
      <c r="F51" s="408">
        <v>0.91019911369264961</v>
      </c>
      <c r="G51" s="408">
        <v>1.0317433370170797</v>
      </c>
      <c r="H51" s="408">
        <v>0.97570902211296473</v>
      </c>
      <c r="I51" s="408">
        <v>0.92463450754146226</v>
      </c>
      <c r="J51" s="408">
        <v>0.95731801566027741</v>
      </c>
      <c r="K51" s="409">
        <v>1.2160100828565215</v>
      </c>
      <c r="L51" s="754" t="s">
        <v>348</v>
      </c>
      <c r="M51" s="755" t="s">
        <v>348</v>
      </c>
      <c r="N51" s="755">
        <v>-5732.7000000000044</v>
      </c>
      <c r="O51" s="755">
        <v>1944.5999999999985</v>
      </c>
      <c r="P51" s="755">
        <v>-1664</v>
      </c>
      <c r="Q51" s="755">
        <v>-5369</v>
      </c>
      <c r="R51" s="755">
        <v>-3230.8000000000029</v>
      </c>
      <c r="S51" s="756">
        <v>14002.400000000001</v>
      </c>
    </row>
    <row r="52" spans="2:19" ht="12.75" customHeight="1" x14ac:dyDescent="0.2">
      <c r="B52" s="975" t="s">
        <v>215</v>
      </c>
      <c r="C52" s="143">
        <v>2011</v>
      </c>
      <c r="D52" s="410">
        <v>1.0323141049228188</v>
      </c>
      <c r="E52" s="405">
        <v>0.87044385278579517</v>
      </c>
      <c r="F52" s="405">
        <v>0.89060654781383819</v>
      </c>
      <c r="G52" s="405">
        <v>0.93262562216366562</v>
      </c>
      <c r="H52" s="405">
        <v>0.88631168071874866</v>
      </c>
      <c r="I52" s="405">
        <v>1.0009187173344947</v>
      </c>
      <c r="J52" s="405">
        <v>0.97546899415537891</v>
      </c>
      <c r="K52" s="406">
        <v>0.84231332940219517</v>
      </c>
      <c r="L52" s="751">
        <v>1071.3999999999942</v>
      </c>
      <c r="M52" s="752">
        <v>-5557</v>
      </c>
      <c r="N52" s="752">
        <v>-4613.1000000000058</v>
      </c>
      <c r="O52" s="752">
        <v>-2945.5</v>
      </c>
      <c r="P52" s="752">
        <v>-5405.8000000000029</v>
      </c>
      <c r="Q52" s="752">
        <v>40.5</v>
      </c>
      <c r="R52" s="752">
        <v>-1136.5999999999985</v>
      </c>
      <c r="S52" s="753">
        <v>-8316.6000000000058</v>
      </c>
    </row>
    <row r="53" spans="2:19" x14ac:dyDescent="0.2">
      <c r="B53" s="976"/>
      <c r="C53" s="139">
        <v>2012</v>
      </c>
      <c r="D53" s="410">
        <v>1.0454517476368432</v>
      </c>
      <c r="E53" s="405">
        <v>0.92672920159195316</v>
      </c>
      <c r="F53" s="405">
        <v>0.86377366252290855</v>
      </c>
      <c r="G53" s="405">
        <v>0.9420751811024356</v>
      </c>
      <c r="H53" s="405">
        <v>0.89832271403856701</v>
      </c>
      <c r="I53" s="405">
        <v>0.92520521355051544</v>
      </c>
      <c r="J53" s="405">
        <v>1.03430232943218</v>
      </c>
      <c r="K53" s="406">
        <v>0.89341779178419789</v>
      </c>
      <c r="L53" s="751">
        <v>1550.6999999999971</v>
      </c>
      <c r="M53" s="752">
        <v>-2862.8000000000029</v>
      </c>
      <c r="N53" s="752">
        <v>-5894.5</v>
      </c>
      <c r="O53" s="752">
        <v>-2486</v>
      </c>
      <c r="P53" s="752">
        <v>-4819.3000000000029</v>
      </c>
      <c r="Q53" s="752">
        <v>-3552.7000000000044</v>
      </c>
      <c r="R53" s="752">
        <v>1553.6999999999971</v>
      </c>
      <c r="S53" s="753">
        <v>-5414.5999999999985</v>
      </c>
    </row>
    <row r="54" spans="2:19" x14ac:dyDescent="0.2">
      <c r="B54" s="976"/>
      <c r="C54" s="139">
        <v>2013</v>
      </c>
      <c r="D54" s="410" t="s">
        <v>348</v>
      </c>
      <c r="E54" s="405">
        <v>1.1528498393777387</v>
      </c>
      <c r="F54" s="405">
        <v>0.9179389581680879</v>
      </c>
      <c r="G54" s="405">
        <v>0.93496737277873465</v>
      </c>
      <c r="H54" s="405">
        <v>0.9323843340249407</v>
      </c>
      <c r="I54" s="405">
        <v>0.90675711434438089</v>
      </c>
      <c r="J54" s="405">
        <v>0.98762265200002519</v>
      </c>
      <c r="K54" s="406">
        <v>0.86826455837760341</v>
      </c>
      <c r="L54" s="751" t="s">
        <v>348</v>
      </c>
      <c r="M54" s="752">
        <v>5229.1000000000058</v>
      </c>
      <c r="N54" s="752">
        <v>-3496.9000000000015</v>
      </c>
      <c r="O54" s="752">
        <v>-2873.2000000000044</v>
      </c>
      <c r="P54" s="752">
        <v>-3161.0999999999985</v>
      </c>
      <c r="Q54" s="752">
        <v>-4545.5999999999985</v>
      </c>
      <c r="R54" s="752">
        <v>-587.70000000000437</v>
      </c>
      <c r="S54" s="753">
        <v>-7268.1999999999971</v>
      </c>
    </row>
    <row r="55" spans="2:19" x14ac:dyDescent="0.2">
      <c r="B55" s="976"/>
      <c r="C55" s="139">
        <v>2014</v>
      </c>
      <c r="D55" s="410" t="s">
        <v>348</v>
      </c>
      <c r="E55" s="405">
        <v>1.1597404437391969</v>
      </c>
      <c r="F55" s="405">
        <v>0.88681624657652958</v>
      </c>
      <c r="G55" s="405">
        <v>0.95825347415734419</v>
      </c>
      <c r="H55" s="405">
        <v>0.95405907923804667</v>
      </c>
      <c r="I55" s="405">
        <v>0.91819127974536452</v>
      </c>
      <c r="J55" s="405">
        <v>0.98956012358834944</v>
      </c>
      <c r="K55" s="406">
        <v>0.73673139835507317</v>
      </c>
      <c r="L55" s="751" t="s">
        <v>348</v>
      </c>
      <c r="M55" s="752">
        <v>5637.4000000000015</v>
      </c>
      <c r="N55" s="752">
        <v>-4963.2999999999956</v>
      </c>
      <c r="O55" s="752">
        <v>-1842.6999999999971</v>
      </c>
      <c r="P55" s="752">
        <v>-2127.4000000000015</v>
      </c>
      <c r="Q55" s="752">
        <v>-4048.0999999999985</v>
      </c>
      <c r="R55" s="752">
        <v>-506.5</v>
      </c>
      <c r="S55" s="753">
        <v>-15732.800000000003</v>
      </c>
    </row>
    <row r="56" spans="2:19" x14ac:dyDescent="0.2">
      <c r="B56" s="976"/>
      <c r="C56" s="139">
        <v>2015</v>
      </c>
      <c r="D56" s="410" t="s">
        <v>348</v>
      </c>
      <c r="E56" s="405">
        <v>0.94873375609358668</v>
      </c>
      <c r="F56" s="405">
        <v>0.87963820256423819</v>
      </c>
      <c r="G56" s="405">
        <v>0.9507458466688532</v>
      </c>
      <c r="H56" s="405">
        <v>0.92867607898723259</v>
      </c>
      <c r="I56" s="405">
        <v>0.89995820554630057</v>
      </c>
      <c r="J56" s="405">
        <v>0.96214101310071676</v>
      </c>
      <c r="K56" s="406">
        <v>0.92731399439560735</v>
      </c>
      <c r="L56" s="751" t="s">
        <v>348</v>
      </c>
      <c r="M56" s="752">
        <v>-1887.6999999999971</v>
      </c>
      <c r="N56" s="752">
        <v>-5459.9000000000015</v>
      </c>
      <c r="O56" s="752">
        <v>-2177.5999999999985</v>
      </c>
      <c r="P56" s="752">
        <v>-3441.8000000000029</v>
      </c>
      <c r="Q56" s="752">
        <v>-5098.5</v>
      </c>
      <c r="R56" s="752">
        <v>-1888.8000000000029</v>
      </c>
      <c r="S56" s="753">
        <v>-4163.1999999999971</v>
      </c>
    </row>
    <row r="57" spans="2:19" x14ac:dyDescent="0.2">
      <c r="B57" s="976"/>
      <c r="C57" s="139">
        <v>2016</v>
      </c>
      <c r="D57" s="410" t="s">
        <v>348</v>
      </c>
      <c r="E57" s="405">
        <v>0.87583582214393607</v>
      </c>
      <c r="F57" s="405">
        <v>0.96891840071043656</v>
      </c>
      <c r="G57" s="405">
        <v>0.9954127098100034</v>
      </c>
      <c r="H57" s="405">
        <v>0.95291453473202858</v>
      </c>
      <c r="I57" s="405">
        <v>0.90225931571003104</v>
      </c>
      <c r="J57" s="405">
        <v>0.99865571208280957</v>
      </c>
      <c r="K57" s="406">
        <v>0.96704575950331118</v>
      </c>
      <c r="L57" s="751" t="s">
        <v>348</v>
      </c>
      <c r="M57" s="752">
        <v>-5047.0999999999985</v>
      </c>
      <c r="N57" s="752">
        <v>-1386</v>
      </c>
      <c r="O57" s="752">
        <v>-203.79999999999563</v>
      </c>
      <c r="P57" s="752">
        <v>-2364.0999999999985</v>
      </c>
      <c r="Q57" s="752">
        <v>-5296.9000000000015</v>
      </c>
      <c r="R57" s="752">
        <v>-70.700000000004366</v>
      </c>
      <c r="S57" s="753">
        <v>-1817.3999999999942</v>
      </c>
    </row>
    <row r="58" spans="2:19" x14ac:dyDescent="0.2">
      <c r="B58" s="976"/>
      <c r="C58" s="139">
        <v>2017</v>
      </c>
      <c r="D58" s="410" t="s">
        <v>348</v>
      </c>
      <c r="E58" s="405">
        <v>0.85348245763548125</v>
      </c>
      <c r="F58" s="405">
        <v>1.0419277192951688</v>
      </c>
      <c r="G58" s="405">
        <v>0.92605563062087115</v>
      </c>
      <c r="H58" s="405">
        <v>0.95595031528654628</v>
      </c>
      <c r="I58" s="405">
        <v>0.94602609305122198</v>
      </c>
      <c r="J58" s="405">
        <v>0.91864610641537214</v>
      </c>
      <c r="K58" s="406">
        <v>0.95712634418018139</v>
      </c>
      <c r="L58" s="751" t="s">
        <v>348</v>
      </c>
      <c r="M58" s="752">
        <v>-6533.0999999999985</v>
      </c>
      <c r="N58" s="752">
        <v>1912.5999999999985</v>
      </c>
      <c r="O58" s="752">
        <v>-3754.1999999999971</v>
      </c>
      <c r="P58" s="752">
        <v>-2338.0999999999985</v>
      </c>
      <c r="Q58" s="752">
        <v>-3034.0999999999985</v>
      </c>
      <c r="R58" s="752">
        <v>-4707.5999999999985</v>
      </c>
      <c r="S58" s="753">
        <v>-2570.4000000000015</v>
      </c>
    </row>
    <row r="59" spans="2:19" x14ac:dyDescent="0.2">
      <c r="B59" s="976"/>
      <c r="C59" s="139">
        <v>2018</v>
      </c>
      <c r="D59" s="410" t="s">
        <v>348</v>
      </c>
      <c r="E59" s="405">
        <v>0.84754652266237718</v>
      </c>
      <c r="F59" s="405">
        <v>1.1014527685868922</v>
      </c>
      <c r="G59" s="405">
        <v>0.91433738989398872</v>
      </c>
      <c r="H59" s="405">
        <v>0.94313423232159888</v>
      </c>
      <c r="I59" s="405">
        <v>0.96266810274399706</v>
      </c>
      <c r="J59" s="405">
        <v>0.98184941620279376</v>
      </c>
      <c r="K59" s="406">
        <v>0.98376293024111916</v>
      </c>
      <c r="L59" s="751" t="s">
        <v>348</v>
      </c>
      <c r="M59" s="752">
        <v>-7165.0999999999985</v>
      </c>
      <c r="N59" s="752">
        <v>4630</v>
      </c>
      <c r="O59" s="752">
        <v>-4816.8000000000029</v>
      </c>
      <c r="P59" s="752">
        <v>-3305.2999999999956</v>
      </c>
      <c r="Q59" s="752">
        <v>-2239.0999999999985</v>
      </c>
      <c r="R59" s="752">
        <v>-1143.1999999999971</v>
      </c>
      <c r="S59" s="753">
        <v>-1102.6999999999971</v>
      </c>
    </row>
    <row r="60" spans="2:19" ht="13.5" thickBot="1" x14ac:dyDescent="0.25">
      <c r="B60" s="977"/>
      <c r="C60" s="140">
        <v>2019</v>
      </c>
      <c r="D60" s="411" t="s">
        <v>348</v>
      </c>
      <c r="E60" s="408">
        <v>0.88238461220895026</v>
      </c>
      <c r="F60" s="408">
        <v>1.0584917698098764</v>
      </c>
      <c r="G60" s="408">
        <v>0.93810664973813673</v>
      </c>
      <c r="H60" s="408">
        <v>0.94079967585137425</v>
      </c>
      <c r="I60" s="408">
        <v>0.95074387704629115</v>
      </c>
      <c r="J60" s="408">
        <v>0.95074764969902614</v>
      </c>
      <c r="K60" s="409">
        <v>1.0423106736076106</v>
      </c>
      <c r="L60" s="754" t="s">
        <v>348</v>
      </c>
      <c r="M60" s="755">
        <v>-6837.5</v>
      </c>
      <c r="N60" s="755">
        <v>3208.8000000000029</v>
      </c>
      <c r="O60" s="755">
        <v>-3899.9000000000015</v>
      </c>
      <c r="P60" s="755">
        <v>-3974.0999999999985</v>
      </c>
      <c r="Q60" s="755">
        <v>-3326.0000000000073</v>
      </c>
      <c r="R60" s="755">
        <v>-3422.6000000000058</v>
      </c>
      <c r="S60" s="756">
        <v>2996.6999999999971</v>
      </c>
    </row>
    <row r="61" spans="2:19" x14ac:dyDescent="0.2">
      <c r="B61" s="975" t="s">
        <v>119</v>
      </c>
      <c r="C61" s="143">
        <v>2011</v>
      </c>
      <c r="D61" s="410">
        <v>0.90599310334793182</v>
      </c>
      <c r="E61" s="405">
        <v>0.86201005808273046</v>
      </c>
      <c r="F61" s="405">
        <v>0.87801259137839527</v>
      </c>
      <c r="G61" s="405">
        <v>0.83306499670677781</v>
      </c>
      <c r="H61" s="405">
        <v>0.89035338263116237</v>
      </c>
      <c r="I61" s="405">
        <v>0.9338715712905058</v>
      </c>
      <c r="J61" s="405">
        <v>0.87182201289043137</v>
      </c>
      <c r="K61" s="406" t="s">
        <v>348</v>
      </c>
      <c r="L61" s="751">
        <v>-2584.3999999999978</v>
      </c>
      <c r="M61" s="752">
        <v>-4604.1999999999971</v>
      </c>
      <c r="N61" s="752">
        <v>-4160.0999999999985</v>
      </c>
      <c r="O61" s="752">
        <v>-6387</v>
      </c>
      <c r="P61" s="752">
        <v>-4184.4000000000015</v>
      </c>
      <c r="Q61" s="752">
        <v>-2456.4000000000015</v>
      </c>
      <c r="R61" s="752">
        <v>-5170.6999999999971</v>
      </c>
      <c r="S61" s="753" t="s">
        <v>348</v>
      </c>
    </row>
    <row r="62" spans="2:19" x14ac:dyDescent="0.2">
      <c r="B62" s="976"/>
      <c r="C62" s="139">
        <v>2012</v>
      </c>
      <c r="D62" s="410">
        <v>0.84399695527322505</v>
      </c>
      <c r="E62" s="405">
        <v>0.81030158492691373</v>
      </c>
      <c r="F62" s="405">
        <v>0.91366061662659814</v>
      </c>
      <c r="G62" s="405">
        <v>0.86650220236481057</v>
      </c>
      <c r="H62" s="405">
        <v>0.8348270019077908</v>
      </c>
      <c r="I62" s="405">
        <v>0.97109261075907405</v>
      </c>
      <c r="J62" s="405">
        <v>0.90349322807524035</v>
      </c>
      <c r="K62" s="406" t="s">
        <v>348</v>
      </c>
      <c r="L62" s="751">
        <v>-4775.2999999999993</v>
      </c>
      <c r="M62" s="752">
        <v>-6466.8000000000029</v>
      </c>
      <c r="N62" s="752">
        <v>-3110.1000000000058</v>
      </c>
      <c r="O62" s="752">
        <v>-5070.5</v>
      </c>
      <c r="P62" s="752">
        <v>-6813.7000000000044</v>
      </c>
      <c r="Q62" s="752">
        <v>-1090.3000000000029</v>
      </c>
      <c r="R62" s="752">
        <v>-3877.6999999999971</v>
      </c>
      <c r="S62" s="753" t="s">
        <v>348</v>
      </c>
    </row>
    <row r="63" spans="2:19" x14ac:dyDescent="0.2">
      <c r="B63" s="976"/>
      <c r="C63" s="139">
        <v>2013</v>
      </c>
      <c r="D63" s="410">
        <v>0.86971829875034312</v>
      </c>
      <c r="E63" s="405">
        <v>0.86991028981759588</v>
      </c>
      <c r="F63" s="405">
        <v>0.89238694310165045</v>
      </c>
      <c r="G63" s="405">
        <v>0.91560270498276364</v>
      </c>
      <c r="H63" s="405">
        <v>0.8300656902071909</v>
      </c>
      <c r="I63" s="405">
        <v>0.92167440822012225</v>
      </c>
      <c r="J63" s="405">
        <v>0.97995049687471569</v>
      </c>
      <c r="K63" s="406">
        <v>0.87368903275615895</v>
      </c>
      <c r="L63" s="751">
        <v>-4129.5</v>
      </c>
      <c r="M63" s="752">
        <v>-4578</v>
      </c>
      <c r="N63" s="752">
        <v>-4138.4000000000015</v>
      </c>
      <c r="O63" s="752">
        <v>-3131.3000000000029</v>
      </c>
      <c r="P63" s="752">
        <v>-7388.2000000000044</v>
      </c>
      <c r="Q63" s="752">
        <v>-3227.5</v>
      </c>
      <c r="R63" s="752">
        <v>-815.70000000000437</v>
      </c>
      <c r="S63" s="753">
        <v>-5431.6999999999971</v>
      </c>
    </row>
    <row r="64" spans="2:19" x14ac:dyDescent="0.2">
      <c r="B64" s="976"/>
      <c r="C64" s="139">
        <v>2014</v>
      </c>
      <c r="D64" s="410">
        <v>0.9125325566932867</v>
      </c>
      <c r="E64" s="405">
        <v>0.83897122367806587</v>
      </c>
      <c r="F64" s="405">
        <v>0.86037732953804369</v>
      </c>
      <c r="G64" s="405">
        <v>0.8711881261964548</v>
      </c>
      <c r="H64" s="405">
        <v>0.87351203455890114</v>
      </c>
      <c r="I64" s="405">
        <v>0.9323153532423768</v>
      </c>
      <c r="J64" s="405">
        <v>0.90854787901755063</v>
      </c>
      <c r="K64" s="406">
        <v>0.95279443422123644</v>
      </c>
      <c r="L64" s="751">
        <v>-2841.0999999999985</v>
      </c>
      <c r="M64" s="752">
        <v>-5999.9000000000015</v>
      </c>
      <c r="N64" s="752">
        <v>-5459.4000000000015</v>
      </c>
      <c r="O64" s="752">
        <v>-5181.1999999999971</v>
      </c>
      <c r="P64" s="752">
        <v>-5510.5999999999985</v>
      </c>
      <c r="Q64" s="752">
        <v>-2884.3000000000029</v>
      </c>
      <c r="R64" s="752">
        <v>-3861.1999999999971</v>
      </c>
      <c r="S64" s="753">
        <v>-2024</v>
      </c>
    </row>
    <row r="65" spans="2:23" x14ac:dyDescent="0.2">
      <c r="B65" s="976"/>
      <c r="C65" s="139">
        <v>2015</v>
      </c>
      <c r="D65" s="410">
        <v>0.91368573893391336</v>
      </c>
      <c r="E65" s="405">
        <v>0.89608567228049685</v>
      </c>
      <c r="F65" s="405">
        <v>0.86969491387612097</v>
      </c>
      <c r="G65" s="405">
        <v>0.89960492399604919</v>
      </c>
      <c r="H65" s="405">
        <v>0.90574297800536685</v>
      </c>
      <c r="I65" s="405">
        <v>0.93258952744483281</v>
      </c>
      <c r="J65" s="405">
        <v>0.90039526947303461</v>
      </c>
      <c r="K65" s="406">
        <v>0.91826986203992567</v>
      </c>
      <c r="L65" s="751">
        <v>-2841.5</v>
      </c>
      <c r="M65" s="752">
        <v>-3880.4000000000015</v>
      </c>
      <c r="N65" s="752">
        <v>-5128.2999999999956</v>
      </c>
      <c r="O65" s="752">
        <v>-4167.5</v>
      </c>
      <c r="P65" s="752">
        <v>-4021.9000000000015</v>
      </c>
      <c r="Q65" s="752">
        <v>-3025.2000000000044</v>
      </c>
      <c r="R65" s="752">
        <v>-4389.6999999999971</v>
      </c>
      <c r="S65" s="753">
        <v>-3610.1999999999971</v>
      </c>
    </row>
    <row r="66" spans="2:23" x14ac:dyDescent="0.2">
      <c r="B66" s="976"/>
      <c r="C66" s="139">
        <v>2016</v>
      </c>
      <c r="D66" s="410">
        <v>0.96959939937373729</v>
      </c>
      <c r="E66" s="405">
        <v>0.90253838761782101</v>
      </c>
      <c r="F66" s="405">
        <v>0.87121943682645131</v>
      </c>
      <c r="G66" s="405">
        <v>0.86368931165531049</v>
      </c>
      <c r="H66" s="405">
        <v>0.89898010510766824</v>
      </c>
      <c r="I66" s="405">
        <v>0.86863476266660178</v>
      </c>
      <c r="J66" s="405">
        <v>0.97513525181797345</v>
      </c>
      <c r="K66" s="406">
        <v>0.9598842912731238</v>
      </c>
      <c r="L66" s="751">
        <v>-996.09999999999854</v>
      </c>
      <c r="M66" s="752">
        <v>-3813.3999999999942</v>
      </c>
      <c r="N66" s="752">
        <v>-5334.4000000000015</v>
      </c>
      <c r="O66" s="752">
        <v>-6061.5999999999985</v>
      </c>
      <c r="P66" s="752">
        <v>-4438.4000000000015</v>
      </c>
      <c r="Q66" s="752">
        <v>-6478.5</v>
      </c>
      <c r="R66" s="752">
        <v>-1105.7999999999956</v>
      </c>
      <c r="S66" s="753">
        <v>-1836.0999999999985</v>
      </c>
    </row>
    <row r="67" spans="2:23" x14ac:dyDescent="0.2">
      <c r="B67" s="976"/>
      <c r="C67" s="139">
        <v>2017</v>
      </c>
      <c r="D67" s="410">
        <v>1.0381831106056298</v>
      </c>
      <c r="E67" s="405">
        <v>0.93290259049099378</v>
      </c>
      <c r="F67" s="405">
        <v>0.86700435064001158</v>
      </c>
      <c r="G67" s="405">
        <v>0.86923929954309997</v>
      </c>
      <c r="H67" s="405">
        <v>0.87805580297035857</v>
      </c>
      <c r="I67" s="405">
        <v>0.8529963890841098</v>
      </c>
      <c r="J67" s="405">
        <v>0.98132915415378907</v>
      </c>
      <c r="K67" s="406">
        <v>0.83340893499132129</v>
      </c>
      <c r="L67" s="751">
        <v>1342.9000000000015</v>
      </c>
      <c r="M67" s="752">
        <v>-2780</v>
      </c>
      <c r="N67" s="752">
        <v>-5918.1999999999971</v>
      </c>
      <c r="O67" s="752">
        <v>-6379.2000000000044</v>
      </c>
      <c r="P67" s="752">
        <v>-5887.0999999999985</v>
      </c>
      <c r="Q67" s="752">
        <v>-7885.7000000000044</v>
      </c>
      <c r="R67" s="752">
        <v>-895.90000000000146</v>
      </c>
      <c r="S67" s="753">
        <v>-8887.6000000000058</v>
      </c>
    </row>
    <row r="68" spans="2:23" x14ac:dyDescent="0.2">
      <c r="B68" s="976"/>
      <c r="C68" s="139">
        <v>2018</v>
      </c>
      <c r="D68" s="410">
        <v>0.92142579281602988</v>
      </c>
      <c r="E68" s="405">
        <v>0.92666011826673966</v>
      </c>
      <c r="F68" s="405">
        <v>0.89119562976705835</v>
      </c>
      <c r="G68" s="405">
        <v>0.87216644416634548</v>
      </c>
      <c r="H68" s="405">
        <v>0.88728230447734313</v>
      </c>
      <c r="I68" s="405">
        <v>0.8589458517764248</v>
      </c>
      <c r="J68" s="405">
        <v>0.94520842756467316</v>
      </c>
      <c r="K68" s="406">
        <v>0.87721957481228785</v>
      </c>
      <c r="L68" s="751">
        <v>-3171.2000000000044</v>
      </c>
      <c r="M68" s="752">
        <v>-3337.5</v>
      </c>
      <c r="N68" s="752">
        <v>-5278.0999999999985</v>
      </c>
      <c r="O68" s="752">
        <v>-6731.5999999999985</v>
      </c>
      <c r="P68" s="752">
        <v>-6008.8000000000029</v>
      </c>
      <c r="Q68" s="752">
        <v>-8145.1999999999971</v>
      </c>
      <c r="R68" s="752">
        <v>-3004.1999999999971</v>
      </c>
      <c r="S68" s="753">
        <v>-6982.4000000000015</v>
      </c>
    </row>
    <row r="69" spans="2:23" ht="13.5" thickBot="1" x14ac:dyDescent="0.25">
      <c r="B69" s="977"/>
      <c r="C69" s="140">
        <v>2019</v>
      </c>
      <c r="D69" s="411">
        <v>0.9410710977889295</v>
      </c>
      <c r="E69" s="408">
        <v>0.90622746039852942</v>
      </c>
      <c r="F69" s="408">
        <v>0.92938016166122139</v>
      </c>
      <c r="G69" s="408">
        <v>0.88154269511893379</v>
      </c>
      <c r="H69" s="408">
        <v>0.86267319191690028</v>
      </c>
      <c r="I69" s="408">
        <v>0.91693139717399852</v>
      </c>
      <c r="J69" s="408">
        <v>0.99139345068990181</v>
      </c>
      <c r="K69" s="409">
        <v>0.92089578063591193</v>
      </c>
      <c r="L69" s="754">
        <v>-2799.5</v>
      </c>
      <c r="M69" s="755">
        <v>-4810.4000000000015</v>
      </c>
      <c r="N69" s="755">
        <v>-3780.3999999999942</v>
      </c>
      <c r="O69" s="755">
        <v>-7085.5</v>
      </c>
      <c r="P69" s="755">
        <v>-8474.3000000000029</v>
      </c>
      <c r="Q69" s="755">
        <v>-5096.3999999999942</v>
      </c>
      <c r="R69" s="755">
        <v>-524.69999999999709</v>
      </c>
      <c r="S69" s="756">
        <v>-4800.4000000000015</v>
      </c>
    </row>
    <row r="70" spans="2:23" x14ac:dyDescent="0.2">
      <c r="B70" s="3"/>
      <c r="S70" s="15" t="s">
        <v>110</v>
      </c>
    </row>
    <row r="72" spans="2:23" ht="16.5" thickBot="1" x14ac:dyDescent="0.3">
      <c r="B72" s="700" t="s">
        <v>294</v>
      </c>
    </row>
    <row r="73" spans="2:23" ht="27" customHeight="1" x14ac:dyDescent="0.2">
      <c r="B73" s="991" t="s">
        <v>45</v>
      </c>
      <c r="C73" s="994" t="s">
        <v>6</v>
      </c>
      <c r="D73" s="1014" t="s">
        <v>318</v>
      </c>
      <c r="E73" s="1015"/>
      <c r="F73" s="1015"/>
      <c r="G73" s="1015"/>
      <c r="H73" s="1015"/>
      <c r="I73" s="1015"/>
      <c r="J73" s="1015"/>
      <c r="K73" s="1015"/>
      <c r="L73" s="1015"/>
      <c r="M73" s="1016"/>
      <c r="N73" s="1017" t="s">
        <v>317</v>
      </c>
      <c r="O73" s="1015"/>
      <c r="P73" s="1015"/>
      <c r="Q73" s="1015"/>
      <c r="R73" s="1015"/>
      <c r="S73" s="1015"/>
      <c r="T73" s="1015"/>
      <c r="U73" s="1015"/>
      <c r="V73" s="1015"/>
      <c r="W73" s="1018"/>
    </row>
    <row r="74" spans="2:23" x14ac:dyDescent="0.2">
      <c r="B74" s="992"/>
      <c r="C74" s="995"/>
      <c r="D74" s="1019" t="s">
        <v>67</v>
      </c>
      <c r="E74" s="1008"/>
      <c r="F74" s="1008"/>
      <c r="G74" s="1008"/>
      <c r="H74" s="1008"/>
      <c r="I74" s="1008"/>
      <c r="J74" s="1008"/>
      <c r="K74" s="1008"/>
      <c r="L74" s="1008"/>
      <c r="M74" s="1020"/>
      <c r="N74" s="1008" t="s">
        <v>67</v>
      </c>
      <c r="O74" s="1008"/>
      <c r="P74" s="1008"/>
      <c r="Q74" s="1008"/>
      <c r="R74" s="1008"/>
      <c r="S74" s="1008"/>
      <c r="T74" s="1008"/>
      <c r="U74" s="1008"/>
      <c r="V74" s="1008"/>
      <c r="W74" s="1021"/>
    </row>
    <row r="75" spans="2:23" ht="13.5" thickBot="1" x14ac:dyDescent="0.25">
      <c r="B75" s="993"/>
      <c r="C75" s="996"/>
      <c r="D75" s="646">
        <v>-24</v>
      </c>
      <c r="E75" s="146" t="s">
        <v>135</v>
      </c>
      <c r="F75" s="146" t="s">
        <v>136</v>
      </c>
      <c r="G75" s="146" t="s">
        <v>129</v>
      </c>
      <c r="H75" s="146" t="s">
        <v>130</v>
      </c>
      <c r="I75" s="146" t="s">
        <v>131</v>
      </c>
      <c r="J75" s="146" t="s">
        <v>132</v>
      </c>
      <c r="K75" s="146" t="s">
        <v>133</v>
      </c>
      <c r="L75" s="146" t="s">
        <v>134</v>
      </c>
      <c r="M75" s="648" t="s">
        <v>114</v>
      </c>
      <c r="N75" s="149">
        <v>-24</v>
      </c>
      <c r="O75" s="146" t="s">
        <v>135</v>
      </c>
      <c r="P75" s="146" t="s">
        <v>136</v>
      </c>
      <c r="Q75" s="146" t="s">
        <v>129</v>
      </c>
      <c r="R75" s="146" t="s">
        <v>130</v>
      </c>
      <c r="S75" s="146" t="s">
        <v>131</v>
      </c>
      <c r="T75" s="146" t="s">
        <v>132</v>
      </c>
      <c r="U75" s="146" t="s">
        <v>133</v>
      </c>
      <c r="V75" s="146" t="s">
        <v>134</v>
      </c>
      <c r="W75" s="647" t="s">
        <v>114</v>
      </c>
    </row>
    <row r="76" spans="2:23" ht="13.5" customHeight="1" thickTop="1" x14ac:dyDescent="0.2">
      <c r="B76" s="978" t="s">
        <v>277</v>
      </c>
      <c r="C76" s="137">
        <v>2011</v>
      </c>
      <c r="D76" s="436">
        <v>0.91222464936814818</v>
      </c>
      <c r="E76" s="437">
        <v>0.95244961261008687</v>
      </c>
      <c r="F76" s="437">
        <v>0.90387775493183364</v>
      </c>
      <c r="G76" s="437">
        <v>0.9097189944618197</v>
      </c>
      <c r="H76" s="437">
        <v>0.94396165372172014</v>
      </c>
      <c r="I76" s="437">
        <v>0.94219902091139862</v>
      </c>
      <c r="J76" s="437">
        <v>0.95182093521459699</v>
      </c>
      <c r="K76" s="437">
        <v>0.97530194358764732</v>
      </c>
      <c r="L76" s="437">
        <v>1.0048956720489568</v>
      </c>
      <c r="M76" s="438">
        <v>0.97909384171507863</v>
      </c>
      <c r="N76" s="757">
        <v>-1719.7999999999993</v>
      </c>
      <c r="O76" s="758">
        <v>-1068.5</v>
      </c>
      <c r="P76" s="758">
        <v>-2328.1000000000022</v>
      </c>
      <c r="Q76" s="758">
        <v>-2292</v>
      </c>
      <c r="R76" s="758">
        <v>-1456.7000000000007</v>
      </c>
      <c r="S76" s="758">
        <v>-1530.1999999999971</v>
      </c>
      <c r="T76" s="758">
        <v>-1304.4000000000015</v>
      </c>
      <c r="U76" s="758">
        <v>-664.59999999999854</v>
      </c>
      <c r="V76" s="758">
        <v>132.79999999999927</v>
      </c>
      <c r="W76" s="759">
        <v>-589.09999999999854</v>
      </c>
    </row>
    <row r="77" spans="2:23" x14ac:dyDescent="0.2">
      <c r="B77" s="979"/>
      <c r="C77" s="137">
        <v>2012</v>
      </c>
      <c r="D77" s="430">
        <v>0.92056974722482277</v>
      </c>
      <c r="E77" s="431">
        <v>0.943114329706773</v>
      </c>
      <c r="F77" s="431">
        <v>0.92021401645656842</v>
      </c>
      <c r="G77" s="431">
        <v>0.92830190150233483</v>
      </c>
      <c r="H77" s="431">
        <v>0.95933282928952734</v>
      </c>
      <c r="I77" s="431">
        <v>0.9623540109263552</v>
      </c>
      <c r="J77" s="431">
        <v>0.96558596960857779</v>
      </c>
      <c r="K77" s="431">
        <v>0.97329414493425914</v>
      </c>
      <c r="L77" s="431">
        <v>0.99897612274990355</v>
      </c>
      <c r="M77" s="432">
        <v>0.96051112281668716</v>
      </c>
      <c r="N77" s="745">
        <v>-1781.7000000000007</v>
      </c>
      <c r="O77" s="746">
        <v>-1344.8000000000029</v>
      </c>
      <c r="P77" s="746">
        <v>-1968.4000000000015</v>
      </c>
      <c r="Q77" s="746">
        <v>-1839.3000000000029</v>
      </c>
      <c r="R77" s="746">
        <v>-1065</v>
      </c>
      <c r="S77" s="746">
        <v>-1010.2000000000007</v>
      </c>
      <c r="T77" s="746">
        <v>-946.19999999999709</v>
      </c>
      <c r="U77" s="746">
        <v>-736.90000000000146</v>
      </c>
      <c r="V77" s="746">
        <v>-28.400000000001455</v>
      </c>
      <c r="W77" s="747">
        <v>-1132</v>
      </c>
    </row>
    <row r="78" spans="2:23" x14ac:dyDescent="0.2">
      <c r="B78" s="979"/>
      <c r="C78" s="137">
        <v>2013</v>
      </c>
      <c r="D78" s="430">
        <v>0.91865306754574205</v>
      </c>
      <c r="E78" s="431">
        <v>0.9413901528385199</v>
      </c>
      <c r="F78" s="431">
        <v>0.91882935818374312</v>
      </c>
      <c r="G78" s="431">
        <v>0.92708854281759923</v>
      </c>
      <c r="H78" s="431">
        <v>0.95394796585543051</v>
      </c>
      <c r="I78" s="431">
        <v>0.96652925155894209</v>
      </c>
      <c r="J78" s="431">
        <v>0.96681055988199316</v>
      </c>
      <c r="K78" s="431">
        <v>0.9747224550974265</v>
      </c>
      <c r="L78" s="431">
        <v>1.0052907353830682</v>
      </c>
      <c r="M78" s="432">
        <v>0.96757599156609086</v>
      </c>
      <c r="N78" s="745">
        <v>-1838.4000000000015</v>
      </c>
      <c r="O78" s="746">
        <v>-1392.3999999999978</v>
      </c>
      <c r="P78" s="746">
        <v>-2008.6000000000022</v>
      </c>
      <c r="Q78" s="746">
        <v>-1880.7000000000007</v>
      </c>
      <c r="R78" s="746">
        <v>-1217.0999999999985</v>
      </c>
      <c r="S78" s="746">
        <v>-899.60000000000218</v>
      </c>
      <c r="T78" s="746">
        <v>-918</v>
      </c>
      <c r="U78" s="746">
        <v>-696.5</v>
      </c>
      <c r="V78" s="746">
        <v>145.20000000000073</v>
      </c>
      <c r="W78" s="747">
        <v>-919.60000000000218</v>
      </c>
    </row>
    <row r="79" spans="2:23" x14ac:dyDescent="0.2">
      <c r="B79" s="979"/>
      <c r="C79" s="137">
        <v>2014</v>
      </c>
      <c r="D79" s="430">
        <v>0.90826012210727702</v>
      </c>
      <c r="E79" s="431">
        <v>0.93917792350178941</v>
      </c>
      <c r="F79" s="431">
        <v>0.92187786685812301</v>
      </c>
      <c r="G79" s="431">
        <v>0.93090078159089351</v>
      </c>
      <c r="H79" s="431">
        <v>0.95226456913857571</v>
      </c>
      <c r="I79" s="431">
        <v>0.96869598335921236</v>
      </c>
      <c r="J79" s="431">
        <v>0.9631787676491087</v>
      </c>
      <c r="K79" s="431">
        <v>0.97144309051431577</v>
      </c>
      <c r="L79" s="431">
        <v>1.0023078161618693</v>
      </c>
      <c r="M79" s="432">
        <v>0.97014495968720305</v>
      </c>
      <c r="N79" s="745">
        <v>-2129.1999999999971</v>
      </c>
      <c r="O79" s="746">
        <v>-1470.0999999999985</v>
      </c>
      <c r="P79" s="746">
        <v>-1958.5999999999985</v>
      </c>
      <c r="Q79" s="746">
        <v>-1805.2999999999993</v>
      </c>
      <c r="R79" s="746">
        <v>-1279.2999999999993</v>
      </c>
      <c r="S79" s="746">
        <v>-854.80000000000291</v>
      </c>
      <c r="T79" s="746">
        <v>-1040.7999999999993</v>
      </c>
      <c r="U79" s="746">
        <v>-803.59999999999854</v>
      </c>
      <c r="V79" s="746">
        <v>64.5</v>
      </c>
      <c r="W79" s="747">
        <v>-861.30000000000291</v>
      </c>
    </row>
    <row r="80" spans="2:23" x14ac:dyDescent="0.2">
      <c r="B80" s="979"/>
      <c r="C80" s="137">
        <v>2015</v>
      </c>
      <c r="D80" s="430">
        <v>0.9084929190445995</v>
      </c>
      <c r="E80" s="431">
        <v>0.93777015521645157</v>
      </c>
      <c r="F80" s="431">
        <v>0.92402869991887782</v>
      </c>
      <c r="G80" s="431">
        <v>0.93252410390626173</v>
      </c>
      <c r="H80" s="431">
        <v>0.95181233402614662</v>
      </c>
      <c r="I80" s="431">
        <v>0.96591384061718499</v>
      </c>
      <c r="J80" s="431">
        <v>0.96625972516837477</v>
      </c>
      <c r="K80" s="431">
        <v>0.97175455779507525</v>
      </c>
      <c r="L80" s="431">
        <v>1.0012885574029868</v>
      </c>
      <c r="M80" s="432">
        <v>0.97085296615107974</v>
      </c>
      <c r="N80" s="745">
        <v>-2164.5999999999985</v>
      </c>
      <c r="O80" s="746">
        <v>-1520.3000000000029</v>
      </c>
      <c r="P80" s="746">
        <v>-1929.2000000000007</v>
      </c>
      <c r="Q80" s="746">
        <v>-1794.4000000000015</v>
      </c>
      <c r="R80" s="746">
        <v>-1319.2000000000007</v>
      </c>
      <c r="S80" s="746">
        <v>-962.30000000000291</v>
      </c>
      <c r="T80" s="746">
        <v>-981.40000000000146</v>
      </c>
      <c r="U80" s="746">
        <v>-821.90000000000146</v>
      </c>
      <c r="V80" s="746">
        <v>37.30000000000291</v>
      </c>
      <c r="W80" s="747">
        <v>-875.29999999999927</v>
      </c>
    </row>
    <row r="81" spans="2:23" x14ac:dyDescent="0.2">
      <c r="B81" s="979"/>
      <c r="C81" s="137">
        <v>2016</v>
      </c>
      <c r="D81" s="430">
        <v>0.91951526098046155</v>
      </c>
      <c r="E81" s="431">
        <v>0.9487581658340718</v>
      </c>
      <c r="F81" s="431">
        <v>0.92886560463486567</v>
      </c>
      <c r="G81" s="431">
        <v>0.93531587587185749</v>
      </c>
      <c r="H81" s="431">
        <v>0.95274771892733945</v>
      </c>
      <c r="I81" s="431">
        <v>0.96960334255058778</v>
      </c>
      <c r="J81" s="431">
        <v>0.97002377244036397</v>
      </c>
      <c r="K81" s="431">
        <v>0.969414051903427</v>
      </c>
      <c r="L81" s="431">
        <v>1.0025547386018732</v>
      </c>
      <c r="M81" s="432">
        <v>0.97633826377883426</v>
      </c>
      <c r="N81" s="745">
        <v>-1978.5</v>
      </c>
      <c r="O81" s="746">
        <v>-1306.7999999999993</v>
      </c>
      <c r="P81" s="746">
        <v>-1898.2000000000007</v>
      </c>
      <c r="Q81" s="746">
        <v>-1804.7000000000007</v>
      </c>
      <c r="R81" s="746">
        <v>-1358.9000000000015</v>
      </c>
      <c r="S81" s="746">
        <v>-899.20000000000073</v>
      </c>
      <c r="T81" s="746">
        <v>-914.20000000000073</v>
      </c>
      <c r="U81" s="746">
        <v>-947.10000000000218</v>
      </c>
      <c r="V81" s="746">
        <v>78.700000000000728</v>
      </c>
      <c r="W81" s="747">
        <v>-752.5</v>
      </c>
    </row>
    <row r="82" spans="2:23" x14ac:dyDescent="0.2">
      <c r="B82" s="979"/>
      <c r="C82" s="137">
        <v>2017</v>
      </c>
      <c r="D82" s="430">
        <v>0.93011276944785404</v>
      </c>
      <c r="E82" s="431">
        <v>0.95444149666087275</v>
      </c>
      <c r="F82" s="431">
        <v>0.92980298126832106</v>
      </c>
      <c r="G82" s="431">
        <v>0.93326927855545438</v>
      </c>
      <c r="H82" s="431">
        <v>0.95179945267723443</v>
      </c>
      <c r="I82" s="431">
        <v>0.97216223533189372</v>
      </c>
      <c r="J82" s="431">
        <v>0.97260407913833935</v>
      </c>
      <c r="K82" s="431">
        <v>0.96903196253458146</v>
      </c>
      <c r="L82" s="431">
        <v>1</v>
      </c>
      <c r="M82" s="432">
        <v>0.98457363786920205</v>
      </c>
      <c r="N82" s="745">
        <v>-1827.6000000000022</v>
      </c>
      <c r="O82" s="746">
        <v>-1245</v>
      </c>
      <c r="P82" s="746">
        <v>-2025.9000000000015</v>
      </c>
      <c r="Q82" s="746">
        <v>-2014.0999999999985</v>
      </c>
      <c r="R82" s="746">
        <v>-1493.6000000000022</v>
      </c>
      <c r="S82" s="746">
        <v>-884.29999999999927</v>
      </c>
      <c r="T82" s="746">
        <v>-896.59999999999854</v>
      </c>
      <c r="U82" s="746">
        <v>-1027.5999999999985</v>
      </c>
      <c r="V82" s="746">
        <v>0</v>
      </c>
      <c r="W82" s="747">
        <v>-517.90000000000146</v>
      </c>
    </row>
    <row r="83" spans="2:23" x14ac:dyDescent="0.2">
      <c r="B83" s="979"/>
      <c r="C83" s="137">
        <v>2018</v>
      </c>
      <c r="D83" s="430">
        <v>0.92340626497385281</v>
      </c>
      <c r="E83" s="431">
        <v>0.94880257451415251</v>
      </c>
      <c r="F83" s="431">
        <v>0.92648006658031246</v>
      </c>
      <c r="G83" s="431">
        <v>0.93017017101121369</v>
      </c>
      <c r="H83" s="431">
        <v>0.94912946239819906</v>
      </c>
      <c r="I83" s="431">
        <v>0.96866749660415685</v>
      </c>
      <c r="J83" s="431">
        <v>0.97636832026891129</v>
      </c>
      <c r="K83" s="431">
        <v>0.96426015892742822</v>
      </c>
      <c r="L83" s="431">
        <v>0.99400827956668991</v>
      </c>
      <c r="M83" s="432">
        <v>0.98365391259055313</v>
      </c>
      <c r="N83" s="745">
        <v>-2221.9000000000015</v>
      </c>
      <c r="O83" s="746">
        <v>-1555.9000000000015</v>
      </c>
      <c r="P83" s="746">
        <v>-2349.8000000000029</v>
      </c>
      <c r="Q83" s="746">
        <v>-2327.1000000000022</v>
      </c>
      <c r="R83" s="746">
        <v>-1744.6000000000022</v>
      </c>
      <c r="S83" s="746">
        <v>-1104.8999999999942</v>
      </c>
      <c r="T83" s="746">
        <v>-857.69999999999709</v>
      </c>
      <c r="U83" s="746">
        <v>-1328.5999999999985</v>
      </c>
      <c r="V83" s="746">
        <v>-221.30000000000291</v>
      </c>
      <c r="W83" s="747">
        <v>-615.10000000000582</v>
      </c>
    </row>
    <row r="84" spans="2:23" ht="13.5" thickBot="1" x14ac:dyDescent="0.25">
      <c r="B84" s="979"/>
      <c r="C84" s="137">
        <v>2019</v>
      </c>
      <c r="D84" s="430">
        <v>0.91581820430227823</v>
      </c>
      <c r="E84" s="431">
        <v>0.94069370276794606</v>
      </c>
      <c r="F84" s="431">
        <v>0.92248733079725254</v>
      </c>
      <c r="G84" s="431">
        <v>0.9297457616142778</v>
      </c>
      <c r="H84" s="431">
        <v>0.94972586448433283</v>
      </c>
      <c r="I84" s="431">
        <v>0.96388586343253568</v>
      </c>
      <c r="J84" s="431">
        <v>0.97939048821186614</v>
      </c>
      <c r="K84" s="431">
        <v>0.96891136957639734</v>
      </c>
      <c r="L84" s="431">
        <v>0.98976193967372539</v>
      </c>
      <c r="M84" s="432">
        <v>0.98534348434481356</v>
      </c>
      <c r="N84" s="745">
        <v>-2859.1000000000022</v>
      </c>
      <c r="O84" s="746">
        <v>-2107.9000000000015</v>
      </c>
      <c r="P84" s="746">
        <v>-2883.1999999999971</v>
      </c>
      <c r="Q84" s="746">
        <v>-2712.1999999999971</v>
      </c>
      <c r="R84" s="746">
        <v>-1995.3000000000029</v>
      </c>
      <c r="S84" s="746">
        <v>-1472.1999999999971</v>
      </c>
      <c r="T84" s="746">
        <v>-862.09999999999854</v>
      </c>
      <c r="U84" s="746">
        <v>-1323.8999999999942</v>
      </c>
      <c r="V84" s="746">
        <v>-432.90000000000146</v>
      </c>
      <c r="W84" s="747">
        <v>-627.40000000000146</v>
      </c>
    </row>
    <row r="85" spans="2:23" ht="12.75" customHeight="1" x14ac:dyDescent="0.2">
      <c r="B85" s="975" t="s">
        <v>232</v>
      </c>
      <c r="C85" s="143">
        <v>2011</v>
      </c>
      <c r="D85" s="880" t="s">
        <v>348</v>
      </c>
      <c r="E85" s="881" t="s">
        <v>348</v>
      </c>
      <c r="F85" s="881" t="s">
        <v>348</v>
      </c>
      <c r="G85" s="881" t="s">
        <v>348</v>
      </c>
      <c r="H85" s="881" t="s">
        <v>348</v>
      </c>
      <c r="I85" s="881" t="s">
        <v>348</v>
      </c>
      <c r="J85" s="881" t="s">
        <v>348</v>
      </c>
      <c r="K85" s="881" t="s">
        <v>348</v>
      </c>
      <c r="L85" s="881" t="s">
        <v>348</v>
      </c>
      <c r="M85" s="882" t="s">
        <v>348</v>
      </c>
      <c r="N85" s="883" t="s">
        <v>348</v>
      </c>
      <c r="O85" s="884" t="s">
        <v>348</v>
      </c>
      <c r="P85" s="884" t="s">
        <v>348</v>
      </c>
      <c r="Q85" s="884" t="s">
        <v>348</v>
      </c>
      <c r="R85" s="884" t="s">
        <v>348</v>
      </c>
      <c r="S85" s="884" t="s">
        <v>348</v>
      </c>
      <c r="T85" s="884" t="s">
        <v>348</v>
      </c>
      <c r="U85" s="884" t="s">
        <v>348</v>
      </c>
      <c r="V85" s="884" t="s">
        <v>348</v>
      </c>
      <c r="W85" s="885" t="s">
        <v>348</v>
      </c>
    </row>
    <row r="86" spans="2:23" x14ac:dyDescent="0.2">
      <c r="B86" s="976"/>
      <c r="C86" s="139">
        <v>2012</v>
      </c>
      <c r="D86" s="410" t="s">
        <v>348</v>
      </c>
      <c r="E86" s="405" t="s">
        <v>348</v>
      </c>
      <c r="F86" s="405" t="s">
        <v>348</v>
      </c>
      <c r="G86" s="405" t="s">
        <v>348</v>
      </c>
      <c r="H86" s="405" t="s">
        <v>348</v>
      </c>
      <c r="I86" s="405" t="s">
        <v>348</v>
      </c>
      <c r="J86" s="405" t="s">
        <v>348</v>
      </c>
      <c r="K86" s="405" t="s">
        <v>348</v>
      </c>
      <c r="L86" s="405" t="s">
        <v>348</v>
      </c>
      <c r="M86" s="406" t="s">
        <v>348</v>
      </c>
      <c r="N86" s="751" t="s">
        <v>348</v>
      </c>
      <c r="O86" s="752" t="s">
        <v>348</v>
      </c>
      <c r="P86" s="752" t="s">
        <v>348</v>
      </c>
      <c r="Q86" s="752" t="s">
        <v>348</v>
      </c>
      <c r="R86" s="752" t="s">
        <v>348</v>
      </c>
      <c r="S86" s="752" t="s">
        <v>348</v>
      </c>
      <c r="T86" s="752" t="s">
        <v>348</v>
      </c>
      <c r="U86" s="752" t="s">
        <v>348</v>
      </c>
      <c r="V86" s="752" t="s">
        <v>348</v>
      </c>
      <c r="W86" s="753" t="s">
        <v>348</v>
      </c>
    </row>
    <row r="87" spans="2:23" x14ac:dyDescent="0.2">
      <c r="B87" s="976"/>
      <c r="C87" s="139">
        <v>2013</v>
      </c>
      <c r="D87" s="410" t="s">
        <v>348</v>
      </c>
      <c r="E87" s="405" t="s">
        <v>348</v>
      </c>
      <c r="F87" s="405" t="s">
        <v>348</v>
      </c>
      <c r="G87" s="405" t="s">
        <v>348</v>
      </c>
      <c r="H87" s="405" t="s">
        <v>348</v>
      </c>
      <c r="I87" s="405" t="s">
        <v>348</v>
      </c>
      <c r="J87" s="405" t="s">
        <v>348</v>
      </c>
      <c r="K87" s="405" t="s">
        <v>348</v>
      </c>
      <c r="L87" s="405" t="s">
        <v>348</v>
      </c>
      <c r="M87" s="406" t="s">
        <v>348</v>
      </c>
      <c r="N87" s="751" t="s">
        <v>348</v>
      </c>
      <c r="O87" s="752" t="s">
        <v>348</v>
      </c>
      <c r="P87" s="752" t="s">
        <v>348</v>
      </c>
      <c r="Q87" s="752" t="s">
        <v>348</v>
      </c>
      <c r="R87" s="752" t="s">
        <v>348</v>
      </c>
      <c r="S87" s="752" t="s">
        <v>348</v>
      </c>
      <c r="T87" s="752" t="s">
        <v>348</v>
      </c>
      <c r="U87" s="752" t="s">
        <v>348</v>
      </c>
      <c r="V87" s="752" t="s">
        <v>348</v>
      </c>
      <c r="W87" s="753" t="s">
        <v>348</v>
      </c>
    </row>
    <row r="88" spans="2:23" x14ac:dyDescent="0.2">
      <c r="B88" s="976"/>
      <c r="C88" s="139">
        <v>2014</v>
      </c>
      <c r="D88" s="410" t="s">
        <v>348</v>
      </c>
      <c r="E88" s="405" t="s">
        <v>348</v>
      </c>
      <c r="F88" s="405" t="s">
        <v>348</v>
      </c>
      <c r="G88" s="405" t="s">
        <v>348</v>
      </c>
      <c r="H88" s="405" t="s">
        <v>348</v>
      </c>
      <c r="I88" s="405" t="s">
        <v>348</v>
      </c>
      <c r="J88" s="405" t="s">
        <v>348</v>
      </c>
      <c r="K88" s="405" t="s">
        <v>348</v>
      </c>
      <c r="L88" s="405" t="s">
        <v>348</v>
      </c>
      <c r="M88" s="406" t="s">
        <v>348</v>
      </c>
      <c r="N88" s="751" t="s">
        <v>348</v>
      </c>
      <c r="O88" s="752" t="s">
        <v>348</v>
      </c>
      <c r="P88" s="752" t="s">
        <v>348</v>
      </c>
      <c r="Q88" s="752" t="s">
        <v>348</v>
      </c>
      <c r="R88" s="752" t="s">
        <v>348</v>
      </c>
      <c r="S88" s="752" t="s">
        <v>348</v>
      </c>
      <c r="T88" s="752" t="s">
        <v>348</v>
      </c>
      <c r="U88" s="752" t="s">
        <v>348</v>
      </c>
      <c r="V88" s="752" t="s">
        <v>348</v>
      </c>
      <c r="W88" s="753" t="s">
        <v>348</v>
      </c>
    </row>
    <row r="89" spans="2:23" x14ac:dyDescent="0.2">
      <c r="B89" s="976"/>
      <c r="C89" s="139">
        <v>2015</v>
      </c>
      <c r="D89" s="410" t="s">
        <v>348</v>
      </c>
      <c r="E89" s="405" t="s">
        <v>348</v>
      </c>
      <c r="F89" s="405" t="s">
        <v>348</v>
      </c>
      <c r="G89" s="405" t="s">
        <v>348</v>
      </c>
      <c r="H89" s="405" t="s">
        <v>348</v>
      </c>
      <c r="I89" s="405" t="s">
        <v>348</v>
      </c>
      <c r="J89" s="405" t="s">
        <v>348</v>
      </c>
      <c r="K89" s="405" t="s">
        <v>348</v>
      </c>
      <c r="L89" s="405" t="s">
        <v>348</v>
      </c>
      <c r="M89" s="406" t="s">
        <v>348</v>
      </c>
      <c r="N89" s="751" t="s">
        <v>348</v>
      </c>
      <c r="O89" s="752" t="s">
        <v>348</v>
      </c>
      <c r="P89" s="752" t="s">
        <v>348</v>
      </c>
      <c r="Q89" s="752" t="s">
        <v>348</v>
      </c>
      <c r="R89" s="752" t="s">
        <v>348</v>
      </c>
      <c r="S89" s="752" t="s">
        <v>348</v>
      </c>
      <c r="T89" s="752" t="s">
        <v>348</v>
      </c>
      <c r="U89" s="752" t="s">
        <v>348</v>
      </c>
      <c r="V89" s="752" t="s">
        <v>348</v>
      </c>
      <c r="W89" s="753" t="s">
        <v>348</v>
      </c>
    </row>
    <row r="90" spans="2:23" x14ac:dyDescent="0.2">
      <c r="B90" s="976"/>
      <c r="C90" s="139">
        <v>2016</v>
      </c>
      <c r="D90" s="410">
        <v>0.90658457582276297</v>
      </c>
      <c r="E90" s="405">
        <v>0.93397722057657806</v>
      </c>
      <c r="F90" s="405">
        <v>0.87025494214312549</v>
      </c>
      <c r="G90" s="405">
        <v>0.94682858683397875</v>
      </c>
      <c r="H90" s="405">
        <v>0.70147247884277342</v>
      </c>
      <c r="I90" s="405">
        <v>0.92562578985876764</v>
      </c>
      <c r="J90" s="405">
        <v>0.82297124641870789</v>
      </c>
      <c r="K90" s="405" t="s">
        <v>348</v>
      </c>
      <c r="L90" s="405" t="s">
        <v>348</v>
      </c>
      <c r="M90" s="406" t="s">
        <v>348</v>
      </c>
      <c r="N90" s="751">
        <v>-2266.7999999999993</v>
      </c>
      <c r="O90" s="752">
        <v>-1582.5</v>
      </c>
      <c r="P90" s="752">
        <v>-3349.2000000000007</v>
      </c>
      <c r="Q90" s="752">
        <v>-1301.7000000000007</v>
      </c>
      <c r="R90" s="752">
        <v>-10240.299999999996</v>
      </c>
      <c r="S90" s="752">
        <v>-2012.7000000000007</v>
      </c>
      <c r="T90" s="752">
        <v>-5486.9000000000015</v>
      </c>
      <c r="U90" s="752" t="s">
        <v>348</v>
      </c>
      <c r="V90" s="752" t="s">
        <v>348</v>
      </c>
      <c r="W90" s="753" t="s">
        <v>348</v>
      </c>
    </row>
    <row r="91" spans="2:23" x14ac:dyDescent="0.2">
      <c r="B91" s="976"/>
      <c r="C91" s="139">
        <v>2017</v>
      </c>
      <c r="D91" s="410">
        <v>1.0446299225156497</v>
      </c>
      <c r="E91" s="405">
        <v>0.94860483070475354</v>
      </c>
      <c r="F91" s="405">
        <v>0.89567309296196485</v>
      </c>
      <c r="G91" s="405">
        <v>0.90656067224939407</v>
      </c>
      <c r="H91" s="405">
        <v>0.78388140292844288</v>
      </c>
      <c r="I91" s="405">
        <v>1.0559742973154098</v>
      </c>
      <c r="J91" s="405">
        <v>0.85479650076016245</v>
      </c>
      <c r="K91" s="405">
        <v>0.88268113531082848</v>
      </c>
      <c r="L91" s="405" t="s">
        <v>348</v>
      </c>
      <c r="M91" s="406" t="s">
        <v>348</v>
      </c>
      <c r="N91" s="751">
        <v>1007.4000000000015</v>
      </c>
      <c r="O91" s="752">
        <v>-1304.7999999999993</v>
      </c>
      <c r="P91" s="752">
        <v>-2814.5</v>
      </c>
      <c r="Q91" s="752">
        <v>-2575.2999999999993</v>
      </c>
      <c r="R91" s="752">
        <v>-7108.3999999999978</v>
      </c>
      <c r="S91" s="752">
        <v>1419.9000000000015</v>
      </c>
      <c r="T91" s="752">
        <v>-4660.8000000000029</v>
      </c>
      <c r="U91" s="752">
        <v>-3667.2000000000007</v>
      </c>
      <c r="V91" s="752" t="s">
        <v>348</v>
      </c>
      <c r="W91" s="753" t="s">
        <v>348</v>
      </c>
    </row>
    <row r="92" spans="2:23" x14ac:dyDescent="0.2">
      <c r="B92" s="976"/>
      <c r="C92" s="139">
        <v>2018</v>
      </c>
      <c r="D92" s="410">
        <v>0.96934225815912478</v>
      </c>
      <c r="E92" s="405">
        <v>0.94593875022630536</v>
      </c>
      <c r="F92" s="405">
        <v>0.90162453957849231</v>
      </c>
      <c r="G92" s="405">
        <v>0.9152728778467909</v>
      </c>
      <c r="H92" s="405">
        <v>0.93510315782573783</v>
      </c>
      <c r="I92" s="405">
        <v>0.92056641816122575</v>
      </c>
      <c r="J92" s="405" t="s">
        <v>348</v>
      </c>
      <c r="K92" s="405">
        <v>1.0203030252409668</v>
      </c>
      <c r="L92" s="405" t="s">
        <v>348</v>
      </c>
      <c r="M92" s="406" t="s">
        <v>348</v>
      </c>
      <c r="N92" s="751">
        <v>-825.79999999999927</v>
      </c>
      <c r="O92" s="752">
        <v>-1522.9000000000015</v>
      </c>
      <c r="P92" s="752">
        <v>-2908.5</v>
      </c>
      <c r="Q92" s="752">
        <v>-2557.7000000000007</v>
      </c>
      <c r="R92" s="752">
        <v>-1980.0999999999985</v>
      </c>
      <c r="S92" s="752">
        <v>-2552.8999999999978</v>
      </c>
      <c r="T92" s="752" t="s">
        <v>348</v>
      </c>
      <c r="U92" s="752">
        <v>607.70000000000073</v>
      </c>
      <c r="V92" s="752" t="s">
        <v>348</v>
      </c>
      <c r="W92" s="753" t="s">
        <v>348</v>
      </c>
    </row>
    <row r="93" spans="2:23" ht="13.5" thickBot="1" x14ac:dyDescent="0.25">
      <c r="B93" s="977"/>
      <c r="C93" s="140">
        <v>2019</v>
      </c>
      <c r="D93" s="411">
        <v>0.98632003790911627</v>
      </c>
      <c r="E93" s="408">
        <v>0.9514507583017503</v>
      </c>
      <c r="F93" s="408">
        <v>0.91123447403262692</v>
      </c>
      <c r="G93" s="408">
        <v>0.93538769139028721</v>
      </c>
      <c r="H93" s="408">
        <v>0.9389853338599996</v>
      </c>
      <c r="I93" s="408">
        <v>0.82781387190341804</v>
      </c>
      <c r="J93" s="408" t="s">
        <v>348</v>
      </c>
      <c r="K93" s="408" t="s">
        <v>348</v>
      </c>
      <c r="L93" s="408" t="s">
        <v>348</v>
      </c>
      <c r="M93" s="409" t="s">
        <v>348</v>
      </c>
      <c r="N93" s="754">
        <v>-418.59999999999854</v>
      </c>
      <c r="O93" s="755">
        <v>-1570.5</v>
      </c>
      <c r="P93" s="755">
        <v>-3023.7000000000007</v>
      </c>
      <c r="Q93" s="755">
        <v>-2210.3999999999978</v>
      </c>
      <c r="R93" s="755">
        <v>-2147.0999999999985</v>
      </c>
      <c r="S93" s="755">
        <v>-7028.5</v>
      </c>
      <c r="T93" s="755" t="s">
        <v>348</v>
      </c>
      <c r="U93" s="755" t="s">
        <v>348</v>
      </c>
      <c r="V93" s="755" t="s">
        <v>348</v>
      </c>
      <c r="W93" s="756" t="s">
        <v>348</v>
      </c>
    </row>
    <row r="94" spans="2:23" ht="12.75" customHeight="1" x14ac:dyDescent="0.2">
      <c r="B94" s="976" t="s">
        <v>233</v>
      </c>
      <c r="C94" s="144">
        <v>2011</v>
      </c>
      <c r="D94" s="874">
        <v>1.0639780223128366</v>
      </c>
      <c r="E94" s="875">
        <v>0.98550833392188697</v>
      </c>
      <c r="F94" s="875">
        <v>0.9431573097086734</v>
      </c>
      <c r="G94" s="875">
        <v>0.96427829615900817</v>
      </c>
      <c r="H94" s="875">
        <v>0.98282309176614346</v>
      </c>
      <c r="I94" s="875">
        <v>0.99848729095201338</v>
      </c>
      <c r="J94" s="875">
        <v>0.996136372031175</v>
      </c>
      <c r="K94" s="875">
        <v>0.99625864823650589</v>
      </c>
      <c r="L94" s="875">
        <v>1.0282221567921834</v>
      </c>
      <c r="M94" s="876">
        <v>1.0066529028458862</v>
      </c>
      <c r="N94" s="877">
        <v>1259.8999999999978</v>
      </c>
      <c r="O94" s="878">
        <v>-328.30000000000291</v>
      </c>
      <c r="P94" s="878">
        <v>-1370.5</v>
      </c>
      <c r="Q94" s="878">
        <v>-894.29999999999927</v>
      </c>
      <c r="R94" s="878">
        <v>-444.20000000000073</v>
      </c>
      <c r="S94" s="878">
        <v>-39.600000000002183</v>
      </c>
      <c r="T94" s="878">
        <v>-104.59999999999854</v>
      </c>
      <c r="U94" s="878">
        <v>-102.79999999999927</v>
      </c>
      <c r="V94" s="878">
        <v>776.40000000000146</v>
      </c>
      <c r="W94" s="879">
        <v>189.79999999999927</v>
      </c>
    </row>
    <row r="95" spans="2:23" x14ac:dyDescent="0.2">
      <c r="B95" s="976"/>
      <c r="C95" s="139">
        <v>2012</v>
      </c>
      <c r="D95" s="410">
        <v>0.99402904294462446</v>
      </c>
      <c r="E95" s="405">
        <v>0.97552260139360369</v>
      </c>
      <c r="F95" s="405">
        <v>0.9455369906893486</v>
      </c>
      <c r="G95" s="405">
        <v>0.96122725803017284</v>
      </c>
      <c r="H95" s="405">
        <v>0.98632553696342173</v>
      </c>
      <c r="I95" s="405">
        <v>1.0003237342367777</v>
      </c>
      <c r="J95" s="405">
        <v>1.0055909490333919</v>
      </c>
      <c r="K95" s="405">
        <v>0.98927998227032743</v>
      </c>
      <c r="L95" s="405">
        <v>1.0117805332915735</v>
      </c>
      <c r="M95" s="406">
        <v>0.97868142991416807</v>
      </c>
      <c r="N95" s="751">
        <v>-136.80000000000291</v>
      </c>
      <c r="O95" s="752">
        <v>-575.40000000000146</v>
      </c>
      <c r="P95" s="752">
        <v>-1329.6000000000022</v>
      </c>
      <c r="Q95" s="752">
        <v>-983.29999999999927</v>
      </c>
      <c r="R95" s="752">
        <v>-355</v>
      </c>
      <c r="S95" s="752">
        <v>8.5999999999985448</v>
      </c>
      <c r="T95" s="752">
        <v>152.70000000000073</v>
      </c>
      <c r="U95" s="752">
        <v>-299.90000000000146</v>
      </c>
      <c r="V95" s="752">
        <v>331</v>
      </c>
      <c r="W95" s="753">
        <v>-619.19999999999709</v>
      </c>
    </row>
    <row r="96" spans="2:23" x14ac:dyDescent="0.2">
      <c r="B96" s="976"/>
      <c r="C96" s="139">
        <v>2013</v>
      </c>
      <c r="D96" s="410">
        <v>1.0000649986566945</v>
      </c>
      <c r="E96" s="405">
        <v>0.97501770896579643</v>
      </c>
      <c r="F96" s="405">
        <v>0.94512304214173015</v>
      </c>
      <c r="G96" s="405">
        <v>0.95520238526182222</v>
      </c>
      <c r="H96" s="405">
        <v>0.97716771893591081</v>
      </c>
      <c r="I96" s="405">
        <v>0.9943790587431085</v>
      </c>
      <c r="J96" s="405">
        <v>1.0044708309953481</v>
      </c>
      <c r="K96" s="405">
        <v>1.0018176255691327</v>
      </c>
      <c r="L96" s="405">
        <v>1.0189085704061549</v>
      </c>
      <c r="M96" s="406">
        <v>0.99448062970520201</v>
      </c>
      <c r="N96" s="751">
        <v>1.5</v>
      </c>
      <c r="O96" s="752">
        <v>-592.5</v>
      </c>
      <c r="P96" s="752">
        <v>-1349.6000000000022</v>
      </c>
      <c r="Q96" s="752">
        <v>-1150.8999999999978</v>
      </c>
      <c r="R96" s="752">
        <v>-601.40000000000146</v>
      </c>
      <c r="S96" s="752">
        <v>-151.29999999999927</v>
      </c>
      <c r="T96" s="752">
        <v>123.5</v>
      </c>
      <c r="U96" s="752">
        <v>50.5</v>
      </c>
      <c r="V96" s="752">
        <v>528.40000000000146</v>
      </c>
      <c r="W96" s="753">
        <v>-157.69999999999709</v>
      </c>
    </row>
    <row r="97" spans="2:23" x14ac:dyDescent="0.2">
      <c r="B97" s="976"/>
      <c r="C97" s="139">
        <v>2014</v>
      </c>
      <c r="D97" s="410">
        <v>0.98496865995306426</v>
      </c>
      <c r="E97" s="405">
        <v>0.9745917941211738</v>
      </c>
      <c r="F97" s="405">
        <v>0.94931268383456391</v>
      </c>
      <c r="G97" s="405">
        <v>0.9595491277035807</v>
      </c>
      <c r="H97" s="405">
        <v>0.97673905812619366</v>
      </c>
      <c r="I97" s="405">
        <v>0.99874741792291133</v>
      </c>
      <c r="J97" s="405">
        <v>1.0043121346663686</v>
      </c>
      <c r="K97" s="405">
        <v>1.0042011754804121</v>
      </c>
      <c r="L97" s="405">
        <v>1.0138778384087308</v>
      </c>
      <c r="M97" s="406">
        <v>0.98312348133421701</v>
      </c>
      <c r="N97" s="751">
        <v>-354.19999999999709</v>
      </c>
      <c r="O97" s="752">
        <v>-614.5</v>
      </c>
      <c r="P97" s="752">
        <v>-1266.5999999999985</v>
      </c>
      <c r="Q97" s="752">
        <v>-1052.2000000000007</v>
      </c>
      <c r="R97" s="752">
        <v>-622.39999999999782</v>
      </c>
      <c r="S97" s="752">
        <v>-34.19999999999709</v>
      </c>
      <c r="T97" s="752">
        <v>121.5</v>
      </c>
      <c r="U97" s="752">
        <v>118.79999999999927</v>
      </c>
      <c r="V97" s="752">
        <v>394.20000000000073</v>
      </c>
      <c r="W97" s="753">
        <v>-496.59999999999854</v>
      </c>
    </row>
    <row r="98" spans="2:23" x14ac:dyDescent="0.2">
      <c r="B98" s="976"/>
      <c r="C98" s="139">
        <v>2015</v>
      </c>
      <c r="D98" s="410">
        <v>0.95889481535977761</v>
      </c>
      <c r="E98" s="405">
        <v>0.97053905013623087</v>
      </c>
      <c r="F98" s="405">
        <v>0.94941904247475695</v>
      </c>
      <c r="G98" s="405">
        <v>0.95376395617890875</v>
      </c>
      <c r="H98" s="405">
        <v>0.98136503067484671</v>
      </c>
      <c r="I98" s="405">
        <v>0.99326784655771028</v>
      </c>
      <c r="J98" s="405">
        <v>1.001451601361643</v>
      </c>
      <c r="K98" s="405">
        <v>1.005041418915485</v>
      </c>
      <c r="L98" s="405">
        <v>1.0055038429695278</v>
      </c>
      <c r="M98" s="406">
        <v>0.99102754769385315</v>
      </c>
      <c r="N98" s="751">
        <v>-1005.7000000000007</v>
      </c>
      <c r="O98" s="752">
        <v>-722.29999999999927</v>
      </c>
      <c r="P98" s="752">
        <v>-1282.8999999999978</v>
      </c>
      <c r="Q98" s="752">
        <v>-1234.8999999999978</v>
      </c>
      <c r="R98" s="752">
        <v>-510.29999999999927</v>
      </c>
      <c r="S98" s="752">
        <v>-190.79999999999927</v>
      </c>
      <c r="T98" s="752">
        <v>42.599999999998545</v>
      </c>
      <c r="U98" s="752">
        <v>148.79999999999927</v>
      </c>
      <c r="V98" s="752">
        <v>164.20000000000073</v>
      </c>
      <c r="W98" s="753">
        <v>-273.30000000000291</v>
      </c>
    </row>
    <row r="99" spans="2:23" x14ac:dyDescent="0.2">
      <c r="B99" s="976"/>
      <c r="C99" s="139">
        <v>2016</v>
      </c>
      <c r="D99" s="410">
        <v>0.95642592138345495</v>
      </c>
      <c r="E99" s="405">
        <v>0.97755844921092105</v>
      </c>
      <c r="F99" s="405">
        <v>0.95420086554245642</v>
      </c>
      <c r="G99" s="405">
        <v>0.95824617602875217</v>
      </c>
      <c r="H99" s="405">
        <v>0.97610704155536576</v>
      </c>
      <c r="I99" s="405">
        <v>0.9906146675430314</v>
      </c>
      <c r="J99" s="405">
        <v>1.0100626277703864</v>
      </c>
      <c r="K99" s="405">
        <v>1.0034794578769914</v>
      </c>
      <c r="L99" s="405">
        <v>1.0048759586153402</v>
      </c>
      <c r="M99" s="406">
        <v>0.98485529472501443</v>
      </c>
      <c r="N99" s="751">
        <v>-1136.9000000000015</v>
      </c>
      <c r="O99" s="752">
        <v>-578.90000000000146</v>
      </c>
      <c r="P99" s="752">
        <v>-1227.5999999999985</v>
      </c>
      <c r="Q99" s="752">
        <v>-1175.7000000000007</v>
      </c>
      <c r="R99" s="752">
        <v>-694.10000000000218</v>
      </c>
      <c r="S99" s="752">
        <v>-281.29999999999927</v>
      </c>
      <c r="T99" s="752">
        <v>310.09999999999854</v>
      </c>
      <c r="U99" s="752">
        <v>109.69999999999709</v>
      </c>
      <c r="V99" s="752">
        <v>155.89999999999782</v>
      </c>
      <c r="W99" s="753">
        <v>-498.70000000000073</v>
      </c>
    </row>
    <row r="100" spans="2:23" x14ac:dyDescent="0.2">
      <c r="B100" s="976"/>
      <c r="C100" s="139">
        <v>2017</v>
      </c>
      <c r="D100" s="410">
        <v>1.0087383618543755</v>
      </c>
      <c r="E100" s="405">
        <v>0.98302621446622052</v>
      </c>
      <c r="F100" s="405">
        <v>0.95714354240760924</v>
      </c>
      <c r="G100" s="405">
        <v>0.95759419872130802</v>
      </c>
      <c r="H100" s="405">
        <v>0.97498301296095213</v>
      </c>
      <c r="I100" s="405">
        <v>0.98655041133581811</v>
      </c>
      <c r="J100" s="405">
        <v>1.0063173998470145</v>
      </c>
      <c r="K100" s="405">
        <v>0.99805301782237543</v>
      </c>
      <c r="L100" s="405">
        <v>1.0086259506149657</v>
      </c>
      <c r="M100" s="406">
        <v>0.98454382438266685</v>
      </c>
      <c r="N100" s="751">
        <v>235.20000000000073</v>
      </c>
      <c r="O100" s="752">
        <v>-469.5</v>
      </c>
      <c r="P100" s="752">
        <v>-1250.7999999999993</v>
      </c>
      <c r="Q100" s="752">
        <v>-1294.7000000000007</v>
      </c>
      <c r="R100" s="752">
        <v>-787.89999999999782</v>
      </c>
      <c r="S100" s="752">
        <v>-437</v>
      </c>
      <c r="T100" s="752">
        <v>210.59999999999854</v>
      </c>
      <c r="U100" s="752">
        <v>-66.299999999995634</v>
      </c>
      <c r="V100" s="752">
        <v>294</v>
      </c>
      <c r="W100" s="753">
        <v>-541.29999999999563</v>
      </c>
    </row>
    <row r="101" spans="2:23" x14ac:dyDescent="0.2">
      <c r="B101" s="976"/>
      <c r="C101" s="139">
        <v>2018</v>
      </c>
      <c r="D101" s="410">
        <v>0.97527511453265947</v>
      </c>
      <c r="E101" s="405">
        <v>0.98189804382613244</v>
      </c>
      <c r="F101" s="405">
        <v>0.95757142413031993</v>
      </c>
      <c r="G101" s="405">
        <v>0.94790503700815765</v>
      </c>
      <c r="H101" s="405">
        <v>0.97564915397972796</v>
      </c>
      <c r="I101" s="405">
        <v>0.98975539825679693</v>
      </c>
      <c r="J101" s="405">
        <v>1.0125143135350962</v>
      </c>
      <c r="K101" s="405">
        <v>1.0047666588105069</v>
      </c>
      <c r="L101" s="405">
        <v>1.0007689269807063</v>
      </c>
      <c r="M101" s="406">
        <v>0.9983363057656508</v>
      </c>
      <c r="N101" s="751">
        <v>-732.90000000000146</v>
      </c>
      <c r="O101" s="752">
        <v>-554.29999999999927</v>
      </c>
      <c r="P101" s="752">
        <v>-1364.7999999999993</v>
      </c>
      <c r="Q101" s="752">
        <v>-1763.8000000000029</v>
      </c>
      <c r="R101" s="752">
        <v>-844.19999999999709</v>
      </c>
      <c r="S101" s="752">
        <v>-366.59999999999854</v>
      </c>
      <c r="T101" s="752">
        <v>460.09999999999854</v>
      </c>
      <c r="U101" s="752">
        <v>180</v>
      </c>
      <c r="V101" s="752">
        <v>29.400000000001455</v>
      </c>
      <c r="W101" s="753">
        <v>-63.900000000001455</v>
      </c>
    </row>
    <row r="102" spans="2:23" ht="13.5" thickBot="1" x14ac:dyDescent="0.25">
      <c r="B102" s="976"/>
      <c r="C102" s="139">
        <v>2019</v>
      </c>
      <c r="D102" s="410">
        <v>0.98605288593314955</v>
      </c>
      <c r="E102" s="405">
        <v>0.97232872376753565</v>
      </c>
      <c r="F102" s="405">
        <v>0.95628784761008867</v>
      </c>
      <c r="G102" s="405">
        <v>0.9493693518807057</v>
      </c>
      <c r="H102" s="405">
        <v>0.97283316605191772</v>
      </c>
      <c r="I102" s="405">
        <v>0.98203831793451479</v>
      </c>
      <c r="J102" s="405">
        <v>1.0081718169681926</v>
      </c>
      <c r="K102" s="405">
        <v>1.0055116008266252</v>
      </c>
      <c r="L102" s="405">
        <v>1.0112753124546603</v>
      </c>
      <c r="M102" s="406">
        <v>1.003430879741396</v>
      </c>
      <c r="N102" s="751">
        <v>-483.40000000000146</v>
      </c>
      <c r="O102" s="752">
        <v>-996.70000000000437</v>
      </c>
      <c r="P102" s="752">
        <v>-1635.7000000000044</v>
      </c>
      <c r="Q102" s="752">
        <v>-1982.1999999999971</v>
      </c>
      <c r="R102" s="752">
        <v>-1090.8000000000029</v>
      </c>
      <c r="S102" s="752">
        <v>-747.09999999999854</v>
      </c>
      <c r="T102" s="752">
        <v>348.30000000000291</v>
      </c>
      <c r="U102" s="752">
        <v>239.5</v>
      </c>
      <c r="V102" s="752">
        <v>489.59999999999854</v>
      </c>
      <c r="W102" s="753">
        <v>150.5</v>
      </c>
    </row>
    <row r="103" spans="2:23" ht="12.75" customHeight="1" x14ac:dyDescent="0.2">
      <c r="B103" s="975" t="s">
        <v>234</v>
      </c>
      <c r="C103" s="143">
        <v>2011</v>
      </c>
      <c r="D103" s="880">
        <v>1.0315611088878021</v>
      </c>
      <c r="E103" s="881">
        <v>1.0143528029188436</v>
      </c>
      <c r="F103" s="881">
        <v>0.96575947934593687</v>
      </c>
      <c r="G103" s="881">
        <v>0.97853578314619494</v>
      </c>
      <c r="H103" s="881">
        <v>0.99065131156023145</v>
      </c>
      <c r="I103" s="881">
        <v>0.98888069763977426</v>
      </c>
      <c r="J103" s="881">
        <v>0.98979188303168508</v>
      </c>
      <c r="K103" s="881">
        <v>1.0032614604094945</v>
      </c>
      <c r="L103" s="881">
        <v>1.0365206680863379</v>
      </c>
      <c r="M103" s="882">
        <v>0.99943302220426788</v>
      </c>
      <c r="N103" s="883">
        <v>638.80000000000291</v>
      </c>
      <c r="O103" s="884">
        <v>315.09999999999854</v>
      </c>
      <c r="P103" s="884">
        <v>-801.79999999999927</v>
      </c>
      <c r="Q103" s="884">
        <v>-529.89999999999782</v>
      </c>
      <c r="R103" s="884">
        <v>-238.5</v>
      </c>
      <c r="S103" s="884">
        <v>-291.10000000000218</v>
      </c>
      <c r="T103" s="884">
        <v>-276.20000000000073</v>
      </c>
      <c r="U103" s="884">
        <v>88.200000000000728</v>
      </c>
      <c r="V103" s="884">
        <v>984.40000000000146</v>
      </c>
      <c r="W103" s="885">
        <v>-16</v>
      </c>
    </row>
    <row r="104" spans="2:23" x14ac:dyDescent="0.2">
      <c r="B104" s="976"/>
      <c r="C104" s="139">
        <v>2012</v>
      </c>
      <c r="D104" s="410">
        <v>0.95957039064967875</v>
      </c>
      <c r="E104" s="405">
        <v>0.97921936496231454</v>
      </c>
      <c r="F104" s="405">
        <v>0.96271057078994704</v>
      </c>
      <c r="G104" s="405">
        <v>0.95802113125487498</v>
      </c>
      <c r="H104" s="405">
        <v>0.98367996661811363</v>
      </c>
      <c r="I104" s="405">
        <v>1.0053063248645762</v>
      </c>
      <c r="J104" s="405">
        <v>0.99964809255165887</v>
      </c>
      <c r="K104" s="405">
        <v>0.99884137349905211</v>
      </c>
      <c r="L104" s="405">
        <v>1.033322111303024</v>
      </c>
      <c r="M104" s="406">
        <v>0.96276249528964408</v>
      </c>
      <c r="N104" s="751">
        <v>-959.90000000000146</v>
      </c>
      <c r="O104" s="752">
        <v>-484.69999999999709</v>
      </c>
      <c r="P104" s="752">
        <v>-889.20000000000073</v>
      </c>
      <c r="Q104" s="752">
        <v>-1065.6000000000022</v>
      </c>
      <c r="R104" s="752">
        <v>-422.39999999999782</v>
      </c>
      <c r="S104" s="752">
        <v>139.09999999999854</v>
      </c>
      <c r="T104" s="752">
        <v>-9.6000000000021828</v>
      </c>
      <c r="U104" s="752">
        <v>-31.899999999997817</v>
      </c>
      <c r="V104" s="752">
        <v>910.59999999999854</v>
      </c>
      <c r="W104" s="753">
        <v>-1087</v>
      </c>
    </row>
    <row r="105" spans="2:23" x14ac:dyDescent="0.2">
      <c r="B105" s="976"/>
      <c r="C105" s="139">
        <v>2013</v>
      </c>
      <c r="D105" s="410">
        <v>1.0254424388003816</v>
      </c>
      <c r="E105" s="405">
        <v>0.9885259202322999</v>
      </c>
      <c r="F105" s="405">
        <v>0.95522067715878922</v>
      </c>
      <c r="G105" s="405">
        <v>0.9672426149205775</v>
      </c>
      <c r="H105" s="405">
        <v>0.97540204177887324</v>
      </c>
      <c r="I105" s="405">
        <v>1.003964044231183</v>
      </c>
      <c r="J105" s="405">
        <v>0.99630269473197253</v>
      </c>
      <c r="K105" s="405">
        <v>0.98732931304406746</v>
      </c>
      <c r="L105" s="405">
        <v>1.0329929644142111</v>
      </c>
      <c r="M105" s="406">
        <v>1.0015769881314658</v>
      </c>
      <c r="N105" s="751">
        <v>576.20000000000073</v>
      </c>
      <c r="O105" s="752">
        <v>-268.70000000000073</v>
      </c>
      <c r="P105" s="752">
        <v>-1084.9000000000015</v>
      </c>
      <c r="Q105" s="752">
        <v>-831.89999999999782</v>
      </c>
      <c r="R105" s="752">
        <v>-646.70000000000073</v>
      </c>
      <c r="S105" s="752">
        <v>105</v>
      </c>
      <c r="T105" s="752">
        <v>-102.29999999999927</v>
      </c>
      <c r="U105" s="752">
        <v>-355.29999999999927</v>
      </c>
      <c r="V105" s="752">
        <v>906</v>
      </c>
      <c r="W105" s="753">
        <v>44.099999999998545</v>
      </c>
    </row>
    <row r="106" spans="2:23" x14ac:dyDescent="0.2">
      <c r="B106" s="976"/>
      <c r="C106" s="139">
        <v>2014</v>
      </c>
      <c r="D106" s="410">
        <v>1.0107807535179301</v>
      </c>
      <c r="E106" s="405">
        <v>0.98793487761323862</v>
      </c>
      <c r="F106" s="405">
        <v>0.95285510911078042</v>
      </c>
      <c r="G106" s="405">
        <v>0.97407560825016226</v>
      </c>
      <c r="H106" s="405">
        <v>0.97099358436688032</v>
      </c>
      <c r="I106" s="405">
        <v>1.0136548953774207</v>
      </c>
      <c r="J106" s="405">
        <v>0.98912068547068077</v>
      </c>
      <c r="K106" s="405">
        <v>1.0149204864359214</v>
      </c>
      <c r="L106" s="405">
        <v>1.0126112838928254</v>
      </c>
      <c r="M106" s="406">
        <v>0.97852154524312673</v>
      </c>
      <c r="N106" s="751">
        <v>247</v>
      </c>
      <c r="O106" s="752">
        <v>-288.5</v>
      </c>
      <c r="P106" s="752">
        <v>-1169</v>
      </c>
      <c r="Q106" s="752">
        <v>-663.39999999999782</v>
      </c>
      <c r="R106" s="752">
        <v>-778.09999999999854</v>
      </c>
      <c r="S106" s="752">
        <v>364.39999999999782</v>
      </c>
      <c r="T106" s="752">
        <v>-309.29999999999927</v>
      </c>
      <c r="U106" s="752">
        <v>414.70000000000073</v>
      </c>
      <c r="V106" s="752">
        <v>354</v>
      </c>
      <c r="W106" s="753">
        <v>-627.10000000000218</v>
      </c>
    </row>
    <row r="107" spans="2:23" x14ac:dyDescent="0.2">
      <c r="B107" s="976"/>
      <c r="C107" s="139">
        <v>2015</v>
      </c>
      <c r="D107" s="410">
        <v>0.96376796668053599</v>
      </c>
      <c r="E107" s="405">
        <v>0.98422189964039464</v>
      </c>
      <c r="F107" s="405">
        <v>0.96200072745004772</v>
      </c>
      <c r="G107" s="405">
        <v>0.96249578338140596</v>
      </c>
      <c r="H107" s="405">
        <v>0.99011730379015661</v>
      </c>
      <c r="I107" s="405">
        <v>1.0131967733164144</v>
      </c>
      <c r="J107" s="405">
        <v>0.99499529530485054</v>
      </c>
      <c r="K107" s="405">
        <v>1.018283357438946</v>
      </c>
      <c r="L107" s="405">
        <v>1.0383239598979983</v>
      </c>
      <c r="M107" s="406">
        <v>0.98564344029860596</v>
      </c>
      <c r="N107" s="751">
        <v>-879.5</v>
      </c>
      <c r="O107" s="752">
        <v>-382.59999999999854</v>
      </c>
      <c r="P107" s="752">
        <v>-950.70000000000073</v>
      </c>
      <c r="Q107" s="752">
        <v>-989.5</v>
      </c>
      <c r="R107" s="752">
        <v>-266.89999999999782</v>
      </c>
      <c r="S107" s="752">
        <v>364</v>
      </c>
      <c r="T107" s="752">
        <v>-146.80000000000291</v>
      </c>
      <c r="U107" s="752">
        <v>528.40000000000146</v>
      </c>
      <c r="V107" s="752">
        <v>1097.0999999999985</v>
      </c>
      <c r="W107" s="753">
        <v>-435.39999999999782</v>
      </c>
    </row>
    <row r="108" spans="2:23" x14ac:dyDescent="0.2">
      <c r="B108" s="976"/>
      <c r="C108" s="139">
        <v>2016</v>
      </c>
      <c r="D108" s="410">
        <v>0.94683811899257819</v>
      </c>
      <c r="E108" s="405">
        <v>0.9710532604589851</v>
      </c>
      <c r="F108" s="405">
        <v>0.97119502490584375</v>
      </c>
      <c r="G108" s="405">
        <v>0.9581519429455061</v>
      </c>
      <c r="H108" s="405">
        <v>0.99436664320900781</v>
      </c>
      <c r="I108" s="405">
        <v>1.0080006838191298</v>
      </c>
      <c r="J108" s="405">
        <v>1.0121891361256545</v>
      </c>
      <c r="K108" s="405">
        <v>1.0171328377232995</v>
      </c>
      <c r="L108" s="405">
        <v>1.0128738427067852</v>
      </c>
      <c r="M108" s="406">
        <v>0.94731185018293051</v>
      </c>
      <c r="N108" s="751">
        <v>-1398.2000000000007</v>
      </c>
      <c r="O108" s="752">
        <v>-751</v>
      </c>
      <c r="P108" s="752">
        <v>-758.70000000000073</v>
      </c>
      <c r="Q108" s="752">
        <v>-1171.7999999999993</v>
      </c>
      <c r="R108" s="752">
        <v>-160.09999999999854</v>
      </c>
      <c r="S108" s="752">
        <v>234</v>
      </c>
      <c r="T108" s="752">
        <v>372.5</v>
      </c>
      <c r="U108" s="752">
        <v>529.59999999999854</v>
      </c>
      <c r="V108" s="752">
        <v>404.5</v>
      </c>
      <c r="W108" s="753">
        <v>-1784.3000000000029</v>
      </c>
    </row>
    <row r="109" spans="2:23" x14ac:dyDescent="0.2">
      <c r="B109" s="976"/>
      <c r="C109" s="139">
        <v>2017</v>
      </c>
      <c r="D109" s="410">
        <v>1.0134888456910118</v>
      </c>
      <c r="E109" s="405">
        <v>0.98500803916740298</v>
      </c>
      <c r="F109" s="405">
        <v>0.96953823220044988</v>
      </c>
      <c r="G109" s="405">
        <v>0.96773926491090378</v>
      </c>
      <c r="H109" s="405">
        <v>0.99300633486512446</v>
      </c>
      <c r="I109" s="405">
        <v>0.98906072477354701</v>
      </c>
      <c r="J109" s="405">
        <v>1.0176011446705864</v>
      </c>
      <c r="K109" s="405">
        <v>1.0036578311108475</v>
      </c>
      <c r="L109" s="405">
        <v>1.0237910066811802</v>
      </c>
      <c r="M109" s="406">
        <v>0.96877780588966045</v>
      </c>
      <c r="N109" s="751">
        <v>364.29999999999927</v>
      </c>
      <c r="O109" s="752">
        <v>-414</v>
      </c>
      <c r="P109" s="752">
        <v>-874.60000000000218</v>
      </c>
      <c r="Q109" s="752">
        <v>-974.20000000000073</v>
      </c>
      <c r="R109" s="752">
        <v>-215.5</v>
      </c>
      <c r="S109" s="752">
        <v>-352.40000000000146</v>
      </c>
      <c r="T109" s="752">
        <v>575.70000000000437</v>
      </c>
      <c r="U109" s="752">
        <v>123.30000000000291</v>
      </c>
      <c r="V109" s="752">
        <v>792.30000000000291</v>
      </c>
      <c r="W109" s="753">
        <v>-1098.3000000000029</v>
      </c>
    </row>
    <row r="110" spans="2:23" x14ac:dyDescent="0.2">
      <c r="B110" s="976"/>
      <c r="C110" s="139">
        <v>2018</v>
      </c>
      <c r="D110" s="410">
        <v>0.92445799241285331</v>
      </c>
      <c r="E110" s="405">
        <v>0.98712230544689916</v>
      </c>
      <c r="F110" s="405">
        <v>0.96983591493004195</v>
      </c>
      <c r="G110" s="405">
        <v>0.95074151287579067</v>
      </c>
      <c r="H110" s="405">
        <v>0.98443225580581173</v>
      </c>
      <c r="I110" s="405">
        <v>0.99383995768859823</v>
      </c>
      <c r="J110" s="405">
        <v>1.0140699239240889</v>
      </c>
      <c r="K110" s="405">
        <v>1.0044773856111777</v>
      </c>
      <c r="L110" s="405">
        <v>1.0348558018762866</v>
      </c>
      <c r="M110" s="406">
        <v>0.99672329392132741</v>
      </c>
      <c r="N110" s="751">
        <v>-2361.7000000000007</v>
      </c>
      <c r="O110" s="752">
        <v>-394.39999999999782</v>
      </c>
      <c r="P110" s="752">
        <v>-958.5</v>
      </c>
      <c r="Q110" s="752">
        <v>-1663.4000000000015</v>
      </c>
      <c r="R110" s="752">
        <v>-533.59999999999854</v>
      </c>
      <c r="S110" s="752">
        <v>-217.80000000000291</v>
      </c>
      <c r="T110" s="752">
        <v>512.30000000000291</v>
      </c>
      <c r="U110" s="752">
        <v>168.29999999999563</v>
      </c>
      <c r="V110" s="752">
        <v>1283.2999999999956</v>
      </c>
      <c r="W110" s="753">
        <v>-124.09999999999854</v>
      </c>
    </row>
    <row r="111" spans="2:23" ht="13.5" thickBot="1" x14ac:dyDescent="0.25">
      <c r="B111" s="977"/>
      <c r="C111" s="140">
        <v>2019</v>
      </c>
      <c r="D111" s="411">
        <v>0.96099483023613241</v>
      </c>
      <c r="E111" s="408">
        <v>0.97843372151334485</v>
      </c>
      <c r="F111" s="408">
        <v>0.95006917135111157</v>
      </c>
      <c r="G111" s="408">
        <v>0.96887177789536505</v>
      </c>
      <c r="H111" s="408">
        <v>0.97415186187643521</v>
      </c>
      <c r="I111" s="408">
        <v>0.98317421944928984</v>
      </c>
      <c r="J111" s="408">
        <v>1.0295397259215622</v>
      </c>
      <c r="K111" s="408">
        <v>1.0000530870096087</v>
      </c>
      <c r="L111" s="408">
        <v>1.0102613086530234</v>
      </c>
      <c r="M111" s="409">
        <v>1.0173595779786666</v>
      </c>
      <c r="N111" s="754">
        <v>-1395.8000000000029</v>
      </c>
      <c r="O111" s="755">
        <v>-774.09999999999854</v>
      </c>
      <c r="P111" s="755">
        <v>-1880.4000000000015</v>
      </c>
      <c r="Q111" s="755">
        <v>-1194.2000000000044</v>
      </c>
      <c r="R111" s="755">
        <v>-1033.3000000000029</v>
      </c>
      <c r="S111" s="755">
        <v>-697.40000000000146</v>
      </c>
      <c r="T111" s="755">
        <v>1223.5</v>
      </c>
      <c r="U111" s="755">
        <v>2.3000000000029104</v>
      </c>
      <c r="V111" s="755">
        <v>442.59999999999854</v>
      </c>
      <c r="W111" s="756">
        <v>747</v>
      </c>
    </row>
    <row r="112" spans="2:23" ht="12.75" customHeight="1" x14ac:dyDescent="0.2">
      <c r="B112" s="976" t="s">
        <v>235</v>
      </c>
      <c r="C112" s="144">
        <v>2011</v>
      </c>
      <c r="D112" s="874">
        <v>1.088986073632952</v>
      </c>
      <c r="E112" s="875">
        <v>0.9741018811459764</v>
      </c>
      <c r="F112" s="875">
        <v>0.93102309686153439</v>
      </c>
      <c r="G112" s="875">
        <v>0.95891479691450876</v>
      </c>
      <c r="H112" s="875">
        <v>0.97857090333492003</v>
      </c>
      <c r="I112" s="875">
        <v>1.0069556840077072</v>
      </c>
      <c r="J112" s="875">
        <v>1.0023251134610653</v>
      </c>
      <c r="K112" s="875">
        <v>0.99231078627826852</v>
      </c>
      <c r="L112" s="875">
        <v>1.028966023421348</v>
      </c>
      <c r="M112" s="876">
        <v>1.0114212264597</v>
      </c>
      <c r="N112" s="877">
        <v>1721.4000000000015</v>
      </c>
      <c r="O112" s="878">
        <v>-590.20000000000073</v>
      </c>
      <c r="P112" s="878">
        <v>-1671.2000000000007</v>
      </c>
      <c r="Q112" s="878">
        <v>-1026.9000000000015</v>
      </c>
      <c r="R112" s="878">
        <v>-553.70000000000073</v>
      </c>
      <c r="S112" s="878">
        <v>180.5</v>
      </c>
      <c r="T112" s="878">
        <v>62.399999999997817</v>
      </c>
      <c r="U112" s="878">
        <v>-212.19999999999709</v>
      </c>
      <c r="V112" s="878">
        <v>797.19999999999709</v>
      </c>
      <c r="W112" s="879">
        <v>326.10000000000218</v>
      </c>
    </row>
    <row r="113" spans="2:23" x14ac:dyDescent="0.2">
      <c r="B113" s="976"/>
      <c r="C113" s="139">
        <v>2012</v>
      </c>
      <c r="D113" s="410">
        <v>1.0039290296889518</v>
      </c>
      <c r="E113" s="405">
        <v>0.97026643316217231</v>
      </c>
      <c r="F113" s="405">
        <v>0.93806193397365334</v>
      </c>
      <c r="G113" s="405">
        <v>0.95781089881816706</v>
      </c>
      <c r="H113" s="405">
        <v>0.98524401891673452</v>
      </c>
      <c r="I113" s="405">
        <v>1.0009375862447025</v>
      </c>
      <c r="J113" s="405">
        <v>1.0113200859529032</v>
      </c>
      <c r="K113" s="405">
        <v>0.98854946836817414</v>
      </c>
      <c r="L113" s="405">
        <v>1.0022370012091899</v>
      </c>
      <c r="M113" s="406">
        <v>0.98266093649598218</v>
      </c>
      <c r="N113" s="751">
        <v>88.799999999999272</v>
      </c>
      <c r="O113" s="752">
        <v>-699.5</v>
      </c>
      <c r="P113" s="752">
        <v>-1513.5</v>
      </c>
      <c r="Q113" s="752">
        <v>-1066.2999999999993</v>
      </c>
      <c r="R113" s="752">
        <v>-381.60000000000218</v>
      </c>
      <c r="S113" s="752">
        <v>24.799999999999272</v>
      </c>
      <c r="T113" s="752">
        <v>306.60000000000218</v>
      </c>
      <c r="U113" s="752">
        <v>-320.60000000000218</v>
      </c>
      <c r="V113" s="752">
        <v>62.900000000001455</v>
      </c>
      <c r="W113" s="753">
        <v>-501.90000000000146</v>
      </c>
    </row>
    <row r="114" spans="2:23" x14ac:dyDescent="0.2">
      <c r="B114" s="976"/>
      <c r="C114" s="139">
        <v>2013</v>
      </c>
      <c r="D114" s="410">
        <v>0.9816136351826511</v>
      </c>
      <c r="E114" s="405">
        <v>0.97127069957492795</v>
      </c>
      <c r="F114" s="405">
        <v>0.93858740048037637</v>
      </c>
      <c r="G114" s="405">
        <v>0.94934676187209632</v>
      </c>
      <c r="H114" s="405">
        <v>0.97458171601929744</v>
      </c>
      <c r="I114" s="405">
        <v>0.99364588955685007</v>
      </c>
      <c r="J114" s="405">
        <v>1.0131953125571127</v>
      </c>
      <c r="K114" s="405">
        <v>1.0111970905712149</v>
      </c>
      <c r="L114" s="405">
        <v>1.0145769568096799</v>
      </c>
      <c r="M114" s="406">
        <v>0.9929715009279978</v>
      </c>
      <c r="N114" s="751">
        <v>-424.60000000000218</v>
      </c>
      <c r="O114" s="752">
        <v>-680.59999999999854</v>
      </c>
      <c r="P114" s="752">
        <v>-1511.1000000000022</v>
      </c>
      <c r="Q114" s="752">
        <v>-1299.5999999999985</v>
      </c>
      <c r="R114" s="752">
        <v>-668.60000000000218</v>
      </c>
      <c r="S114" s="752">
        <v>-170.70000000000073</v>
      </c>
      <c r="T114" s="752">
        <v>361</v>
      </c>
      <c r="U114" s="752">
        <v>308.5</v>
      </c>
      <c r="V114" s="752">
        <v>407.20000000000073</v>
      </c>
      <c r="W114" s="753">
        <v>-202.59999999999854</v>
      </c>
    </row>
    <row r="115" spans="2:23" x14ac:dyDescent="0.2">
      <c r="B115" s="976"/>
      <c r="C115" s="139">
        <v>2014</v>
      </c>
      <c r="D115" s="410">
        <v>0.97394459102902387</v>
      </c>
      <c r="E115" s="405">
        <v>0.96726562725745402</v>
      </c>
      <c r="F115" s="405">
        <v>0.94457258180769788</v>
      </c>
      <c r="G115" s="405">
        <v>0.95512522254736465</v>
      </c>
      <c r="H115" s="405">
        <v>0.97858998409756504</v>
      </c>
      <c r="I115" s="405">
        <v>0.99782797885021834</v>
      </c>
      <c r="J115" s="405">
        <v>1.0170183847456593</v>
      </c>
      <c r="K115" s="405">
        <v>1.0049588763179194</v>
      </c>
      <c r="L115" s="405">
        <v>1.0202842681730089</v>
      </c>
      <c r="M115" s="406">
        <v>0.98692324156839561</v>
      </c>
      <c r="N115" s="751">
        <v>-616.19999999999709</v>
      </c>
      <c r="O115" s="752">
        <v>-793</v>
      </c>
      <c r="P115" s="752">
        <v>-1384.2000000000007</v>
      </c>
      <c r="Q115" s="752">
        <v>-1167</v>
      </c>
      <c r="R115" s="752">
        <v>-569.5</v>
      </c>
      <c r="S115" s="752">
        <v>-59.399999999997817</v>
      </c>
      <c r="T115" s="752">
        <v>473.30000000000291</v>
      </c>
      <c r="U115" s="752">
        <v>140.29999999999927</v>
      </c>
      <c r="V115" s="752">
        <v>576.69999999999709</v>
      </c>
      <c r="W115" s="753">
        <v>-384.90000000000146</v>
      </c>
    </row>
    <row r="116" spans="2:23" x14ac:dyDescent="0.2">
      <c r="B116" s="976"/>
      <c r="C116" s="139">
        <v>2015</v>
      </c>
      <c r="D116" s="410">
        <v>0.96593683901052685</v>
      </c>
      <c r="E116" s="405">
        <v>0.96611814604106772</v>
      </c>
      <c r="F116" s="405">
        <v>0.94159668490910231</v>
      </c>
      <c r="G116" s="405">
        <v>0.952776976152373</v>
      </c>
      <c r="H116" s="405">
        <v>0.97757965411112702</v>
      </c>
      <c r="I116" s="405">
        <v>0.99252958579881667</v>
      </c>
      <c r="J116" s="405">
        <v>1.0102356500032619</v>
      </c>
      <c r="K116" s="405">
        <v>1.009552370302599</v>
      </c>
      <c r="L116" s="405">
        <v>1.0007252234719575</v>
      </c>
      <c r="M116" s="406">
        <v>0.98883579381876985</v>
      </c>
      <c r="N116" s="751">
        <v>-834.20000000000073</v>
      </c>
      <c r="O116" s="752">
        <v>-830.79999999999927</v>
      </c>
      <c r="P116" s="752">
        <v>-1485.5</v>
      </c>
      <c r="Q116" s="752">
        <v>-1260</v>
      </c>
      <c r="R116" s="752">
        <v>-614.09999999999854</v>
      </c>
      <c r="S116" s="752">
        <v>-212.09999999999854</v>
      </c>
      <c r="T116" s="752">
        <v>298.09999999999854</v>
      </c>
      <c r="U116" s="752">
        <v>281.90000000000146</v>
      </c>
      <c r="V116" s="752">
        <v>21.799999999999272</v>
      </c>
      <c r="W116" s="753">
        <v>-339.69999999999709</v>
      </c>
    </row>
    <row r="117" spans="2:23" x14ac:dyDescent="0.2">
      <c r="B117" s="976"/>
      <c r="C117" s="139">
        <v>2016</v>
      </c>
      <c r="D117" s="410">
        <v>0.97110911995013449</v>
      </c>
      <c r="E117" s="405">
        <v>0.97926496199355584</v>
      </c>
      <c r="F117" s="405">
        <v>0.94667683267006353</v>
      </c>
      <c r="G117" s="405">
        <v>0.95761368644007561</v>
      </c>
      <c r="H117" s="405">
        <v>0.97127355619965139</v>
      </c>
      <c r="I117" s="405">
        <v>0.98605688233749911</v>
      </c>
      <c r="J117" s="405">
        <v>1.0133270041713947</v>
      </c>
      <c r="K117" s="405">
        <v>1.0088962255449216</v>
      </c>
      <c r="L117" s="405">
        <v>1.0062414375278914</v>
      </c>
      <c r="M117" s="406">
        <v>0.9897115650643179</v>
      </c>
      <c r="N117" s="751">
        <v>-741.59999999999854</v>
      </c>
      <c r="O117" s="752">
        <v>-532.20000000000073</v>
      </c>
      <c r="P117" s="752">
        <v>-1433.7000000000007</v>
      </c>
      <c r="Q117" s="752">
        <v>-1192.7000000000007</v>
      </c>
      <c r="R117" s="752">
        <v>-835.5</v>
      </c>
      <c r="S117" s="752">
        <v>-419.60000000000218</v>
      </c>
      <c r="T117" s="752">
        <v>409.90000000000146</v>
      </c>
      <c r="U117" s="752">
        <v>279.70000000000073</v>
      </c>
      <c r="V117" s="752">
        <v>200</v>
      </c>
      <c r="W117" s="753">
        <v>-338.40000000000146</v>
      </c>
    </row>
    <row r="118" spans="2:23" x14ac:dyDescent="0.2">
      <c r="B118" s="976"/>
      <c r="C118" s="139">
        <v>2017</v>
      </c>
      <c r="D118" s="410">
        <v>0.99298993645047995</v>
      </c>
      <c r="E118" s="405">
        <v>0.98023241492729785</v>
      </c>
      <c r="F118" s="405">
        <v>0.95183592683592677</v>
      </c>
      <c r="G118" s="405">
        <v>0.95212819950294536</v>
      </c>
      <c r="H118" s="405">
        <v>0.97243613153173181</v>
      </c>
      <c r="I118" s="405">
        <v>0.98617670526837897</v>
      </c>
      <c r="J118" s="405">
        <v>1.0051145693442882</v>
      </c>
      <c r="K118" s="405">
        <v>1.0026007227829796</v>
      </c>
      <c r="L118" s="405">
        <v>1.0087034489606972</v>
      </c>
      <c r="M118" s="406">
        <v>0.99231517537642144</v>
      </c>
      <c r="N118" s="751">
        <v>-189.39999999999782</v>
      </c>
      <c r="O118" s="752">
        <v>-545.70000000000073</v>
      </c>
      <c r="P118" s="752">
        <v>-1411.4000000000015</v>
      </c>
      <c r="Q118" s="752">
        <v>-1462</v>
      </c>
      <c r="R118" s="752">
        <v>-868</v>
      </c>
      <c r="S118" s="752">
        <v>-448.70000000000073</v>
      </c>
      <c r="T118" s="752">
        <v>171</v>
      </c>
      <c r="U118" s="752">
        <v>88.30000000000291</v>
      </c>
      <c r="V118" s="752">
        <v>298</v>
      </c>
      <c r="W118" s="753">
        <v>-267.80000000000291</v>
      </c>
    </row>
    <row r="119" spans="2:23" x14ac:dyDescent="0.2">
      <c r="B119" s="976"/>
      <c r="C119" s="139">
        <v>2018</v>
      </c>
      <c r="D119" s="410">
        <v>1.0006757245939619</v>
      </c>
      <c r="E119" s="405">
        <v>0.97579490398383717</v>
      </c>
      <c r="F119" s="405">
        <v>0.94965744608924085</v>
      </c>
      <c r="G119" s="405">
        <v>0.94367813033155024</v>
      </c>
      <c r="H119" s="405">
        <v>0.97219206560027727</v>
      </c>
      <c r="I119" s="405">
        <v>0.99392734067311139</v>
      </c>
      <c r="J119" s="405">
        <v>1.0082680697987743</v>
      </c>
      <c r="K119" s="405">
        <v>1.0112960223099767</v>
      </c>
      <c r="L119" s="405">
        <v>0.99444464663585264</v>
      </c>
      <c r="M119" s="406">
        <v>1.0050396664619086</v>
      </c>
      <c r="N119" s="751">
        <v>19.599999999998545</v>
      </c>
      <c r="O119" s="752">
        <v>-740.39999999999782</v>
      </c>
      <c r="P119" s="752">
        <v>-1623.1999999999971</v>
      </c>
      <c r="Q119" s="752">
        <v>-1904.8000000000029</v>
      </c>
      <c r="R119" s="752">
        <v>-963.09999999999854</v>
      </c>
      <c r="S119" s="752">
        <v>-217.09999999999854</v>
      </c>
      <c r="T119" s="752">
        <v>305</v>
      </c>
      <c r="U119" s="752">
        <v>424.5</v>
      </c>
      <c r="V119" s="752">
        <v>-213.70000000000437</v>
      </c>
      <c r="W119" s="753">
        <v>192.80000000000291</v>
      </c>
    </row>
    <row r="120" spans="2:23" ht="13.5" thickBot="1" x14ac:dyDescent="0.25">
      <c r="B120" s="976"/>
      <c r="C120" s="139">
        <v>2019</v>
      </c>
      <c r="D120" s="410">
        <v>1.003040183939949</v>
      </c>
      <c r="E120" s="405">
        <v>0.96736229710778787</v>
      </c>
      <c r="F120" s="405">
        <v>0.95614825911905943</v>
      </c>
      <c r="G120" s="405">
        <v>0.94343691745060498</v>
      </c>
      <c r="H120" s="405">
        <v>0.97263253894686497</v>
      </c>
      <c r="I120" s="405">
        <v>0.98421514882446037</v>
      </c>
      <c r="J120" s="405">
        <v>1.0054231755653997</v>
      </c>
      <c r="K120" s="405">
        <v>1.0122776430973333</v>
      </c>
      <c r="L120" s="405">
        <v>1.0213406033362469</v>
      </c>
      <c r="M120" s="406">
        <v>0.99706999383633665</v>
      </c>
      <c r="N120" s="751">
        <v>103.40000000000146</v>
      </c>
      <c r="O120" s="752">
        <v>-1175.3000000000029</v>
      </c>
      <c r="P120" s="752">
        <v>-1639.1999999999971</v>
      </c>
      <c r="Q120" s="752">
        <v>-2224.0999999999985</v>
      </c>
      <c r="R120" s="752">
        <v>-1098.2999999999956</v>
      </c>
      <c r="S120" s="752">
        <v>-654.20000000000437</v>
      </c>
      <c r="T120" s="752">
        <v>232.59999999999854</v>
      </c>
      <c r="U120" s="752">
        <v>533.79999999999563</v>
      </c>
      <c r="V120" s="752">
        <v>922.90000000000146</v>
      </c>
      <c r="W120" s="753">
        <v>-129.29999999999563</v>
      </c>
    </row>
    <row r="121" spans="2:23" ht="12.75" customHeight="1" x14ac:dyDescent="0.2">
      <c r="B121" s="975" t="s">
        <v>236</v>
      </c>
      <c r="C121" s="143">
        <v>2011</v>
      </c>
      <c r="D121" s="880">
        <v>0.98019170307459891</v>
      </c>
      <c r="E121" s="881">
        <v>1.0006774192110741</v>
      </c>
      <c r="F121" s="881">
        <v>0.95499572523100207</v>
      </c>
      <c r="G121" s="881">
        <v>0.95731647612221482</v>
      </c>
      <c r="H121" s="881">
        <v>1.0095592530552084</v>
      </c>
      <c r="I121" s="881">
        <v>1.0345174224452729</v>
      </c>
      <c r="J121" s="881">
        <v>1.0422582410830978</v>
      </c>
      <c r="K121" s="881">
        <v>1.0620423439565727</v>
      </c>
      <c r="L121" s="881">
        <v>1.0861420004331557</v>
      </c>
      <c r="M121" s="882">
        <v>1.0740155340361317</v>
      </c>
      <c r="N121" s="883">
        <v>-388.09999999999854</v>
      </c>
      <c r="O121" s="884">
        <v>15.200000000000728</v>
      </c>
      <c r="P121" s="884">
        <v>-1094.8999999999978</v>
      </c>
      <c r="Q121" s="884">
        <v>-1089.7999999999993</v>
      </c>
      <c r="R121" s="884">
        <v>247.10000000000218</v>
      </c>
      <c r="S121" s="884">
        <v>906.5</v>
      </c>
      <c r="T121" s="884">
        <v>1134.9000000000015</v>
      </c>
      <c r="U121" s="884">
        <v>1637.8000000000029</v>
      </c>
      <c r="V121" s="884">
        <v>2306.8999999999978</v>
      </c>
      <c r="W121" s="885">
        <v>2069.7999999999993</v>
      </c>
    </row>
    <row r="122" spans="2:23" x14ac:dyDescent="0.2">
      <c r="B122" s="976"/>
      <c r="C122" s="139">
        <v>2012</v>
      </c>
      <c r="D122" s="410">
        <v>0.98040331330880992</v>
      </c>
      <c r="E122" s="405">
        <v>0.97478900715857431</v>
      </c>
      <c r="F122" s="405">
        <v>0.9486762814002303</v>
      </c>
      <c r="G122" s="405">
        <v>0.95412663730216529</v>
      </c>
      <c r="H122" s="405">
        <v>0.99432274691124078</v>
      </c>
      <c r="I122" s="405">
        <v>1.0241646144503351</v>
      </c>
      <c r="J122" s="405">
        <v>1.0266416155772229</v>
      </c>
      <c r="K122" s="405">
        <v>1.0422575436361041</v>
      </c>
      <c r="L122" s="405">
        <v>1.053550818299321</v>
      </c>
      <c r="M122" s="406">
        <v>1.0288933511825078</v>
      </c>
      <c r="N122" s="751">
        <v>-444.29999999999927</v>
      </c>
      <c r="O122" s="752">
        <v>-606.09999999999854</v>
      </c>
      <c r="P122" s="752">
        <v>-1288.5999999999985</v>
      </c>
      <c r="Q122" s="752">
        <v>-1190.4000000000015</v>
      </c>
      <c r="R122" s="752">
        <v>-149.79999999999927</v>
      </c>
      <c r="S122" s="752">
        <v>648.59999999999854</v>
      </c>
      <c r="T122" s="752">
        <v>733.10000000000218</v>
      </c>
      <c r="U122" s="752">
        <v>1154.1000000000022</v>
      </c>
      <c r="V122" s="752">
        <v>1470.7999999999993</v>
      </c>
      <c r="W122" s="753">
        <v>828.79999999999927</v>
      </c>
    </row>
    <row r="123" spans="2:23" x14ac:dyDescent="0.2">
      <c r="B123" s="976"/>
      <c r="C123" s="139">
        <v>2013</v>
      </c>
      <c r="D123" s="410">
        <v>0.96798522999567904</v>
      </c>
      <c r="E123" s="405">
        <v>0.96806215646567761</v>
      </c>
      <c r="F123" s="405">
        <v>0.93744841269841273</v>
      </c>
      <c r="G123" s="405">
        <v>0.94869953296872112</v>
      </c>
      <c r="H123" s="405">
        <v>0.99010565025395236</v>
      </c>
      <c r="I123" s="405">
        <v>1.0197030385453731</v>
      </c>
      <c r="J123" s="405">
        <v>1.0247292412240867</v>
      </c>
      <c r="K123" s="405">
        <v>1.037042169289788</v>
      </c>
      <c r="L123" s="405">
        <v>1.0548459416805558</v>
      </c>
      <c r="M123" s="406">
        <v>1.0384875822617847</v>
      </c>
      <c r="N123" s="751">
        <v>-733.5</v>
      </c>
      <c r="O123" s="752">
        <v>-772.79999999999927</v>
      </c>
      <c r="P123" s="752">
        <v>-1576.2999999999993</v>
      </c>
      <c r="Q123" s="752">
        <v>-1335.7000000000007</v>
      </c>
      <c r="R123" s="752">
        <v>-262.60000000000218</v>
      </c>
      <c r="S123" s="752">
        <v>528.79999999999927</v>
      </c>
      <c r="T123" s="752">
        <v>683.40000000000146</v>
      </c>
      <c r="U123" s="752">
        <v>1015.7999999999993</v>
      </c>
      <c r="V123" s="752">
        <v>1487.4000000000015</v>
      </c>
      <c r="W123" s="753">
        <v>1091.3000000000029</v>
      </c>
    </row>
    <row r="124" spans="2:23" x14ac:dyDescent="0.2">
      <c r="B124" s="976"/>
      <c r="C124" s="139">
        <v>2014</v>
      </c>
      <c r="D124" s="410">
        <v>0.97219387536338764</v>
      </c>
      <c r="E124" s="405">
        <v>0.96837756431129918</v>
      </c>
      <c r="F124" s="405">
        <v>0.93308356626656963</v>
      </c>
      <c r="G124" s="405">
        <v>0.94860030486536373</v>
      </c>
      <c r="H124" s="405">
        <v>0.98702923433874701</v>
      </c>
      <c r="I124" s="405">
        <v>1.0132361270989787</v>
      </c>
      <c r="J124" s="405">
        <v>1.017647974196469</v>
      </c>
      <c r="K124" s="405">
        <v>1.0341926952455294</v>
      </c>
      <c r="L124" s="405">
        <v>1.0513777495433971</v>
      </c>
      <c r="M124" s="406">
        <v>1.0274370190952464</v>
      </c>
      <c r="N124" s="751">
        <v>-648.5</v>
      </c>
      <c r="O124" s="752">
        <v>-776.90000000000146</v>
      </c>
      <c r="P124" s="752">
        <v>-1709.2999999999993</v>
      </c>
      <c r="Q124" s="752">
        <v>-1358.9000000000015</v>
      </c>
      <c r="R124" s="752">
        <v>-349.40000000000146</v>
      </c>
      <c r="S124" s="752">
        <v>362.20000000000073</v>
      </c>
      <c r="T124" s="752">
        <v>499</v>
      </c>
      <c r="U124" s="752">
        <v>959.29999999999927</v>
      </c>
      <c r="V124" s="752">
        <v>1423.4000000000015</v>
      </c>
      <c r="W124" s="753">
        <v>788.39999999999782</v>
      </c>
    </row>
    <row r="125" spans="2:23" x14ac:dyDescent="0.2">
      <c r="B125" s="976"/>
      <c r="C125" s="139">
        <v>2015</v>
      </c>
      <c r="D125" s="410">
        <v>0.99008210680222952</v>
      </c>
      <c r="E125" s="405">
        <v>0.97533245110063915</v>
      </c>
      <c r="F125" s="405">
        <v>0.94578107934343936</v>
      </c>
      <c r="G125" s="405">
        <v>0.9550049406193486</v>
      </c>
      <c r="H125" s="405">
        <v>0.98461499190454671</v>
      </c>
      <c r="I125" s="405">
        <v>1.005997907624447</v>
      </c>
      <c r="J125" s="405">
        <v>1.0285306753975163</v>
      </c>
      <c r="K125" s="405">
        <v>1.0356500826383546</v>
      </c>
      <c r="L125" s="405">
        <v>1.0605044727863127</v>
      </c>
      <c r="M125" s="406">
        <v>1.0308638054774646</v>
      </c>
      <c r="N125" s="751">
        <v>-234.70000000000073</v>
      </c>
      <c r="O125" s="752">
        <v>-611.39999999999782</v>
      </c>
      <c r="P125" s="752">
        <v>-1399.9000000000015</v>
      </c>
      <c r="Q125" s="752">
        <v>-1206.7000000000007</v>
      </c>
      <c r="R125" s="752">
        <v>-421.89999999999782</v>
      </c>
      <c r="S125" s="752">
        <v>169.70000000000073</v>
      </c>
      <c r="T125" s="752">
        <v>826.10000000000218</v>
      </c>
      <c r="U125" s="752">
        <v>1033.2000000000007</v>
      </c>
      <c r="V125" s="752">
        <v>1725.3999999999978</v>
      </c>
      <c r="W125" s="753">
        <v>923.29999999999927</v>
      </c>
    </row>
    <row r="126" spans="2:23" x14ac:dyDescent="0.2">
      <c r="B126" s="976"/>
      <c r="C126" s="139">
        <v>2016</v>
      </c>
      <c r="D126" s="410">
        <v>0.99282767401675054</v>
      </c>
      <c r="E126" s="405">
        <v>0.98744957243656628</v>
      </c>
      <c r="F126" s="405">
        <v>0.94169851583490283</v>
      </c>
      <c r="G126" s="405">
        <v>0.95099810122531403</v>
      </c>
      <c r="H126" s="405">
        <v>0.98611653192082516</v>
      </c>
      <c r="I126" s="405">
        <v>1.0061234661666627</v>
      </c>
      <c r="J126" s="405">
        <v>1.0287932111962637</v>
      </c>
      <c r="K126" s="405">
        <v>1.0289738352174012</v>
      </c>
      <c r="L126" s="405">
        <v>1.0539531077808353</v>
      </c>
      <c r="M126" s="406">
        <v>1.0164554358317115</v>
      </c>
      <c r="N126" s="751">
        <v>-173.5</v>
      </c>
      <c r="O126" s="752">
        <v>-322.30000000000291</v>
      </c>
      <c r="P126" s="752">
        <v>-1581.8999999999978</v>
      </c>
      <c r="Q126" s="752">
        <v>-1378.1000000000022</v>
      </c>
      <c r="R126" s="752">
        <v>-398.40000000000146</v>
      </c>
      <c r="S126" s="752">
        <v>180.60000000000218</v>
      </c>
      <c r="T126" s="752">
        <v>875.40000000000146</v>
      </c>
      <c r="U126" s="752">
        <v>892.20000000000073</v>
      </c>
      <c r="V126" s="752">
        <v>1635.2000000000007</v>
      </c>
      <c r="W126" s="753">
        <v>520</v>
      </c>
    </row>
    <row r="127" spans="2:23" x14ac:dyDescent="0.2">
      <c r="B127" s="976"/>
      <c r="C127" s="139">
        <v>2017</v>
      </c>
      <c r="D127" s="410">
        <v>0.98084410056563442</v>
      </c>
      <c r="E127" s="405">
        <v>0.99506162016846011</v>
      </c>
      <c r="F127" s="405">
        <v>0.94901240395996256</v>
      </c>
      <c r="G127" s="405">
        <v>0.94459857469692599</v>
      </c>
      <c r="H127" s="405">
        <v>0.97948448185165704</v>
      </c>
      <c r="I127" s="405">
        <v>1.0074987338566725</v>
      </c>
      <c r="J127" s="405">
        <v>1.0272388887519412</v>
      </c>
      <c r="K127" s="405">
        <v>1.0251841465524305</v>
      </c>
      <c r="L127" s="405">
        <v>1.0438527631441765</v>
      </c>
      <c r="M127" s="406">
        <v>1.0392602949418734</v>
      </c>
      <c r="N127" s="751">
        <v>-506.29999999999927</v>
      </c>
      <c r="O127" s="752">
        <v>-135.20000000000073</v>
      </c>
      <c r="P127" s="752">
        <v>-1490.5</v>
      </c>
      <c r="Q127" s="752">
        <v>-1685.3999999999978</v>
      </c>
      <c r="R127" s="752">
        <v>-631.79999999999927</v>
      </c>
      <c r="S127" s="752">
        <v>236.90000000000146</v>
      </c>
      <c r="T127" s="752">
        <v>884</v>
      </c>
      <c r="U127" s="752">
        <v>829.79999999999563</v>
      </c>
      <c r="V127" s="752">
        <v>1430.0999999999985</v>
      </c>
      <c r="W127" s="753">
        <v>1302.9000000000015</v>
      </c>
    </row>
    <row r="128" spans="2:23" x14ac:dyDescent="0.2">
      <c r="B128" s="976"/>
      <c r="C128" s="139">
        <v>2018</v>
      </c>
      <c r="D128" s="410">
        <v>0.97736372564505825</v>
      </c>
      <c r="E128" s="405">
        <v>0.98823033652809633</v>
      </c>
      <c r="F128" s="405">
        <v>0.95622965301243523</v>
      </c>
      <c r="G128" s="405">
        <v>0.94669771885823473</v>
      </c>
      <c r="H128" s="405">
        <v>0.97854692914029962</v>
      </c>
      <c r="I128" s="405">
        <v>1.0020198921019661</v>
      </c>
      <c r="J128" s="405">
        <v>1.0254426156891516</v>
      </c>
      <c r="K128" s="405">
        <v>1.0259762047141401</v>
      </c>
      <c r="L128" s="405">
        <v>1.0408097519690951</v>
      </c>
      <c r="M128" s="406">
        <v>1.0386571474410395</v>
      </c>
      <c r="N128" s="751">
        <v>-659.20000000000073</v>
      </c>
      <c r="O128" s="752">
        <v>-360.29999999999927</v>
      </c>
      <c r="P128" s="752">
        <v>-1417.0999999999985</v>
      </c>
      <c r="Q128" s="752">
        <v>-1785.2000000000007</v>
      </c>
      <c r="R128" s="752">
        <v>-734.29999999999563</v>
      </c>
      <c r="S128" s="752">
        <v>71.099999999998545</v>
      </c>
      <c r="T128" s="752">
        <v>919</v>
      </c>
      <c r="U128" s="752">
        <v>960</v>
      </c>
      <c r="V128" s="752">
        <v>1494.8000000000029</v>
      </c>
      <c r="W128" s="753">
        <v>1445.6999999999971</v>
      </c>
    </row>
    <row r="129" spans="2:23" ht="13.5" thickBot="1" x14ac:dyDescent="0.25">
      <c r="B129" s="977"/>
      <c r="C129" s="140">
        <v>2019</v>
      </c>
      <c r="D129" s="411">
        <v>0.98906477694730399</v>
      </c>
      <c r="E129" s="408">
        <v>0.99577034497947303</v>
      </c>
      <c r="F129" s="408">
        <v>0.95541245797945873</v>
      </c>
      <c r="G129" s="408">
        <v>0.95587488431207257</v>
      </c>
      <c r="H129" s="408">
        <v>0.98408953722334003</v>
      </c>
      <c r="I129" s="408">
        <v>1.0069300941870656</v>
      </c>
      <c r="J129" s="408">
        <v>1.0285312679012406</v>
      </c>
      <c r="K129" s="408">
        <v>1.0343357319044781</v>
      </c>
      <c r="L129" s="408">
        <v>1.0445204827080417</v>
      </c>
      <c r="M129" s="409">
        <v>1.0350873901613664</v>
      </c>
      <c r="N129" s="754">
        <v>-372.20000000000437</v>
      </c>
      <c r="O129" s="755">
        <v>-149.79999999999563</v>
      </c>
      <c r="P129" s="755">
        <v>-1680.5</v>
      </c>
      <c r="Q129" s="755">
        <v>-1711.5999999999985</v>
      </c>
      <c r="R129" s="755">
        <v>-632.59999999999854</v>
      </c>
      <c r="S129" s="755">
        <v>280.69999999999709</v>
      </c>
      <c r="T129" s="755">
        <v>1185.4000000000015</v>
      </c>
      <c r="U129" s="755">
        <v>1446.2999999999956</v>
      </c>
      <c r="V129" s="755">
        <v>1869.6999999999971</v>
      </c>
      <c r="W129" s="756">
        <v>1496.2000000000044</v>
      </c>
    </row>
    <row r="130" spans="2:23" ht="12.75" customHeight="1" x14ac:dyDescent="0.2">
      <c r="B130" s="976" t="s">
        <v>237</v>
      </c>
      <c r="C130" s="144">
        <v>2011</v>
      </c>
      <c r="D130" s="874" t="s">
        <v>348</v>
      </c>
      <c r="E130" s="875" t="s">
        <v>348</v>
      </c>
      <c r="F130" s="875" t="s">
        <v>348</v>
      </c>
      <c r="G130" s="875" t="s">
        <v>348</v>
      </c>
      <c r="H130" s="875" t="s">
        <v>348</v>
      </c>
      <c r="I130" s="875" t="s">
        <v>348</v>
      </c>
      <c r="J130" s="875" t="s">
        <v>348</v>
      </c>
      <c r="K130" s="875" t="s">
        <v>348</v>
      </c>
      <c r="L130" s="875" t="s">
        <v>348</v>
      </c>
      <c r="M130" s="876" t="s">
        <v>348</v>
      </c>
      <c r="N130" s="877" t="s">
        <v>348</v>
      </c>
      <c r="O130" s="878" t="s">
        <v>348</v>
      </c>
      <c r="P130" s="878" t="s">
        <v>348</v>
      </c>
      <c r="Q130" s="878" t="s">
        <v>348</v>
      </c>
      <c r="R130" s="878" t="s">
        <v>348</v>
      </c>
      <c r="S130" s="878" t="s">
        <v>348</v>
      </c>
      <c r="T130" s="878" t="s">
        <v>348</v>
      </c>
      <c r="U130" s="878" t="s">
        <v>348</v>
      </c>
      <c r="V130" s="878" t="s">
        <v>348</v>
      </c>
      <c r="W130" s="879" t="s">
        <v>348</v>
      </c>
    </row>
    <row r="131" spans="2:23" x14ac:dyDescent="0.2">
      <c r="B131" s="976"/>
      <c r="C131" s="139">
        <v>2012</v>
      </c>
      <c r="D131" s="410" t="s">
        <v>348</v>
      </c>
      <c r="E131" s="405" t="s">
        <v>348</v>
      </c>
      <c r="F131" s="405" t="s">
        <v>348</v>
      </c>
      <c r="G131" s="405" t="s">
        <v>348</v>
      </c>
      <c r="H131" s="405" t="s">
        <v>348</v>
      </c>
      <c r="I131" s="405" t="s">
        <v>348</v>
      </c>
      <c r="J131" s="405" t="s">
        <v>348</v>
      </c>
      <c r="K131" s="405" t="s">
        <v>348</v>
      </c>
      <c r="L131" s="405" t="s">
        <v>348</v>
      </c>
      <c r="M131" s="406" t="s">
        <v>348</v>
      </c>
      <c r="N131" s="751" t="s">
        <v>348</v>
      </c>
      <c r="O131" s="752" t="s">
        <v>348</v>
      </c>
      <c r="P131" s="752" t="s">
        <v>348</v>
      </c>
      <c r="Q131" s="752" t="s">
        <v>348</v>
      </c>
      <c r="R131" s="752" t="s">
        <v>348</v>
      </c>
      <c r="S131" s="752" t="s">
        <v>348</v>
      </c>
      <c r="T131" s="752" t="s">
        <v>348</v>
      </c>
      <c r="U131" s="752" t="s">
        <v>348</v>
      </c>
      <c r="V131" s="752" t="s">
        <v>348</v>
      </c>
      <c r="W131" s="753" t="s">
        <v>348</v>
      </c>
    </row>
    <row r="132" spans="2:23" x14ac:dyDescent="0.2">
      <c r="B132" s="976"/>
      <c r="C132" s="139">
        <v>2013</v>
      </c>
      <c r="D132" s="410" t="s">
        <v>348</v>
      </c>
      <c r="E132" s="405" t="s">
        <v>348</v>
      </c>
      <c r="F132" s="405" t="s">
        <v>348</v>
      </c>
      <c r="G132" s="405" t="s">
        <v>348</v>
      </c>
      <c r="H132" s="405" t="s">
        <v>348</v>
      </c>
      <c r="I132" s="405" t="s">
        <v>348</v>
      </c>
      <c r="J132" s="405" t="s">
        <v>348</v>
      </c>
      <c r="K132" s="405" t="s">
        <v>348</v>
      </c>
      <c r="L132" s="405" t="s">
        <v>348</v>
      </c>
      <c r="M132" s="406" t="s">
        <v>348</v>
      </c>
      <c r="N132" s="751" t="s">
        <v>348</v>
      </c>
      <c r="O132" s="752" t="s">
        <v>348</v>
      </c>
      <c r="P132" s="752" t="s">
        <v>348</v>
      </c>
      <c r="Q132" s="752" t="s">
        <v>348</v>
      </c>
      <c r="R132" s="752" t="s">
        <v>348</v>
      </c>
      <c r="S132" s="752" t="s">
        <v>348</v>
      </c>
      <c r="T132" s="752" t="s">
        <v>348</v>
      </c>
      <c r="U132" s="752" t="s">
        <v>348</v>
      </c>
      <c r="V132" s="752" t="s">
        <v>348</v>
      </c>
      <c r="W132" s="753" t="s">
        <v>348</v>
      </c>
    </row>
    <row r="133" spans="2:23" x14ac:dyDescent="0.2">
      <c r="B133" s="976"/>
      <c r="C133" s="139">
        <v>2014</v>
      </c>
      <c r="D133" s="410" t="s">
        <v>348</v>
      </c>
      <c r="E133" s="405" t="s">
        <v>348</v>
      </c>
      <c r="F133" s="405" t="s">
        <v>348</v>
      </c>
      <c r="G133" s="405" t="s">
        <v>348</v>
      </c>
      <c r="H133" s="405" t="s">
        <v>348</v>
      </c>
      <c r="I133" s="405" t="s">
        <v>348</v>
      </c>
      <c r="J133" s="405" t="s">
        <v>348</v>
      </c>
      <c r="K133" s="405" t="s">
        <v>348</v>
      </c>
      <c r="L133" s="405" t="s">
        <v>348</v>
      </c>
      <c r="M133" s="406" t="s">
        <v>348</v>
      </c>
      <c r="N133" s="751" t="s">
        <v>348</v>
      </c>
      <c r="O133" s="752" t="s">
        <v>348</v>
      </c>
      <c r="P133" s="752" t="s">
        <v>348</v>
      </c>
      <c r="Q133" s="752" t="s">
        <v>348</v>
      </c>
      <c r="R133" s="752" t="s">
        <v>348</v>
      </c>
      <c r="S133" s="752" t="s">
        <v>348</v>
      </c>
      <c r="T133" s="752" t="s">
        <v>348</v>
      </c>
      <c r="U133" s="752" t="s">
        <v>348</v>
      </c>
      <c r="V133" s="752" t="s">
        <v>348</v>
      </c>
      <c r="W133" s="753" t="s">
        <v>348</v>
      </c>
    </row>
    <row r="134" spans="2:23" x14ac:dyDescent="0.2">
      <c r="B134" s="976"/>
      <c r="C134" s="139">
        <v>2015</v>
      </c>
      <c r="D134" s="410" t="s">
        <v>348</v>
      </c>
      <c r="E134" s="405" t="s">
        <v>348</v>
      </c>
      <c r="F134" s="405" t="s">
        <v>348</v>
      </c>
      <c r="G134" s="405" t="s">
        <v>348</v>
      </c>
      <c r="H134" s="405" t="s">
        <v>348</v>
      </c>
      <c r="I134" s="405" t="s">
        <v>348</v>
      </c>
      <c r="J134" s="405" t="s">
        <v>348</v>
      </c>
      <c r="K134" s="405" t="s">
        <v>348</v>
      </c>
      <c r="L134" s="405" t="s">
        <v>348</v>
      </c>
      <c r="M134" s="406" t="s">
        <v>348</v>
      </c>
      <c r="N134" s="751" t="s">
        <v>348</v>
      </c>
      <c r="O134" s="752" t="s">
        <v>348</v>
      </c>
      <c r="P134" s="752" t="s">
        <v>348</v>
      </c>
      <c r="Q134" s="752" t="s">
        <v>348</v>
      </c>
      <c r="R134" s="752" t="s">
        <v>348</v>
      </c>
      <c r="S134" s="752" t="s">
        <v>348</v>
      </c>
      <c r="T134" s="752" t="s">
        <v>348</v>
      </c>
      <c r="U134" s="752" t="s">
        <v>348</v>
      </c>
      <c r="V134" s="752" t="s">
        <v>348</v>
      </c>
      <c r="W134" s="753" t="s">
        <v>348</v>
      </c>
    </row>
    <row r="135" spans="2:23" x14ac:dyDescent="0.2">
      <c r="B135" s="976"/>
      <c r="C135" s="139">
        <v>2016</v>
      </c>
      <c r="D135" s="410" t="s">
        <v>348</v>
      </c>
      <c r="E135" s="405" t="s">
        <v>348</v>
      </c>
      <c r="F135" s="405" t="s">
        <v>348</v>
      </c>
      <c r="G135" s="405" t="s">
        <v>348</v>
      </c>
      <c r="H135" s="405" t="s">
        <v>348</v>
      </c>
      <c r="I135" s="405" t="s">
        <v>348</v>
      </c>
      <c r="J135" s="405" t="s">
        <v>348</v>
      </c>
      <c r="K135" s="405" t="s">
        <v>348</v>
      </c>
      <c r="L135" s="405" t="s">
        <v>348</v>
      </c>
      <c r="M135" s="406" t="s">
        <v>348</v>
      </c>
      <c r="N135" s="751" t="s">
        <v>348</v>
      </c>
      <c r="O135" s="752" t="s">
        <v>348</v>
      </c>
      <c r="P135" s="752" t="s">
        <v>348</v>
      </c>
      <c r="Q135" s="752" t="s">
        <v>348</v>
      </c>
      <c r="R135" s="752" t="s">
        <v>348</v>
      </c>
      <c r="S135" s="752" t="s">
        <v>348</v>
      </c>
      <c r="T135" s="752" t="s">
        <v>348</v>
      </c>
      <c r="U135" s="752" t="s">
        <v>348</v>
      </c>
      <c r="V135" s="752" t="s">
        <v>348</v>
      </c>
      <c r="W135" s="753" t="s">
        <v>348</v>
      </c>
    </row>
    <row r="136" spans="2:23" x14ac:dyDescent="0.2">
      <c r="B136" s="976"/>
      <c r="C136" s="139">
        <v>2017</v>
      </c>
      <c r="D136" s="410" t="s">
        <v>348</v>
      </c>
      <c r="E136" s="405" t="s">
        <v>348</v>
      </c>
      <c r="F136" s="405" t="s">
        <v>348</v>
      </c>
      <c r="G136" s="405" t="s">
        <v>348</v>
      </c>
      <c r="H136" s="405" t="s">
        <v>348</v>
      </c>
      <c r="I136" s="405" t="s">
        <v>348</v>
      </c>
      <c r="J136" s="405" t="s">
        <v>348</v>
      </c>
      <c r="K136" s="405" t="s">
        <v>348</v>
      </c>
      <c r="L136" s="405" t="s">
        <v>348</v>
      </c>
      <c r="M136" s="406" t="s">
        <v>348</v>
      </c>
      <c r="N136" s="751" t="s">
        <v>348</v>
      </c>
      <c r="O136" s="752" t="s">
        <v>348</v>
      </c>
      <c r="P136" s="752" t="s">
        <v>348</v>
      </c>
      <c r="Q136" s="752" t="s">
        <v>348</v>
      </c>
      <c r="R136" s="752" t="s">
        <v>348</v>
      </c>
      <c r="S136" s="752" t="s">
        <v>348</v>
      </c>
      <c r="T136" s="752" t="s">
        <v>348</v>
      </c>
      <c r="U136" s="752" t="s">
        <v>348</v>
      </c>
      <c r="V136" s="752" t="s">
        <v>348</v>
      </c>
      <c r="W136" s="753" t="s">
        <v>348</v>
      </c>
    </row>
    <row r="137" spans="2:23" x14ac:dyDescent="0.2">
      <c r="B137" s="976"/>
      <c r="C137" s="139">
        <v>2018</v>
      </c>
      <c r="D137" s="410" t="s">
        <v>348</v>
      </c>
      <c r="E137" s="405" t="s">
        <v>348</v>
      </c>
      <c r="F137" s="405" t="s">
        <v>348</v>
      </c>
      <c r="G137" s="405" t="s">
        <v>348</v>
      </c>
      <c r="H137" s="405" t="s">
        <v>348</v>
      </c>
      <c r="I137" s="405" t="s">
        <v>348</v>
      </c>
      <c r="J137" s="405" t="s">
        <v>348</v>
      </c>
      <c r="K137" s="405" t="s">
        <v>348</v>
      </c>
      <c r="L137" s="405" t="s">
        <v>348</v>
      </c>
      <c r="M137" s="406" t="s">
        <v>348</v>
      </c>
      <c r="N137" s="751" t="s">
        <v>348</v>
      </c>
      <c r="O137" s="752" t="s">
        <v>348</v>
      </c>
      <c r="P137" s="752" t="s">
        <v>348</v>
      </c>
      <c r="Q137" s="752" t="s">
        <v>348</v>
      </c>
      <c r="R137" s="752" t="s">
        <v>348</v>
      </c>
      <c r="S137" s="752" t="s">
        <v>348</v>
      </c>
      <c r="T137" s="752" t="s">
        <v>348</v>
      </c>
      <c r="U137" s="752" t="s">
        <v>348</v>
      </c>
      <c r="V137" s="752" t="s">
        <v>348</v>
      </c>
      <c r="W137" s="753" t="s">
        <v>348</v>
      </c>
    </row>
    <row r="138" spans="2:23" ht="13.5" thickBot="1" x14ac:dyDescent="0.25">
      <c r="B138" s="976"/>
      <c r="C138" s="139">
        <v>2019</v>
      </c>
      <c r="D138" s="410" t="s">
        <v>348</v>
      </c>
      <c r="E138" s="405" t="s">
        <v>348</v>
      </c>
      <c r="F138" s="405" t="s">
        <v>348</v>
      </c>
      <c r="G138" s="405" t="s">
        <v>348</v>
      </c>
      <c r="H138" s="405" t="s">
        <v>348</v>
      </c>
      <c r="I138" s="405" t="s">
        <v>348</v>
      </c>
      <c r="J138" s="405" t="s">
        <v>348</v>
      </c>
      <c r="K138" s="405" t="s">
        <v>348</v>
      </c>
      <c r="L138" s="405" t="s">
        <v>348</v>
      </c>
      <c r="M138" s="406" t="s">
        <v>348</v>
      </c>
      <c r="N138" s="751" t="s">
        <v>348</v>
      </c>
      <c r="O138" s="752" t="s">
        <v>348</v>
      </c>
      <c r="P138" s="752" t="s">
        <v>348</v>
      </c>
      <c r="Q138" s="752" t="s">
        <v>348</v>
      </c>
      <c r="R138" s="752" t="s">
        <v>348</v>
      </c>
      <c r="S138" s="752" t="s">
        <v>348</v>
      </c>
      <c r="T138" s="752" t="s">
        <v>348</v>
      </c>
      <c r="U138" s="752" t="s">
        <v>348</v>
      </c>
      <c r="V138" s="752" t="s">
        <v>348</v>
      </c>
      <c r="W138" s="753" t="s">
        <v>348</v>
      </c>
    </row>
    <row r="139" spans="2:23" ht="12.75" customHeight="1" x14ac:dyDescent="0.2">
      <c r="B139" s="975" t="s">
        <v>270</v>
      </c>
      <c r="C139" s="143">
        <v>2011</v>
      </c>
      <c r="D139" s="880" t="s">
        <v>348</v>
      </c>
      <c r="E139" s="881" t="s">
        <v>348</v>
      </c>
      <c r="F139" s="881" t="s">
        <v>348</v>
      </c>
      <c r="G139" s="881" t="s">
        <v>348</v>
      </c>
      <c r="H139" s="881" t="s">
        <v>348</v>
      </c>
      <c r="I139" s="881" t="s">
        <v>348</v>
      </c>
      <c r="J139" s="881" t="s">
        <v>348</v>
      </c>
      <c r="K139" s="881" t="s">
        <v>348</v>
      </c>
      <c r="L139" s="881" t="s">
        <v>348</v>
      </c>
      <c r="M139" s="882" t="s">
        <v>348</v>
      </c>
      <c r="N139" s="883" t="s">
        <v>348</v>
      </c>
      <c r="O139" s="884" t="s">
        <v>348</v>
      </c>
      <c r="P139" s="884" t="s">
        <v>348</v>
      </c>
      <c r="Q139" s="884" t="s">
        <v>348</v>
      </c>
      <c r="R139" s="884" t="s">
        <v>348</v>
      </c>
      <c r="S139" s="884" t="s">
        <v>348</v>
      </c>
      <c r="T139" s="884" t="s">
        <v>348</v>
      </c>
      <c r="U139" s="884" t="s">
        <v>348</v>
      </c>
      <c r="V139" s="884" t="s">
        <v>348</v>
      </c>
      <c r="W139" s="885" t="s">
        <v>348</v>
      </c>
    </row>
    <row r="140" spans="2:23" x14ac:dyDescent="0.2">
      <c r="B140" s="976"/>
      <c r="C140" s="139">
        <v>2012</v>
      </c>
      <c r="D140" s="410" t="s">
        <v>348</v>
      </c>
      <c r="E140" s="405" t="s">
        <v>348</v>
      </c>
      <c r="F140" s="405" t="s">
        <v>348</v>
      </c>
      <c r="G140" s="405" t="s">
        <v>348</v>
      </c>
      <c r="H140" s="405" t="s">
        <v>348</v>
      </c>
      <c r="I140" s="405" t="s">
        <v>348</v>
      </c>
      <c r="J140" s="405" t="s">
        <v>348</v>
      </c>
      <c r="K140" s="405" t="s">
        <v>348</v>
      </c>
      <c r="L140" s="405" t="s">
        <v>348</v>
      </c>
      <c r="M140" s="406" t="s">
        <v>348</v>
      </c>
      <c r="N140" s="751" t="s">
        <v>348</v>
      </c>
      <c r="O140" s="752" t="s">
        <v>348</v>
      </c>
      <c r="P140" s="752" t="s">
        <v>348</v>
      </c>
      <c r="Q140" s="752" t="s">
        <v>348</v>
      </c>
      <c r="R140" s="752" t="s">
        <v>348</v>
      </c>
      <c r="S140" s="752" t="s">
        <v>348</v>
      </c>
      <c r="T140" s="752" t="s">
        <v>348</v>
      </c>
      <c r="U140" s="752" t="s">
        <v>348</v>
      </c>
      <c r="V140" s="752" t="s">
        <v>348</v>
      </c>
      <c r="W140" s="753" t="s">
        <v>348</v>
      </c>
    </row>
    <row r="141" spans="2:23" x14ac:dyDescent="0.2">
      <c r="B141" s="976"/>
      <c r="C141" s="139">
        <v>2013</v>
      </c>
      <c r="D141" s="410" t="s">
        <v>348</v>
      </c>
      <c r="E141" s="405" t="s">
        <v>348</v>
      </c>
      <c r="F141" s="405" t="s">
        <v>348</v>
      </c>
      <c r="G141" s="405" t="s">
        <v>348</v>
      </c>
      <c r="H141" s="405" t="s">
        <v>348</v>
      </c>
      <c r="I141" s="405" t="s">
        <v>348</v>
      </c>
      <c r="J141" s="405" t="s">
        <v>348</v>
      </c>
      <c r="K141" s="405" t="s">
        <v>348</v>
      </c>
      <c r="L141" s="405" t="s">
        <v>348</v>
      </c>
      <c r="M141" s="406" t="s">
        <v>348</v>
      </c>
      <c r="N141" s="751" t="s">
        <v>348</v>
      </c>
      <c r="O141" s="752" t="s">
        <v>348</v>
      </c>
      <c r="P141" s="752" t="s">
        <v>348</v>
      </c>
      <c r="Q141" s="752" t="s">
        <v>348</v>
      </c>
      <c r="R141" s="752" t="s">
        <v>348</v>
      </c>
      <c r="S141" s="752" t="s">
        <v>348</v>
      </c>
      <c r="T141" s="752" t="s">
        <v>348</v>
      </c>
      <c r="U141" s="752" t="s">
        <v>348</v>
      </c>
      <c r="V141" s="752" t="s">
        <v>348</v>
      </c>
      <c r="W141" s="753" t="s">
        <v>348</v>
      </c>
    </row>
    <row r="142" spans="2:23" x14ac:dyDescent="0.2">
      <c r="B142" s="976"/>
      <c r="C142" s="139">
        <v>2014</v>
      </c>
      <c r="D142" s="410">
        <v>0.98176321983028525</v>
      </c>
      <c r="E142" s="405">
        <v>0.99256846485593297</v>
      </c>
      <c r="F142" s="405">
        <v>1.0112225201988281</v>
      </c>
      <c r="G142" s="405">
        <v>1.0075158942682065</v>
      </c>
      <c r="H142" s="405">
        <v>0.98842387512054364</v>
      </c>
      <c r="I142" s="405">
        <v>0.99776828584378774</v>
      </c>
      <c r="J142" s="405">
        <v>0.99555119253776891</v>
      </c>
      <c r="K142" s="405">
        <v>1.0059375817246243</v>
      </c>
      <c r="L142" s="405">
        <v>1.0045698584573113</v>
      </c>
      <c r="M142" s="406">
        <v>1.0082736747352286</v>
      </c>
      <c r="N142" s="751">
        <v>-422.29999999999927</v>
      </c>
      <c r="O142" s="752">
        <v>-171.79999999999927</v>
      </c>
      <c r="P142" s="752">
        <v>262.79999999999927</v>
      </c>
      <c r="Q142" s="752">
        <v>183</v>
      </c>
      <c r="R142" s="752">
        <v>-295.30000000000291</v>
      </c>
      <c r="S142" s="752">
        <v>-58.099999999998545</v>
      </c>
      <c r="T142" s="752">
        <v>-121</v>
      </c>
      <c r="U142" s="752">
        <v>161.20000000000073</v>
      </c>
      <c r="V142" s="752">
        <v>126.40000000000146</v>
      </c>
      <c r="W142" s="753">
        <v>235.30000000000291</v>
      </c>
    </row>
    <row r="143" spans="2:23" x14ac:dyDescent="0.2">
      <c r="B143" s="976"/>
      <c r="C143" s="139">
        <v>2015</v>
      </c>
      <c r="D143" s="410">
        <v>0.99713610839526889</v>
      </c>
      <c r="E143" s="405">
        <v>0.98802405527889303</v>
      </c>
      <c r="F143" s="405">
        <v>1.0096002880505093</v>
      </c>
      <c r="G143" s="405">
        <v>1.0012266077034193</v>
      </c>
      <c r="H143" s="405">
        <v>0.98394469419364583</v>
      </c>
      <c r="I143" s="405">
        <v>0.99019531264529426</v>
      </c>
      <c r="J143" s="405">
        <v>0.99925313397847315</v>
      </c>
      <c r="K143" s="405">
        <v>1.0273209682761402</v>
      </c>
      <c r="L143" s="405">
        <v>1.008936109096896</v>
      </c>
      <c r="M143" s="406">
        <v>1.001912810020392</v>
      </c>
      <c r="N143" s="751">
        <v>-66.200000000000728</v>
      </c>
      <c r="O143" s="752">
        <v>-278</v>
      </c>
      <c r="P143" s="752">
        <v>229.29999999999927</v>
      </c>
      <c r="Q143" s="752">
        <v>30.400000000001455</v>
      </c>
      <c r="R143" s="752">
        <v>-425</v>
      </c>
      <c r="S143" s="752">
        <v>-263.59999999999854</v>
      </c>
      <c r="T143" s="752">
        <v>-20.899999999997817</v>
      </c>
      <c r="U143" s="752">
        <v>758.89999999999782</v>
      </c>
      <c r="V143" s="752">
        <v>255.10000000000218</v>
      </c>
      <c r="W143" s="753">
        <v>56</v>
      </c>
    </row>
    <row r="144" spans="2:23" x14ac:dyDescent="0.2">
      <c r="B144" s="976"/>
      <c r="C144" s="139">
        <v>2016</v>
      </c>
      <c r="D144" s="410">
        <v>1.0131342376486676</v>
      </c>
      <c r="E144" s="405">
        <v>1.0076006745024708</v>
      </c>
      <c r="F144" s="405">
        <v>1.0117750778966692</v>
      </c>
      <c r="G144" s="405">
        <v>0.99877853625350788</v>
      </c>
      <c r="H144" s="405">
        <v>0.99062020809011631</v>
      </c>
      <c r="I144" s="405">
        <v>0.99554157206957572</v>
      </c>
      <c r="J144" s="405">
        <v>1.0209433383953077</v>
      </c>
      <c r="K144" s="405">
        <v>1.0064017373289234</v>
      </c>
      <c r="L144" s="405">
        <v>1.0101989050012847</v>
      </c>
      <c r="M144" s="406">
        <v>0.98621272532548809</v>
      </c>
      <c r="N144" s="751">
        <v>311.20000000000073</v>
      </c>
      <c r="O144" s="752">
        <v>182.09999999999854</v>
      </c>
      <c r="P144" s="752">
        <v>292.5</v>
      </c>
      <c r="Q144" s="752">
        <v>-31.599999999998545</v>
      </c>
      <c r="R144" s="752">
        <v>-256.29999999999927</v>
      </c>
      <c r="S144" s="752">
        <v>-124.70000000000073</v>
      </c>
      <c r="T144" s="752">
        <v>601.29999999999927</v>
      </c>
      <c r="U144" s="752">
        <v>192.20000000000073</v>
      </c>
      <c r="V144" s="752">
        <v>309.59999999999854</v>
      </c>
      <c r="W144" s="753">
        <v>-427.39999999999782</v>
      </c>
    </row>
    <row r="145" spans="2:38" x14ac:dyDescent="0.2">
      <c r="B145" s="976"/>
      <c r="C145" s="139">
        <v>2017</v>
      </c>
      <c r="D145" s="410">
        <v>0.99209501649156617</v>
      </c>
      <c r="E145" s="405">
        <v>1.0074545857763704</v>
      </c>
      <c r="F145" s="405">
        <v>0.99708408004778981</v>
      </c>
      <c r="G145" s="405">
        <v>0.99584397717053663</v>
      </c>
      <c r="H145" s="405">
        <v>0.98809219081163557</v>
      </c>
      <c r="I145" s="405">
        <v>0.9994736017964172</v>
      </c>
      <c r="J145" s="405">
        <v>1.0072360012684622</v>
      </c>
      <c r="K145" s="405">
        <v>1.0044951547358549</v>
      </c>
      <c r="L145" s="405">
        <v>1.0097310823125993</v>
      </c>
      <c r="M145" s="406">
        <v>0.99519519884344609</v>
      </c>
      <c r="N145" s="751">
        <v>-201.79999999999927</v>
      </c>
      <c r="O145" s="752">
        <v>191.60000000000218</v>
      </c>
      <c r="P145" s="752">
        <v>-78.099999999998545</v>
      </c>
      <c r="Q145" s="752">
        <v>-116</v>
      </c>
      <c r="R145" s="752">
        <v>-348.89999999999782</v>
      </c>
      <c r="S145" s="752">
        <v>-15.799999999999272</v>
      </c>
      <c r="T145" s="752">
        <v>225.89999999999782</v>
      </c>
      <c r="U145" s="752">
        <v>143.79999999999927</v>
      </c>
      <c r="V145" s="752">
        <v>315</v>
      </c>
      <c r="W145" s="753">
        <v>-158.20000000000073</v>
      </c>
    </row>
    <row r="146" spans="2:38" x14ac:dyDescent="0.2">
      <c r="B146" s="976"/>
      <c r="C146" s="139">
        <v>2018</v>
      </c>
      <c r="D146" s="410">
        <v>0.98364016854726966</v>
      </c>
      <c r="E146" s="405">
        <v>1.0044655443056481</v>
      </c>
      <c r="F146" s="405">
        <v>0.99466386694663866</v>
      </c>
      <c r="G146" s="405">
        <v>0.99467906712759924</v>
      </c>
      <c r="H146" s="405">
        <v>0.98270626901562763</v>
      </c>
      <c r="I146" s="405">
        <v>1.0020465377906367</v>
      </c>
      <c r="J146" s="405">
        <v>1.0071896946751413</v>
      </c>
      <c r="K146" s="405">
        <v>0.99264113519309727</v>
      </c>
      <c r="L146" s="405">
        <v>1.0307825445465895</v>
      </c>
      <c r="M146" s="406">
        <v>0.98590949052234311</v>
      </c>
      <c r="N146" s="751">
        <v>-462.79999999999927</v>
      </c>
      <c r="O146" s="752">
        <v>128.30000000000291</v>
      </c>
      <c r="P146" s="752">
        <v>-160.09999999999854</v>
      </c>
      <c r="Q146" s="752">
        <v>-165</v>
      </c>
      <c r="R146" s="752">
        <v>-566.69999999999709</v>
      </c>
      <c r="S146" s="752">
        <v>68.399999999994179</v>
      </c>
      <c r="T146" s="752">
        <v>250.09999999999854</v>
      </c>
      <c r="U146" s="752">
        <v>-264.90000000000146</v>
      </c>
      <c r="V146" s="752">
        <v>1084.9000000000015</v>
      </c>
      <c r="W146" s="753">
        <v>-525.70000000000437</v>
      </c>
    </row>
    <row r="147" spans="2:38" ht="13.5" thickBot="1" x14ac:dyDescent="0.25">
      <c r="B147" s="977"/>
      <c r="C147" s="140">
        <v>2019</v>
      </c>
      <c r="D147" s="411">
        <v>0.97159721098101282</v>
      </c>
      <c r="E147" s="408">
        <v>0.98458632280035829</v>
      </c>
      <c r="F147" s="408">
        <v>0.99784557447496713</v>
      </c>
      <c r="G147" s="408">
        <v>1.0004678913052507</v>
      </c>
      <c r="H147" s="408">
        <v>0.99712293428556897</v>
      </c>
      <c r="I147" s="408">
        <v>0.99462206510623485</v>
      </c>
      <c r="J147" s="408">
        <v>1.0147958838857281</v>
      </c>
      <c r="K147" s="408">
        <v>0.98603122631205498</v>
      </c>
      <c r="L147" s="408">
        <v>1.0197450661942025</v>
      </c>
      <c r="M147" s="409">
        <v>1.0019962949915282</v>
      </c>
      <c r="N147" s="754">
        <v>-947.5</v>
      </c>
      <c r="O147" s="755">
        <v>-521.40000000000146</v>
      </c>
      <c r="P147" s="755">
        <v>-74.599999999998545</v>
      </c>
      <c r="Q147" s="755">
        <v>16.900000000001455</v>
      </c>
      <c r="R147" s="755">
        <v>-107.39999999999418</v>
      </c>
      <c r="S147" s="755">
        <v>-207.20000000000437</v>
      </c>
      <c r="T147" s="755">
        <v>591.09999999999854</v>
      </c>
      <c r="U147" s="755">
        <v>-576.79999999999563</v>
      </c>
      <c r="V147" s="755">
        <v>802.40000000000146</v>
      </c>
      <c r="W147" s="756">
        <v>83.299999999995634</v>
      </c>
    </row>
    <row r="148" spans="2:38" x14ac:dyDescent="0.2">
      <c r="W148" s="15" t="s">
        <v>110</v>
      </c>
      <c r="AK148" s="15"/>
      <c r="AL148" s="15"/>
    </row>
    <row r="150" spans="2:38" ht="16.5" thickBot="1" x14ac:dyDescent="0.3">
      <c r="B150" s="700" t="s">
        <v>295</v>
      </c>
    </row>
    <row r="151" spans="2:38" ht="27" customHeight="1" x14ac:dyDescent="0.2">
      <c r="B151" s="991" t="s">
        <v>45</v>
      </c>
      <c r="C151" s="994" t="s">
        <v>6</v>
      </c>
      <c r="D151" s="1014" t="s">
        <v>318</v>
      </c>
      <c r="E151" s="1015"/>
      <c r="F151" s="1015"/>
      <c r="G151" s="1015"/>
      <c r="H151" s="1015"/>
      <c r="I151" s="1015"/>
      <c r="J151" s="1015"/>
      <c r="K151" s="1015"/>
      <c r="L151" s="1015"/>
      <c r="M151" s="1016"/>
      <c r="N151" s="1017" t="s">
        <v>317</v>
      </c>
      <c r="O151" s="1015"/>
      <c r="P151" s="1015"/>
      <c r="Q151" s="1015"/>
      <c r="R151" s="1015"/>
      <c r="S151" s="1015"/>
      <c r="T151" s="1015"/>
      <c r="U151" s="1015"/>
      <c r="V151" s="1015"/>
      <c r="W151" s="1018"/>
    </row>
    <row r="152" spans="2:38" x14ac:dyDescent="0.2">
      <c r="B152" s="992"/>
      <c r="C152" s="995"/>
      <c r="D152" s="1019" t="s">
        <v>67</v>
      </c>
      <c r="E152" s="1008"/>
      <c r="F152" s="1008"/>
      <c r="G152" s="1008"/>
      <c r="H152" s="1008"/>
      <c r="I152" s="1008"/>
      <c r="J152" s="1008"/>
      <c r="K152" s="1008"/>
      <c r="L152" s="1008"/>
      <c r="M152" s="1020"/>
      <c r="N152" s="1008" t="s">
        <v>67</v>
      </c>
      <c r="O152" s="1008"/>
      <c r="P152" s="1008"/>
      <c r="Q152" s="1008"/>
      <c r="R152" s="1008"/>
      <c r="S152" s="1008"/>
      <c r="T152" s="1008"/>
      <c r="U152" s="1008"/>
      <c r="V152" s="1008"/>
      <c r="W152" s="1021"/>
    </row>
    <row r="153" spans="2:38" ht="13.5" thickBot="1" x14ac:dyDescent="0.25">
      <c r="B153" s="993"/>
      <c r="C153" s="996"/>
      <c r="D153" s="646">
        <v>-24</v>
      </c>
      <c r="E153" s="146" t="s">
        <v>135</v>
      </c>
      <c r="F153" s="146" t="s">
        <v>136</v>
      </c>
      <c r="G153" s="146" t="s">
        <v>129</v>
      </c>
      <c r="H153" s="146" t="s">
        <v>130</v>
      </c>
      <c r="I153" s="146" t="s">
        <v>131</v>
      </c>
      <c r="J153" s="146" t="s">
        <v>132</v>
      </c>
      <c r="K153" s="146" t="s">
        <v>133</v>
      </c>
      <c r="L153" s="146" t="s">
        <v>134</v>
      </c>
      <c r="M153" s="648" t="s">
        <v>114</v>
      </c>
      <c r="N153" s="149">
        <v>-24</v>
      </c>
      <c r="O153" s="146" t="s">
        <v>135</v>
      </c>
      <c r="P153" s="146" t="s">
        <v>136</v>
      </c>
      <c r="Q153" s="146" t="s">
        <v>129</v>
      </c>
      <c r="R153" s="146" t="s">
        <v>130</v>
      </c>
      <c r="S153" s="146" t="s">
        <v>131</v>
      </c>
      <c r="T153" s="146" t="s">
        <v>132</v>
      </c>
      <c r="U153" s="146" t="s">
        <v>133</v>
      </c>
      <c r="V153" s="146" t="s">
        <v>134</v>
      </c>
      <c r="W153" s="647" t="s">
        <v>114</v>
      </c>
    </row>
    <row r="154" spans="2:38" ht="13.5" thickTop="1" x14ac:dyDescent="0.2">
      <c r="B154" s="978" t="s">
        <v>128</v>
      </c>
      <c r="C154" s="137">
        <v>2011</v>
      </c>
      <c r="D154" s="436">
        <v>0.94300279369833817</v>
      </c>
      <c r="E154" s="437">
        <v>0.94805234235054792</v>
      </c>
      <c r="F154" s="437">
        <v>0.83934898641607225</v>
      </c>
      <c r="G154" s="437">
        <v>0.80994311473650316</v>
      </c>
      <c r="H154" s="437">
        <v>0.84103253426822122</v>
      </c>
      <c r="I154" s="437">
        <v>0.87097522290276763</v>
      </c>
      <c r="J154" s="437">
        <v>0.89362382275555108</v>
      </c>
      <c r="K154" s="437">
        <v>0.94207183707856068</v>
      </c>
      <c r="L154" s="437">
        <v>0.85043456801548556</v>
      </c>
      <c r="M154" s="438">
        <v>0.92603806228373708</v>
      </c>
      <c r="N154" s="757">
        <v>-989.5</v>
      </c>
      <c r="O154" s="758">
        <v>-1026.6000000000022</v>
      </c>
      <c r="P154" s="758">
        <v>-3545.6000000000022</v>
      </c>
      <c r="Q154" s="758">
        <v>-4426.9000000000015</v>
      </c>
      <c r="R154" s="758">
        <v>-3772.6000000000022</v>
      </c>
      <c r="S154" s="758">
        <v>-3115.5999999999985</v>
      </c>
      <c r="T154" s="758">
        <v>-2595.6000000000022</v>
      </c>
      <c r="U154" s="758">
        <v>-1430.2000000000007</v>
      </c>
      <c r="V154" s="758">
        <v>-3878.7999999999993</v>
      </c>
      <c r="W154" s="759">
        <v>-1778.3999999999978</v>
      </c>
    </row>
    <row r="155" spans="2:38" x14ac:dyDescent="0.2">
      <c r="B155" s="979"/>
      <c r="C155" s="137">
        <v>2012</v>
      </c>
      <c r="D155" s="430">
        <v>0.93912067734367033</v>
      </c>
      <c r="E155" s="431">
        <v>0.93079442141663038</v>
      </c>
      <c r="F155" s="431">
        <v>0.86429766852573953</v>
      </c>
      <c r="G155" s="431">
        <v>0.82873541786579985</v>
      </c>
      <c r="H155" s="431">
        <v>0.85056481474233026</v>
      </c>
      <c r="I155" s="431">
        <v>0.88107178734255476</v>
      </c>
      <c r="J155" s="431">
        <v>0.90758212539668925</v>
      </c>
      <c r="K155" s="431">
        <v>0.90082288793951382</v>
      </c>
      <c r="L155" s="431">
        <v>0.82889528281006775</v>
      </c>
      <c r="M155" s="432">
        <v>0.92890931474422167</v>
      </c>
      <c r="N155" s="745">
        <v>-1193.5999999999985</v>
      </c>
      <c r="O155" s="746">
        <v>-1511</v>
      </c>
      <c r="P155" s="746">
        <v>-3170.4000000000015</v>
      </c>
      <c r="Q155" s="746">
        <v>-4225.1999999999971</v>
      </c>
      <c r="R155" s="746">
        <v>-3817.7999999999993</v>
      </c>
      <c r="S155" s="746">
        <v>-3078.0999999999985</v>
      </c>
      <c r="T155" s="746">
        <v>-2370.5</v>
      </c>
      <c r="U155" s="746">
        <v>-2672</v>
      </c>
      <c r="V155" s="746">
        <v>-4715.8000000000029</v>
      </c>
      <c r="W155" s="747">
        <v>-1795.8999999999978</v>
      </c>
    </row>
    <row r="156" spans="2:38" x14ac:dyDescent="0.2">
      <c r="B156" s="979"/>
      <c r="C156" s="137">
        <v>2013</v>
      </c>
      <c r="D156" s="430">
        <v>0.99272490305212213</v>
      </c>
      <c r="E156" s="431">
        <v>0.91604116305121797</v>
      </c>
      <c r="F156" s="431">
        <v>0.86337797189130394</v>
      </c>
      <c r="G156" s="431">
        <v>0.83605311231808532</v>
      </c>
      <c r="H156" s="431">
        <v>0.83652111843670618</v>
      </c>
      <c r="I156" s="431">
        <v>0.87940703118065022</v>
      </c>
      <c r="J156" s="431">
        <v>0.90192387882126557</v>
      </c>
      <c r="K156" s="431">
        <v>0.93643845143342874</v>
      </c>
      <c r="L156" s="431">
        <v>0.82646703380202191</v>
      </c>
      <c r="M156" s="432">
        <v>0.91016543007588779</v>
      </c>
      <c r="N156" s="745">
        <v>-136.20000000000073</v>
      </c>
      <c r="O156" s="746">
        <v>-1851.2000000000007</v>
      </c>
      <c r="P156" s="746">
        <v>-3215.7000000000007</v>
      </c>
      <c r="Q156" s="746">
        <v>-4011.6000000000022</v>
      </c>
      <c r="R156" s="746">
        <v>-4259.8999999999978</v>
      </c>
      <c r="S156" s="746">
        <v>-3124.5999999999985</v>
      </c>
      <c r="T156" s="746">
        <v>-2563.7000000000007</v>
      </c>
      <c r="U156" s="746">
        <v>-1645.0999999999985</v>
      </c>
      <c r="V156" s="746">
        <v>-4796</v>
      </c>
      <c r="W156" s="747">
        <v>-2335.6000000000022</v>
      </c>
    </row>
    <row r="157" spans="2:38" x14ac:dyDescent="0.2">
      <c r="B157" s="979"/>
      <c r="C157" s="137">
        <v>2014</v>
      </c>
      <c r="D157" s="430">
        <v>0.9202813599062134</v>
      </c>
      <c r="E157" s="431">
        <v>0.94919045590115025</v>
      </c>
      <c r="F157" s="431">
        <v>0.86367930894857603</v>
      </c>
      <c r="G157" s="431">
        <v>0.83945662117017472</v>
      </c>
      <c r="H157" s="431">
        <v>0.84456992574257428</v>
      </c>
      <c r="I157" s="431">
        <v>0.87632891343403763</v>
      </c>
      <c r="J157" s="431">
        <v>0.90178402691159243</v>
      </c>
      <c r="K157" s="431">
        <v>0.91742461951521193</v>
      </c>
      <c r="L157" s="431">
        <v>0.86023695939765232</v>
      </c>
      <c r="M157" s="432">
        <v>0.91427595890463509</v>
      </c>
      <c r="N157" s="745">
        <v>-1598</v>
      </c>
      <c r="O157" s="746">
        <v>-1097.1000000000022</v>
      </c>
      <c r="P157" s="746">
        <v>-3232</v>
      </c>
      <c r="Q157" s="746">
        <v>-3983.8999999999978</v>
      </c>
      <c r="R157" s="746">
        <v>-4018.7999999999993</v>
      </c>
      <c r="S157" s="746">
        <v>-3256</v>
      </c>
      <c r="T157" s="746">
        <v>-2598.5</v>
      </c>
      <c r="U157" s="746">
        <v>-2189.7999999999993</v>
      </c>
      <c r="V157" s="746">
        <v>-3835</v>
      </c>
      <c r="W157" s="747">
        <v>-2234.5</v>
      </c>
    </row>
    <row r="158" spans="2:38" x14ac:dyDescent="0.2">
      <c r="B158" s="979"/>
      <c r="C158" s="137">
        <v>2015</v>
      </c>
      <c r="D158" s="430">
        <v>0.91108079707699863</v>
      </c>
      <c r="E158" s="431">
        <v>0.92534634408361505</v>
      </c>
      <c r="F158" s="431">
        <v>0.87983656861627813</v>
      </c>
      <c r="G158" s="431">
        <v>0.82371817476549825</v>
      </c>
      <c r="H158" s="431">
        <v>0.84134858647228672</v>
      </c>
      <c r="I158" s="431">
        <v>0.86151474797118832</v>
      </c>
      <c r="J158" s="431">
        <v>0.90795412504624495</v>
      </c>
      <c r="K158" s="431">
        <v>0.9237453046266606</v>
      </c>
      <c r="L158" s="431">
        <v>0.88894477306771336</v>
      </c>
      <c r="M158" s="432">
        <v>0.88777084151860419</v>
      </c>
      <c r="N158" s="745">
        <v>-1844.7000000000007</v>
      </c>
      <c r="O158" s="746">
        <v>-1667.7999999999993</v>
      </c>
      <c r="P158" s="746">
        <v>-2846.9000000000015</v>
      </c>
      <c r="Q158" s="746">
        <v>-4499.1000000000022</v>
      </c>
      <c r="R158" s="746">
        <v>-4170.2000000000007</v>
      </c>
      <c r="S158" s="746">
        <v>-3764.5</v>
      </c>
      <c r="T158" s="746">
        <v>-2488</v>
      </c>
      <c r="U158" s="746">
        <v>-2080.7999999999993</v>
      </c>
      <c r="V158" s="746">
        <v>-3047.1000000000022</v>
      </c>
      <c r="W158" s="747">
        <v>-3085</v>
      </c>
    </row>
    <row r="159" spans="2:38" x14ac:dyDescent="0.2">
      <c r="B159" s="979"/>
      <c r="C159" s="137">
        <v>2016</v>
      </c>
      <c r="D159" s="430">
        <v>0.94110919180461372</v>
      </c>
      <c r="E159" s="431">
        <v>0.90698902249986268</v>
      </c>
      <c r="F159" s="431">
        <v>0.88609608005447882</v>
      </c>
      <c r="G159" s="431">
        <v>0.81521289011030384</v>
      </c>
      <c r="H159" s="431">
        <v>0.84097129983635543</v>
      </c>
      <c r="I159" s="431">
        <v>0.86779662229599441</v>
      </c>
      <c r="J159" s="431">
        <v>0.89958167828280533</v>
      </c>
      <c r="K159" s="431">
        <v>0.91115982518256255</v>
      </c>
      <c r="L159" s="431">
        <v>0.9237980803821968</v>
      </c>
      <c r="M159" s="432">
        <v>0.91178295728150505</v>
      </c>
      <c r="N159" s="745">
        <v>-1251.1999999999971</v>
      </c>
      <c r="O159" s="746">
        <v>-2202.1000000000022</v>
      </c>
      <c r="P159" s="746">
        <v>-2793.2999999999993</v>
      </c>
      <c r="Q159" s="746">
        <v>-4908.5</v>
      </c>
      <c r="R159" s="746">
        <v>-4334.2000000000007</v>
      </c>
      <c r="S159" s="746">
        <v>-3695.6000000000022</v>
      </c>
      <c r="T159" s="746">
        <v>-2854.1999999999971</v>
      </c>
      <c r="U159" s="746">
        <v>-2569.3999999999978</v>
      </c>
      <c r="V159" s="746">
        <v>-2118.2000000000007</v>
      </c>
      <c r="W159" s="747">
        <v>-2487.8000000000029</v>
      </c>
    </row>
    <row r="160" spans="2:38" x14ac:dyDescent="0.2">
      <c r="B160" s="979"/>
      <c r="C160" s="137">
        <v>2017</v>
      </c>
      <c r="D160" s="430">
        <v>0.91236878137836619</v>
      </c>
      <c r="E160" s="431">
        <v>0.91038984227755182</v>
      </c>
      <c r="F160" s="431">
        <v>0.8594530079292767</v>
      </c>
      <c r="G160" s="431">
        <v>0.81016589033259789</v>
      </c>
      <c r="H160" s="431">
        <v>0.82761063781990363</v>
      </c>
      <c r="I160" s="431">
        <v>0.85972370537584986</v>
      </c>
      <c r="J160" s="431">
        <v>0.90815943894355999</v>
      </c>
      <c r="K160" s="431">
        <v>0.89325918762088985</v>
      </c>
      <c r="L160" s="431">
        <v>0.91011331080211577</v>
      </c>
      <c r="M160" s="432">
        <v>0.91221181279077945</v>
      </c>
      <c r="N160" s="745">
        <v>-2035.1999999999971</v>
      </c>
      <c r="O160" s="746">
        <v>-2258.4000000000015</v>
      </c>
      <c r="P160" s="746">
        <v>-3732.8999999999978</v>
      </c>
      <c r="Q160" s="746">
        <v>-5342.8999999999978</v>
      </c>
      <c r="R160" s="746">
        <v>-4988</v>
      </c>
      <c r="S160" s="746">
        <v>-4151</v>
      </c>
      <c r="T160" s="746">
        <v>-2718.5999999999985</v>
      </c>
      <c r="U160" s="746">
        <v>-3311.0999999999985</v>
      </c>
      <c r="V160" s="746">
        <v>-2654.3000000000029</v>
      </c>
      <c r="W160" s="747">
        <v>-2624.6999999999971</v>
      </c>
    </row>
    <row r="161" spans="2:23" x14ac:dyDescent="0.2">
      <c r="B161" s="979"/>
      <c r="C161" s="137">
        <v>2018</v>
      </c>
      <c r="D161" s="430">
        <v>0.92467512661834694</v>
      </c>
      <c r="E161" s="431">
        <v>0.91442928510911803</v>
      </c>
      <c r="F161" s="431">
        <v>0.85887441393747521</v>
      </c>
      <c r="G161" s="431">
        <v>0.79624057717816821</v>
      </c>
      <c r="H161" s="431">
        <v>0.80949149134052234</v>
      </c>
      <c r="I161" s="431">
        <v>0.82834753536426386</v>
      </c>
      <c r="J161" s="431">
        <v>0.88969223313104095</v>
      </c>
      <c r="K161" s="431">
        <v>0.89763554434349002</v>
      </c>
      <c r="L161" s="431">
        <v>0.88421559395523042</v>
      </c>
      <c r="M161" s="432">
        <v>0.9212915908440803</v>
      </c>
      <c r="N161" s="745">
        <v>-1876.9000000000015</v>
      </c>
      <c r="O161" s="746">
        <v>-2343.2000000000007</v>
      </c>
      <c r="P161" s="746">
        <v>-4078.5999999999985</v>
      </c>
      <c r="Q161" s="746">
        <v>-6298</v>
      </c>
      <c r="R161" s="746">
        <v>-6063.2000000000007</v>
      </c>
      <c r="S161" s="746">
        <v>-5688.7000000000044</v>
      </c>
      <c r="T161" s="746">
        <v>-3618.9000000000015</v>
      </c>
      <c r="U161" s="746">
        <v>-3473.3999999999978</v>
      </c>
      <c r="V161" s="746">
        <v>-3824</v>
      </c>
      <c r="W161" s="747">
        <v>-2586.5000000000036</v>
      </c>
    </row>
    <row r="162" spans="2:23" ht="13.5" thickBot="1" x14ac:dyDescent="0.25">
      <c r="B162" s="980"/>
      <c r="C162" s="138">
        <v>2019</v>
      </c>
      <c r="D162" s="433">
        <v>0.94999684589019495</v>
      </c>
      <c r="E162" s="434">
        <v>0.9097843140961418</v>
      </c>
      <c r="F162" s="434">
        <v>0.85470664155893628</v>
      </c>
      <c r="G162" s="434">
        <v>0.82328106855885774</v>
      </c>
      <c r="H162" s="434">
        <v>0.81253577957294054</v>
      </c>
      <c r="I162" s="434">
        <v>0.85928893755391866</v>
      </c>
      <c r="J162" s="434">
        <v>0.90258666476846483</v>
      </c>
      <c r="K162" s="434">
        <v>0.92445957694987002</v>
      </c>
      <c r="L162" s="434">
        <v>0.90479431869453075</v>
      </c>
      <c r="M162" s="435">
        <v>0.90577398977346302</v>
      </c>
      <c r="N162" s="748">
        <v>-1426.7999999999993</v>
      </c>
      <c r="O162" s="749">
        <v>-2863.5</v>
      </c>
      <c r="P162" s="749">
        <v>-4806.8999999999978</v>
      </c>
      <c r="Q162" s="749">
        <v>-6056.8999999999978</v>
      </c>
      <c r="R162" s="749">
        <v>-6778.5</v>
      </c>
      <c r="S162" s="749">
        <v>-5088.8999999999978</v>
      </c>
      <c r="T162" s="749">
        <v>-3558.1000000000058</v>
      </c>
      <c r="U162" s="749">
        <v>-2797.7000000000044</v>
      </c>
      <c r="V162" s="749">
        <v>-3650.5</v>
      </c>
      <c r="W162" s="750">
        <v>-3506.8000000000029</v>
      </c>
    </row>
    <row r="163" spans="2:23" x14ac:dyDescent="0.2">
      <c r="B163" s="976" t="s">
        <v>268</v>
      </c>
      <c r="C163" s="139">
        <v>2011</v>
      </c>
      <c r="D163" s="874">
        <v>0.92224152441787699</v>
      </c>
      <c r="E163" s="875">
        <v>0.91055857434720289</v>
      </c>
      <c r="F163" s="875">
        <v>0.82014926017741929</v>
      </c>
      <c r="G163" s="875">
        <v>0.7939955974347388</v>
      </c>
      <c r="H163" s="875">
        <v>0.80312898031770452</v>
      </c>
      <c r="I163" s="875">
        <v>0.84326928098798382</v>
      </c>
      <c r="J163" s="875">
        <v>0.86987459291889702</v>
      </c>
      <c r="K163" s="875">
        <v>0.9274908877224467</v>
      </c>
      <c r="L163" s="875">
        <v>0.85500942222751886</v>
      </c>
      <c r="M163" s="876">
        <v>0.8987236687673037</v>
      </c>
      <c r="N163" s="877">
        <v>-1441.2999999999993</v>
      </c>
      <c r="O163" s="878">
        <v>-1878.0999999999985</v>
      </c>
      <c r="P163" s="878">
        <v>-4164.2999999999993</v>
      </c>
      <c r="Q163" s="878">
        <v>-4969.2999999999993</v>
      </c>
      <c r="R163" s="878">
        <v>-4915.1999999999971</v>
      </c>
      <c r="S163" s="878">
        <v>-3901.1999999999971</v>
      </c>
      <c r="T163" s="878">
        <v>-3240.5</v>
      </c>
      <c r="U163" s="878">
        <v>-1826.2000000000007</v>
      </c>
      <c r="V163" s="878">
        <v>-3893.2000000000007</v>
      </c>
      <c r="W163" s="879">
        <v>-2476.5</v>
      </c>
    </row>
    <row r="164" spans="2:23" x14ac:dyDescent="0.2">
      <c r="B164" s="976"/>
      <c r="C164" s="139">
        <v>2012</v>
      </c>
      <c r="D164" s="410">
        <v>0.92558468195228927</v>
      </c>
      <c r="E164" s="405">
        <v>0.90015823314691412</v>
      </c>
      <c r="F164" s="405">
        <v>0.85100420921257125</v>
      </c>
      <c r="G164" s="405">
        <v>0.82818651975724678</v>
      </c>
      <c r="H164" s="405">
        <v>0.82282293191701139</v>
      </c>
      <c r="I164" s="405">
        <v>0.85043274135339997</v>
      </c>
      <c r="J164" s="405">
        <v>0.8796895889817532</v>
      </c>
      <c r="K164" s="405">
        <v>0.90479927780541269</v>
      </c>
      <c r="L164" s="405">
        <v>0.87636416216313917</v>
      </c>
      <c r="M164" s="406">
        <v>0.89150774675728084</v>
      </c>
      <c r="N164" s="751">
        <v>-1621.8000000000029</v>
      </c>
      <c r="O164" s="752">
        <v>-2385.0999999999985</v>
      </c>
      <c r="P164" s="752">
        <v>-3748.5999999999985</v>
      </c>
      <c r="Q164" s="752">
        <v>-4481.5999999999985</v>
      </c>
      <c r="R164" s="752">
        <v>-4877.1000000000022</v>
      </c>
      <c r="S164" s="752">
        <v>-4090.5</v>
      </c>
      <c r="T164" s="752">
        <v>-3221.6000000000022</v>
      </c>
      <c r="U164" s="752">
        <v>-2583.7000000000007</v>
      </c>
      <c r="V164" s="752">
        <v>-3420.2000000000007</v>
      </c>
      <c r="W164" s="753">
        <v>-2881.5</v>
      </c>
    </row>
    <row r="165" spans="2:23" x14ac:dyDescent="0.2">
      <c r="B165" s="976"/>
      <c r="C165" s="139">
        <v>2013</v>
      </c>
      <c r="D165" s="410">
        <v>0.9412702248078586</v>
      </c>
      <c r="E165" s="405">
        <v>0.90089985774307746</v>
      </c>
      <c r="F165" s="405">
        <v>0.84777058555515417</v>
      </c>
      <c r="G165" s="405">
        <v>0.84048900955624062</v>
      </c>
      <c r="H165" s="405">
        <v>0.8269542247779722</v>
      </c>
      <c r="I165" s="405">
        <v>0.84861442106486862</v>
      </c>
      <c r="J165" s="405">
        <v>0.87339090226167115</v>
      </c>
      <c r="K165" s="405">
        <v>0.88655133223891902</v>
      </c>
      <c r="L165" s="405">
        <v>0.88982715977110749</v>
      </c>
      <c r="M165" s="406">
        <v>0.87941788709105928</v>
      </c>
      <c r="N165" s="751">
        <v>-1263.8999999999978</v>
      </c>
      <c r="O165" s="752">
        <v>-2396.3999999999978</v>
      </c>
      <c r="P165" s="752">
        <v>-3875.6999999999971</v>
      </c>
      <c r="Q165" s="752">
        <v>-4159.6000000000022</v>
      </c>
      <c r="R165" s="752">
        <v>-4775.7000000000007</v>
      </c>
      <c r="S165" s="752">
        <v>-4167.1000000000022</v>
      </c>
      <c r="T165" s="752">
        <v>-3471.9000000000015</v>
      </c>
      <c r="U165" s="752">
        <v>-3144.4000000000015</v>
      </c>
      <c r="V165" s="752">
        <v>-3011.1999999999971</v>
      </c>
      <c r="W165" s="753">
        <v>-3267.1000000000022</v>
      </c>
    </row>
    <row r="166" spans="2:23" x14ac:dyDescent="0.2">
      <c r="B166" s="976"/>
      <c r="C166" s="139">
        <v>2014</v>
      </c>
      <c r="D166" s="410">
        <v>0.9279722994691032</v>
      </c>
      <c r="E166" s="405">
        <v>0.91992967136505699</v>
      </c>
      <c r="F166" s="405">
        <v>0.86741891666468085</v>
      </c>
      <c r="G166" s="405">
        <v>0.83354121909173162</v>
      </c>
      <c r="H166" s="405">
        <v>0.83734593247256905</v>
      </c>
      <c r="I166" s="405">
        <v>0.84342001044245474</v>
      </c>
      <c r="J166" s="405">
        <v>0.87914944482048485</v>
      </c>
      <c r="K166" s="405">
        <v>0.87636265534537172</v>
      </c>
      <c r="L166" s="405">
        <v>0.91127329970305182</v>
      </c>
      <c r="M166" s="406">
        <v>0.88550082179946632</v>
      </c>
      <c r="N166" s="751">
        <v>-1595.5</v>
      </c>
      <c r="O166" s="752">
        <v>-1903.5999999999985</v>
      </c>
      <c r="P166" s="752">
        <v>-3338.0999999999985</v>
      </c>
      <c r="Q166" s="752">
        <v>-4470.7000000000007</v>
      </c>
      <c r="R166" s="752">
        <v>-4496.0999999999985</v>
      </c>
      <c r="S166" s="752">
        <v>-4408.3999999999978</v>
      </c>
      <c r="T166" s="752">
        <v>-3356.5999999999985</v>
      </c>
      <c r="U166" s="752">
        <v>-3483</v>
      </c>
      <c r="V166" s="752">
        <v>-2480</v>
      </c>
      <c r="W166" s="753">
        <v>-3127.8999999999978</v>
      </c>
    </row>
    <row r="167" spans="2:23" x14ac:dyDescent="0.2">
      <c r="B167" s="976"/>
      <c r="C167" s="139">
        <v>2015</v>
      </c>
      <c r="D167" s="410">
        <v>0.8917401115510708</v>
      </c>
      <c r="E167" s="405">
        <v>0.90493378493081822</v>
      </c>
      <c r="F167" s="405">
        <v>0.87499608285544161</v>
      </c>
      <c r="G167" s="405">
        <v>0.83590929478459719</v>
      </c>
      <c r="H167" s="405">
        <v>0.84109654554604207</v>
      </c>
      <c r="I167" s="405">
        <v>0.84243197190741337</v>
      </c>
      <c r="J167" s="405">
        <v>0.87775967227077079</v>
      </c>
      <c r="K167" s="405">
        <v>0.89540315172072649</v>
      </c>
      <c r="L167" s="405">
        <v>0.94946173233300524</v>
      </c>
      <c r="M167" s="406">
        <v>0.88139529129833916</v>
      </c>
      <c r="N167" s="751">
        <v>-2542.7000000000007</v>
      </c>
      <c r="O167" s="752">
        <v>-2307.2000000000007</v>
      </c>
      <c r="P167" s="752">
        <v>-3191.2000000000007</v>
      </c>
      <c r="Q167" s="752">
        <v>-4463.2999999999993</v>
      </c>
      <c r="R167" s="752">
        <v>-4452.3000000000029</v>
      </c>
      <c r="S167" s="752">
        <v>-4558.9000000000015</v>
      </c>
      <c r="T167" s="752">
        <v>-3473.2999999999993</v>
      </c>
      <c r="U167" s="752">
        <v>-2960.2999999999993</v>
      </c>
      <c r="V167" s="752">
        <v>-1381.6000000000022</v>
      </c>
      <c r="W167" s="753">
        <v>-3355.5999999999985</v>
      </c>
    </row>
    <row r="168" spans="2:23" x14ac:dyDescent="0.2">
      <c r="B168" s="976"/>
      <c r="C168" s="139">
        <v>2016</v>
      </c>
      <c r="D168" s="410">
        <v>0.92395278037177708</v>
      </c>
      <c r="E168" s="405">
        <v>0.90479288401031455</v>
      </c>
      <c r="F168" s="405">
        <v>0.8858286934635039</v>
      </c>
      <c r="G168" s="405">
        <v>0.82512165237178359</v>
      </c>
      <c r="H168" s="405">
        <v>0.85640873776260318</v>
      </c>
      <c r="I168" s="405">
        <v>0.84923023304133349</v>
      </c>
      <c r="J168" s="405">
        <v>0.86378341338709785</v>
      </c>
      <c r="K168" s="405">
        <v>0.91895516974727809</v>
      </c>
      <c r="L168" s="405">
        <v>1.0236493905275892</v>
      </c>
      <c r="M168" s="406">
        <v>0.90699977988113578</v>
      </c>
      <c r="N168" s="751">
        <v>-1816</v>
      </c>
      <c r="O168" s="752">
        <v>-2414.6999999999971</v>
      </c>
      <c r="P168" s="752">
        <v>-2993.7999999999993</v>
      </c>
      <c r="Q168" s="752">
        <v>-4995.4000000000015</v>
      </c>
      <c r="R168" s="752">
        <v>-4121.5</v>
      </c>
      <c r="S168" s="752">
        <v>-4499</v>
      </c>
      <c r="T168" s="752">
        <v>-4134.7999999999993</v>
      </c>
      <c r="U168" s="752">
        <v>-2368.5999999999985</v>
      </c>
      <c r="V168" s="752">
        <v>635.40000000000146</v>
      </c>
      <c r="W168" s="753">
        <v>-2704</v>
      </c>
    </row>
    <row r="169" spans="2:23" x14ac:dyDescent="0.2">
      <c r="B169" s="976"/>
      <c r="C169" s="139">
        <v>2017</v>
      </c>
      <c r="D169" s="410">
        <v>0.91347077570563751</v>
      </c>
      <c r="E169" s="405">
        <v>0.91326042986375056</v>
      </c>
      <c r="F169" s="405">
        <v>0.87172020867173494</v>
      </c>
      <c r="G169" s="405">
        <v>0.83455328168300225</v>
      </c>
      <c r="H169" s="405">
        <v>0.85548913185977604</v>
      </c>
      <c r="I169" s="405">
        <v>0.84053464317175131</v>
      </c>
      <c r="J169" s="405">
        <v>0.87307213364658065</v>
      </c>
      <c r="K169" s="405">
        <v>0.91297967895415544</v>
      </c>
      <c r="L169" s="405">
        <v>0.99924384727767901</v>
      </c>
      <c r="M169" s="406">
        <v>0.9034346005392776</v>
      </c>
      <c r="N169" s="751">
        <v>-2269.7999999999993</v>
      </c>
      <c r="O169" s="752">
        <v>-2341.5</v>
      </c>
      <c r="P169" s="752">
        <v>-3656.5</v>
      </c>
      <c r="Q169" s="752">
        <v>-5026.8999999999978</v>
      </c>
      <c r="R169" s="752">
        <v>-4409.2000000000007</v>
      </c>
      <c r="S169" s="752">
        <v>-5123</v>
      </c>
      <c r="T169" s="752">
        <v>-4046.5999999999985</v>
      </c>
      <c r="U169" s="752">
        <v>-2739.7999999999993</v>
      </c>
      <c r="V169" s="752">
        <v>-22.100000000002183</v>
      </c>
      <c r="W169" s="753">
        <v>-3004.7000000000007</v>
      </c>
    </row>
    <row r="170" spans="2:23" x14ac:dyDescent="0.2">
      <c r="B170" s="976"/>
      <c r="C170" s="139">
        <v>2018</v>
      </c>
      <c r="D170" s="410">
        <v>0.91072922080380525</v>
      </c>
      <c r="E170" s="405">
        <v>0.90150701633234331</v>
      </c>
      <c r="F170" s="405">
        <v>0.88550725104633521</v>
      </c>
      <c r="G170" s="405">
        <v>0.83691929551882738</v>
      </c>
      <c r="H170" s="405">
        <v>0.84445976483205032</v>
      </c>
      <c r="I170" s="405">
        <v>0.84531289590634628</v>
      </c>
      <c r="J170" s="405">
        <v>0.8760321211399944</v>
      </c>
      <c r="K170" s="405">
        <v>0.91971079240223197</v>
      </c>
      <c r="L170" s="405">
        <v>0.97095734425834446</v>
      </c>
      <c r="M170" s="406">
        <v>0.91646733595227703</v>
      </c>
      <c r="N170" s="751">
        <v>-2593.7000000000007</v>
      </c>
      <c r="O170" s="752">
        <v>-2980.8999999999978</v>
      </c>
      <c r="P170" s="752">
        <v>-3553.5</v>
      </c>
      <c r="Q170" s="752">
        <v>-5414.1000000000022</v>
      </c>
      <c r="R170" s="752">
        <v>-5279.2999999999956</v>
      </c>
      <c r="S170" s="752">
        <v>-5433.3999999999978</v>
      </c>
      <c r="T170" s="752">
        <v>-4375</v>
      </c>
      <c r="U170" s="752">
        <v>-2778.4000000000015</v>
      </c>
      <c r="V170" s="752">
        <v>-964.09999999999854</v>
      </c>
      <c r="W170" s="753">
        <v>-2870.5999999999985</v>
      </c>
    </row>
    <row r="171" spans="2:23" ht="13.5" thickBot="1" x14ac:dyDescent="0.25">
      <c r="B171" s="977"/>
      <c r="C171" s="140">
        <v>2019</v>
      </c>
      <c r="D171" s="411">
        <v>0.94923013545031887</v>
      </c>
      <c r="E171" s="408">
        <v>0.92914373301748776</v>
      </c>
      <c r="F171" s="408">
        <v>0.8746268242605848</v>
      </c>
      <c r="G171" s="408">
        <v>0.87580296307926353</v>
      </c>
      <c r="H171" s="408">
        <v>0.86121741567057497</v>
      </c>
      <c r="I171" s="408">
        <v>0.89188709576400349</v>
      </c>
      <c r="J171" s="408">
        <v>0.90782919795827111</v>
      </c>
      <c r="K171" s="408">
        <v>0.91865454536150271</v>
      </c>
      <c r="L171" s="408">
        <v>0.90793216684799416</v>
      </c>
      <c r="M171" s="409">
        <v>0.96012211262071678</v>
      </c>
      <c r="N171" s="754">
        <v>-1639.1000000000022</v>
      </c>
      <c r="O171" s="755">
        <v>-2440.7999999999956</v>
      </c>
      <c r="P171" s="755">
        <v>-4518.7000000000007</v>
      </c>
      <c r="Q171" s="755">
        <v>-4588.0000000000036</v>
      </c>
      <c r="R171" s="755">
        <v>-5349</v>
      </c>
      <c r="S171" s="755">
        <v>-4142.7999999999956</v>
      </c>
      <c r="T171" s="755">
        <v>-3586.1999999999971</v>
      </c>
      <c r="U171" s="755">
        <v>-3179.1999999999971</v>
      </c>
      <c r="V171" s="755">
        <v>-3689.6000000000058</v>
      </c>
      <c r="W171" s="756">
        <v>-1542.6999999999971</v>
      </c>
    </row>
    <row r="172" spans="2:23" x14ac:dyDescent="0.2">
      <c r="B172" s="976" t="s">
        <v>261</v>
      </c>
      <c r="C172" s="139">
        <v>2011</v>
      </c>
      <c r="D172" s="874">
        <v>0.94314288242954503</v>
      </c>
      <c r="E172" s="875">
        <v>0.93050993107062985</v>
      </c>
      <c r="F172" s="875">
        <v>0.88651614362519648</v>
      </c>
      <c r="G172" s="875">
        <v>0.85078946225349672</v>
      </c>
      <c r="H172" s="875">
        <v>0.87543334046650978</v>
      </c>
      <c r="I172" s="875">
        <v>0.88084847786340337</v>
      </c>
      <c r="J172" s="875">
        <v>0.84924212628203188</v>
      </c>
      <c r="K172" s="875">
        <v>1.0680651565793353</v>
      </c>
      <c r="L172" s="875">
        <v>0.97110006059422393</v>
      </c>
      <c r="M172" s="876">
        <v>0.90730093841878456</v>
      </c>
      <c r="N172" s="877">
        <v>-899.39999999999964</v>
      </c>
      <c r="O172" s="878">
        <v>-1140.1999999999989</v>
      </c>
      <c r="P172" s="878">
        <v>-1956.6999999999989</v>
      </c>
      <c r="Q172" s="878">
        <v>-2748.0999999999985</v>
      </c>
      <c r="R172" s="878">
        <v>-2328.3999999999996</v>
      </c>
      <c r="S172" s="878">
        <v>-2274.3999999999978</v>
      </c>
      <c r="T172" s="878">
        <v>-2989.7999999999993</v>
      </c>
      <c r="U172" s="878">
        <v>1223.9000000000015</v>
      </c>
      <c r="V172" s="878">
        <v>-577.10000000000218</v>
      </c>
      <c r="W172" s="879">
        <v>-1841.2999999999993</v>
      </c>
    </row>
    <row r="173" spans="2:23" x14ac:dyDescent="0.2">
      <c r="B173" s="976"/>
      <c r="C173" s="139">
        <v>2012</v>
      </c>
      <c r="D173" s="410">
        <v>0.95201879188113048</v>
      </c>
      <c r="E173" s="405">
        <v>0.95041189399760551</v>
      </c>
      <c r="F173" s="405">
        <v>0.8772760917838639</v>
      </c>
      <c r="G173" s="405">
        <v>0.86730794781176102</v>
      </c>
      <c r="H173" s="405">
        <v>0.85094339622641513</v>
      </c>
      <c r="I173" s="405">
        <v>0.85954983280930275</v>
      </c>
      <c r="J173" s="405">
        <v>0.88042174443335641</v>
      </c>
      <c r="K173" s="405">
        <v>0.95514289097452099</v>
      </c>
      <c r="L173" s="405" t="s">
        <v>348</v>
      </c>
      <c r="M173" s="406">
        <v>0.90387985491298861</v>
      </c>
      <c r="N173" s="751">
        <v>-790.5</v>
      </c>
      <c r="O173" s="752">
        <v>-832.5</v>
      </c>
      <c r="P173" s="752">
        <v>-2238.2999999999993</v>
      </c>
      <c r="Q173" s="752">
        <v>-2496.7999999999993</v>
      </c>
      <c r="R173" s="752">
        <v>-2915.0999999999985</v>
      </c>
      <c r="S173" s="752">
        <v>-2814.2000000000007</v>
      </c>
      <c r="T173" s="752">
        <v>-2372.6000000000022</v>
      </c>
      <c r="U173" s="752">
        <v>-871.30000000000291</v>
      </c>
      <c r="V173" s="752" t="s">
        <v>348</v>
      </c>
      <c r="W173" s="753">
        <v>-1886.7999999999993</v>
      </c>
    </row>
    <row r="174" spans="2:23" x14ac:dyDescent="0.2">
      <c r="B174" s="976"/>
      <c r="C174" s="139">
        <v>2013</v>
      </c>
      <c r="D174" s="410">
        <v>1.0002007754953508</v>
      </c>
      <c r="E174" s="405">
        <v>0.90887561599944289</v>
      </c>
      <c r="F174" s="405">
        <v>0.87785714285714289</v>
      </c>
      <c r="G174" s="405">
        <v>0.85081907688745528</v>
      </c>
      <c r="H174" s="405">
        <v>0.84128762567011506</v>
      </c>
      <c r="I174" s="405">
        <v>0.87308759332544583</v>
      </c>
      <c r="J174" s="405">
        <v>0.88436618721761195</v>
      </c>
      <c r="K174" s="405">
        <v>1.0109969541802772</v>
      </c>
      <c r="L174" s="405" t="s">
        <v>348</v>
      </c>
      <c r="M174" s="406">
        <v>0.9078353385701502</v>
      </c>
      <c r="N174" s="751">
        <v>3.1999999999989086</v>
      </c>
      <c r="O174" s="752">
        <v>-1569.8999999999978</v>
      </c>
      <c r="P174" s="752">
        <v>-2205.8999999999996</v>
      </c>
      <c r="Q174" s="752">
        <v>-2834.8999999999978</v>
      </c>
      <c r="R174" s="752">
        <v>-3158.8999999999978</v>
      </c>
      <c r="S174" s="752">
        <v>-2488.5999999999985</v>
      </c>
      <c r="T174" s="752">
        <v>-2288</v>
      </c>
      <c r="U174" s="752">
        <v>199.29999999999927</v>
      </c>
      <c r="V174" s="752" t="s">
        <v>348</v>
      </c>
      <c r="W174" s="753">
        <v>-1853.7999999999993</v>
      </c>
    </row>
    <row r="175" spans="2:23" x14ac:dyDescent="0.2">
      <c r="B175" s="976"/>
      <c r="C175" s="139">
        <v>2014</v>
      </c>
      <c r="D175" s="410">
        <v>0.90228050041473962</v>
      </c>
      <c r="E175" s="405">
        <v>0.96960359012715036</v>
      </c>
      <c r="F175" s="405">
        <v>0.86894685537438809</v>
      </c>
      <c r="G175" s="405">
        <v>0.86019427616461253</v>
      </c>
      <c r="H175" s="405">
        <v>0.83014452451825171</v>
      </c>
      <c r="I175" s="405">
        <v>0.8852231298862161</v>
      </c>
      <c r="J175" s="405">
        <v>0.84287983465064209</v>
      </c>
      <c r="K175" s="405">
        <v>0.89627807774340451</v>
      </c>
      <c r="L175" s="405">
        <v>0.97560219580237784</v>
      </c>
      <c r="M175" s="406">
        <v>0.91283144927968507</v>
      </c>
      <c r="N175" s="751">
        <v>-1720.0000000000018</v>
      </c>
      <c r="O175" s="752">
        <v>-508</v>
      </c>
      <c r="P175" s="752">
        <v>-2460.2999999999993</v>
      </c>
      <c r="Q175" s="752">
        <v>-2677</v>
      </c>
      <c r="R175" s="752">
        <v>-3469.3999999999978</v>
      </c>
      <c r="S175" s="752">
        <v>-2288.7999999999993</v>
      </c>
      <c r="T175" s="752">
        <v>-3284</v>
      </c>
      <c r="U175" s="752">
        <v>-2159.2000000000007</v>
      </c>
      <c r="V175" s="752">
        <v>-488</v>
      </c>
      <c r="W175" s="753">
        <v>-1753.5</v>
      </c>
    </row>
    <row r="176" spans="2:23" x14ac:dyDescent="0.2">
      <c r="B176" s="976"/>
      <c r="C176" s="139">
        <v>2015</v>
      </c>
      <c r="D176" s="410">
        <v>0.90525708653921533</v>
      </c>
      <c r="E176" s="405">
        <v>0.91548542538469591</v>
      </c>
      <c r="F176" s="405">
        <v>0.89388788153520682</v>
      </c>
      <c r="G176" s="405">
        <v>0.84834614301235367</v>
      </c>
      <c r="H176" s="405">
        <v>0.83850000474441821</v>
      </c>
      <c r="I176" s="405">
        <v>0.82588055973849495</v>
      </c>
      <c r="J176" s="405">
        <v>0.8700210331048891</v>
      </c>
      <c r="K176" s="405">
        <v>0.94570906934502563</v>
      </c>
      <c r="L176" s="405">
        <v>0.96869888653107927</v>
      </c>
      <c r="M176" s="406">
        <v>0.86040716105033621</v>
      </c>
      <c r="N176" s="751">
        <v>-1691.8999999999996</v>
      </c>
      <c r="O176" s="752">
        <v>-1532.9000000000015</v>
      </c>
      <c r="P176" s="752">
        <v>-1966.3000000000029</v>
      </c>
      <c r="Q176" s="752">
        <v>-3015</v>
      </c>
      <c r="R176" s="752">
        <v>-3404</v>
      </c>
      <c r="S176" s="752">
        <v>-3792.5999999999985</v>
      </c>
      <c r="T176" s="752">
        <v>-2774.7000000000007</v>
      </c>
      <c r="U176" s="752">
        <v>-1162.6999999999971</v>
      </c>
      <c r="V176" s="752">
        <v>-656.40000000000146</v>
      </c>
      <c r="W176" s="753">
        <v>-3047.2000000000007</v>
      </c>
    </row>
    <row r="177" spans="2:23" x14ac:dyDescent="0.2">
      <c r="B177" s="976"/>
      <c r="C177" s="139">
        <v>2016</v>
      </c>
      <c r="D177" s="410">
        <v>0.96183863443133999</v>
      </c>
      <c r="E177" s="405">
        <v>0.90401891010521573</v>
      </c>
      <c r="F177" s="405">
        <v>0.89000832514942885</v>
      </c>
      <c r="G177" s="405">
        <v>0.85827586042543458</v>
      </c>
      <c r="H177" s="405">
        <v>0.85302933335788911</v>
      </c>
      <c r="I177" s="405">
        <v>0.86472838912181826</v>
      </c>
      <c r="J177" s="405">
        <v>0.88007959876459829</v>
      </c>
      <c r="K177" s="405">
        <v>0.89202813105365109</v>
      </c>
      <c r="L177" s="405">
        <v>1.0415787049476066</v>
      </c>
      <c r="M177" s="406">
        <v>0.89468343321037258</v>
      </c>
      <c r="N177" s="751">
        <v>-700.20000000000073</v>
      </c>
      <c r="O177" s="752">
        <v>-1871.8999999999978</v>
      </c>
      <c r="P177" s="752">
        <v>-2206.4000000000015</v>
      </c>
      <c r="Q177" s="752">
        <v>-2973.5</v>
      </c>
      <c r="R177" s="752">
        <v>-3192.0999999999985</v>
      </c>
      <c r="S177" s="752">
        <v>-2952.0999999999985</v>
      </c>
      <c r="T177" s="752">
        <v>-2663.6000000000022</v>
      </c>
      <c r="U177" s="752">
        <v>-2563.9000000000015</v>
      </c>
      <c r="V177" s="752">
        <v>866.59999999999854</v>
      </c>
      <c r="W177" s="753">
        <v>-2304</v>
      </c>
    </row>
    <row r="178" spans="2:23" x14ac:dyDescent="0.2">
      <c r="B178" s="976"/>
      <c r="C178" s="139">
        <v>2017</v>
      </c>
      <c r="D178" s="410">
        <v>0.94008798918262171</v>
      </c>
      <c r="E178" s="405">
        <v>0.91471662576336954</v>
      </c>
      <c r="F178" s="405">
        <v>0.88615457910360262</v>
      </c>
      <c r="G178" s="405">
        <v>0.89062941010443131</v>
      </c>
      <c r="H178" s="405">
        <v>0.8749432869158551</v>
      </c>
      <c r="I178" s="405">
        <v>0.88284542362907903</v>
      </c>
      <c r="J178" s="405">
        <v>0.9136416810713599</v>
      </c>
      <c r="K178" s="405">
        <v>0.9041055648625258</v>
      </c>
      <c r="L178" s="405">
        <v>1.0031354181491976</v>
      </c>
      <c r="M178" s="406">
        <v>0.92106998455585065</v>
      </c>
      <c r="N178" s="751">
        <v>-1222.8999999999978</v>
      </c>
      <c r="O178" s="752">
        <v>-1793.1000000000022</v>
      </c>
      <c r="P178" s="752">
        <v>-2485.1999999999971</v>
      </c>
      <c r="Q178" s="752">
        <v>-2402.5</v>
      </c>
      <c r="R178" s="752">
        <v>-2866.6000000000022</v>
      </c>
      <c r="S178" s="752">
        <v>-2707.7000000000007</v>
      </c>
      <c r="T178" s="752">
        <v>-1978.4000000000015</v>
      </c>
      <c r="U178" s="752">
        <v>-2415.6000000000022</v>
      </c>
      <c r="V178" s="752">
        <v>72.700000000000728</v>
      </c>
      <c r="W178" s="753">
        <v>-1819.3999999999978</v>
      </c>
    </row>
    <row r="179" spans="2:23" x14ac:dyDescent="0.2">
      <c r="B179" s="976"/>
      <c r="C179" s="139">
        <v>2018</v>
      </c>
      <c r="D179" s="410">
        <v>0.96620506066115086</v>
      </c>
      <c r="E179" s="405">
        <v>0.92671711724300554</v>
      </c>
      <c r="F179" s="405">
        <v>0.87775619693277085</v>
      </c>
      <c r="G179" s="405">
        <v>0.88846830913163133</v>
      </c>
      <c r="H179" s="405">
        <v>0.85989035574076023</v>
      </c>
      <c r="I179" s="405">
        <v>0.86472556254421007</v>
      </c>
      <c r="J179" s="405">
        <v>0.91093080244893399</v>
      </c>
      <c r="K179" s="405">
        <v>0.91203548618652341</v>
      </c>
      <c r="L179" s="405">
        <v>1.0018005913438817</v>
      </c>
      <c r="M179" s="406">
        <v>0.90962659025964765</v>
      </c>
      <c r="N179" s="751">
        <v>-728.70000000000073</v>
      </c>
      <c r="O179" s="752">
        <v>-1678.2000000000007</v>
      </c>
      <c r="P179" s="752">
        <v>-2964.4000000000015</v>
      </c>
      <c r="Q179" s="752">
        <v>-2699</v>
      </c>
      <c r="R179" s="752">
        <v>-3601</v>
      </c>
      <c r="S179" s="752">
        <v>-3537.9000000000015</v>
      </c>
      <c r="T179" s="752">
        <v>-2231.7000000000007</v>
      </c>
      <c r="U179" s="752">
        <v>-2389.5999999999985</v>
      </c>
      <c r="V179" s="752">
        <v>46.099999999998545</v>
      </c>
      <c r="W179" s="753">
        <v>-2343.5</v>
      </c>
    </row>
    <row r="180" spans="2:23" ht="13.5" thickBot="1" x14ac:dyDescent="0.25">
      <c r="B180" s="977"/>
      <c r="C180" s="140">
        <v>2019</v>
      </c>
      <c r="D180" s="411">
        <v>0.9611403194947814</v>
      </c>
      <c r="E180" s="408">
        <v>0.92161327658162706</v>
      </c>
      <c r="F180" s="408">
        <v>0.90635230548348167</v>
      </c>
      <c r="G180" s="408">
        <v>0.88506599489071813</v>
      </c>
      <c r="H180" s="408">
        <v>0.89084338019938369</v>
      </c>
      <c r="I180" s="408">
        <v>0.90140820746277417</v>
      </c>
      <c r="J180" s="408">
        <v>0.91800423563506661</v>
      </c>
      <c r="K180" s="408">
        <v>0.92763653191327722</v>
      </c>
      <c r="L180" s="408">
        <v>0.94888799412614566</v>
      </c>
      <c r="M180" s="409">
        <v>1.0063673902543555</v>
      </c>
      <c r="N180" s="754">
        <v>-999.29999999999927</v>
      </c>
      <c r="O180" s="755">
        <v>-2079.2000000000007</v>
      </c>
      <c r="P180" s="755">
        <v>-2537.2999999999993</v>
      </c>
      <c r="Q180" s="755">
        <v>-3239.2999999999993</v>
      </c>
      <c r="R180" s="755">
        <v>-3138.0999999999985</v>
      </c>
      <c r="S180" s="755">
        <v>-2854.4000000000015</v>
      </c>
      <c r="T180" s="755">
        <v>-2354</v>
      </c>
      <c r="U180" s="755">
        <v>-2095.3999999999978</v>
      </c>
      <c r="V180" s="755">
        <v>-1510.6000000000022</v>
      </c>
      <c r="W180" s="756">
        <v>187.20000000000073</v>
      </c>
    </row>
    <row r="181" spans="2:23" x14ac:dyDescent="0.2">
      <c r="B181" s="976" t="s">
        <v>262</v>
      </c>
      <c r="C181" s="139">
        <v>2011</v>
      </c>
      <c r="D181" s="874" t="s">
        <v>348</v>
      </c>
      <c r="E181" s="875" t="s">
        <v>348</v>
      </c>
      <c r="F181" s="875">
        <v>0.90412162135667262</v>
      </c>
      <c r="G181" s="875">
        <v>0.88173725117680091</v>
      </c>
      <c r="H181" s="875">
        <v>0.90446117695487371</v>
      </c>
      <c r="I181" s="875">
        <v>0.90474015261556251</v>
      </c>
      <c r="J181" s="875">
        <v>0.87442163120873673</v>
      </c>
      <c r="K181" s="875">
        <v>0.93563938552678494</v>
      </c>
      <c r="L181" s="875" t="s">
        <v>348</v>
      </c>
      <c r="M181" s="876">
        <v>0.87947405794634936</v>
      </c>
      <c r="N181" s="877" t="s">
        <v>348</v>
      </c>
      <c r="O181" s="878" t="s">
        <v>348</v>
      </c>
      <c r="P181" s="878">
        <v>-2445.0999999999985</v>
      </c>
      <c r="Q181" s="878">
        <v>-3349</v>
      </c>
      <c r="R181" s="878">
        <v>-2785.0999999999985</v>
      </c>
      <c r="S181" s="878">
        <v>-2898.7000000000007</v>
      </c>
      <c r="T181" s="878">
        <v>-4361.5000000000036</v>
      </c>
      <c r="U181" s="878">
        <v>-2112</v>
      </c>
      <c r="V181" s="878" t="s">
        <v>348</v>
      </c>
      <c r="W181" s="879">
        <v>-4107.5000000000036</v>
      </c>
    </row>
    <row r="182" spans="2:23" x14ac:dyDescent="0.2">
      <c r="B182" s="976"/>
      <c r="C182" s="139">
        <v>2012</v>
      </c>
      <c r="D182" s="410" t="s">
        <v>348</v>
      </c>
      <c r="E182" s="405" t="s">
        <v>348</v>
      </c>
      <c r="F182" s="405">
        <v>0.90745684149335704</v>
      </c>
      <c r="G182" s="405">
        <v>0.89345743107693509</v>
      </c>
      <c r="H182" s="405">
        <v>0.93724985257222215</v>
      </c>
      <c r="I182" s="405">
        <v>0.95009813492961659</v>
      </c>
      <c r="J182" s="405">
        <v>0.9076988941720866</v>
      </c>
      <c r="K182" s="405">
        <v>0.95644749878786595</v>
      </c>
      <c r="L182" s="405">
        <v>0.90264873892703046</v>
      </c>
      <c r="M182" s="406">
        <v>0.8487870522116161</v>
      </c>
      <c r="N182" s="751" t="s">
        <v>348</v>
      </c>
      <c r="O182" s="752" t="s">
        <v>348</v>
      </c>
      <c r="P182" s="752">
        <v>-2419.7999999999993</v>
      </c>
      <c r="Q182" s="752">
        <v>-2990</v>
      </c>
      <c r="R182" s="752">
        <v>-1798.2999999999993</v>
      </c>
      <c r="S182" s="752">
        <v>-1477.1999999999971</v>
      </c>
      <c r="T182" s="752">
        <v>-3039.8999999999978</v>
      </c>
      <c r="U182" s="752">
        <v>-1446.2000000000007</v>
      </c>
      <c r="V182" s="752">
        <v>-3106.7999999999993</v>
      </c>
      <c r="W182" s="753">
        <v>-5416.0999999999985</v>
      </c>
    </row>
    <row r="183" spans="2:23" x14ac:dyDescent="0.2">
      <c r="B183" s="976"/>
      <c r="C183" s="139">
        <v>2013</v>
      </c>
      <c r="D183" s="410" t="s">
        <v>348</v>
      </c>
      <c r="E183" s="405" t="s">
        <v>348</v>
      </c>
      <c r="F183" s="405">
        <v>0.9233411521790289</v>
      </c>
      <c r="G183" s="405">
        <v>0.87509192996351082</v>
      </c>
      <c r="H183" s="405">
        <v>0.91801264103253921</v>
      </c>
      <c r="I183" s="405">
        <v>0.93137590998003583</v>
      </c>
      <c r="J183" s="405">
        <v>0.88780505559700817</v>
      </c>
      <c r="K183" s="405">
        <v>1.1555074343415628</v>
      </c>
      <c r="L183" s="405">
        <v>0.75070380267802272</v>
      </c>
      <c r="M183" s="406">
        <v>0.86771397247200899</v>
      </c>
      <c r="N183" s="751" t="s">
        <v>348</v>
      </c>
      <c r="O183" s="752" t="s">
        <v>348</v>
      </c>
      <c r="P183" s="752">
        <v>-2019.6999999999971</v>
      </c>
      <c r="Q183" s="752">
        <v>-3532.7000000000007</v>
      </c>
      <c r="R183" s="752">
        <v>-2468.5</v>
      </c>
      <c r="S183" s="752">
        <v>-2041.8000000000029</v>
      </c>
      <c r="T183" s="752">
        <v>-3699</v>
      </c>
      <c r="U183" s="752">
        <v>4028.7000000000007</v>
      </c>
      <c r="V183" s="752">
        <v>-8722.5</v>
      </c>
      <c r="W183" s="753">
        <v>-4657.5000000000036</v>
      </c>
    </row>
    <row r="184" spans="2:23" x14ac:dyDescent="0.2">
      <c r="B184" s="976"/>
      <c r="C184" s="139">
        <v>2014</v>
      </c>
      <c r="D184" s="410" t="s">
        <v>348</v>
      </c>
      <c r="E184" s="405" t="s">
        <v>348</v>
      </c>
      <c r="F184" s="405">
        <v>0.8378215946692944</v>
      </c>
      <c r="G184" s="405">
        <v>0.84375689204632787</v>
      </c>
      <c r="H184" s="405">
        <v>0.93485154893190281</v>
      </c>
      <c r="I184" s="405">
        <v>0.91797011675975482</v>
      </c>
      <c r="J184" s="405">
        <v>0.8569865148645901</v>
      </c>
      <c r="K184" s="405">
        <v>0.93657940081151692</v>
      </c>
      <c r="L184" s="405">
        <v>0.89678371304607485</v>
      </c>
      <c r="M184" s="406">
        <v>0.95348341539659098</v>
      </c>
      <c r="N184" s="751" t="s">
        <v>348</v>
      </c>
      <c r="O184" s="752" t="s">
        <v>348</v>
      </c>
      <c r="P184" s="752">
        <v>-4641.3999999999978</v>
      </c>
      <c r="Q184" s="752">
        <v>-4675.7000000000007</v>
      </c>
      <c r="R184" s="752">
        <v>-1961.8999999999978</v>
      </c>
      <c r="S184" s="752">
        <v>-2532</v>
      </c>
      <c r="T184" s="752">
        <v>-4991.8999999999978</v>
      </c>
      <c r="U184" s="752">
        <v>-2053.7999999999993</v>
      </c>
      <c r="V184" s="752">
        <v>-3525.6000000000022</v>
      </c>
      <c r="W184" s="753">
        <v>-1505.9000000000015</v>
      </c>
    </row>
    <row r="185" spans="2:23" x14ac:dyDescent="0.2">
      <c r="B185" s="976"/>
      <c r="C185" s="139">
        <v>2015</v>
      </c>
      <c r="D185" s="410" t="s">
        <v>348</v>
      </c>
      <c r="E185" s="405" t="s">
        <v>348</v>
      </c>
      <c r="F185" s="405">
        <v>0.84309730345410405</v>
      </c>
      <c r="G185" s="405">
        <v>0.83850101185313675</v>
      </c>
      <c r="H185" s="405">
        <v>0.80167092425506536</v>
      </c>
      <c r="I185" s="405">
        <v>0.88251065793788652</v>
      </c>
      <c r="J185" s="405">
        <v>0.887199926383473</v>
      </c>
      <c r="K185" s="405">
        <v>0.91336371763921043</v>
      </c>
      <c r="L185" s="405" t="s">
        <v>348</v>
      </c>
      <c r="M185" s="406">
        <v>0.88401828525443993</v>
      </c>
      <c r="N185" s="751" t="s">
        <v>348</v>
      </c>
      <c r="O185" s="752" t="s">
        <v>348</v>
      </c>
      <c r="P185" s="752">
        <v>-4697.3999999999978</v>
      </c>
      <c r="Q185" s="752">
        <v>-4915.9000000000015</v>
      </c>
      <c r="R185" s="752">
        <v>-6917.5</v>
      </c>
      <c r="S185" s="752">
        <v>-3869.2999999999956</v>
      </c>
      <c r="T185" s="752">
        <v>-3922.6000000000022</v>
      </c>
      <c r="U185" s="752">
        <v>-3168.8000000000029</v>
      </c>
      <c r="V185" s="752" t="s">
        <v>348</v>
      </c>
      <c r="W185" s="753">
        <v>-4150.8000000000029</v>
      </c>
    </row>
    <row r="186" spans="2:23" x14ac:dyDescent="0.2">
      <c r="B186" s="976"/>
      <c r="C186" s="139">
        <v>2016</v>
      </c>
      <c r="D186" s="410" t="s">
        <v>348</v>
      </c>
      <c r="E186" s="405" t="s">
        <v>348</v>
      </c>
      <c r="F186" s="405">
        <v>0.91648914526436731</v>
      </c>
      <c r="G186" s="405">
        <v>0.866552925149085</v>
      </c>
      <c r="H186" s="405">
        <v>0.91373329807587611</v>
      </c>
      <c r="I186" s="405">
        <v>0.82457111086873824</v>
      </c>
      <c r="J186" s="405">
        <v>0.92915532105603948</v>
      </c>
      <c r="K186" s="405">
        <v>0.79308244447059306</v>
      </c>
      <c r="L186" s="405">
        <v>0.98474129246233444</v>
      </c>
      <c r="M186" s="406">
        <v>0.88269031617211935</v>
      </c>
      <c r="N186" s="751" t="s">
        <v>348</v>
      </c>
      <c r="O186" s="752" t="s">
        <v>348</v>
      </c>
      <c r="P186" s="752">
        <v>-2442.2999999999993</v>
      </c>
      <c r="Q186" s="752">
        <v>-4153.2999999999993</v>
      </c>
      <c r="R186" s="752">
        <v>-2773</v>
      </c>
      <c r="S186" s="752">
        <v>-6594.6000000000022</v>
      </c>
      <c r="T186" s="752">
        <v>-2505.5</v>
      </c>
      <c r="U186" s="752">
        <v>-8968.2000000000044</v>
      </c>
      <c r="V186" s="752">
        <v>-539.19999999999709</v>
      </c>
      <c r="W186" s="753">
        <v>-4440.5</v>
      </c>
    </row>
    <row r="187" spans="2:23" x14ac:dyDescent="0.2">
      <c r="B187" s="976"/>
      <c r="C187" s="139">
        <v>2017</v>
      </c>
      <c r="D187" s="410" t="s">
        <v>348</v>
      </c>
      <c r="E187" s="405">
        <v>1.0317690452759603</v>
      </c>
      <c r="F187" s="405">
        <v>0.96569912961499904</v>
      </c>
      <c r="G187" s="405">
        <v>0.8887899030468438</v>
      </c>
      <c r="H187" s="405">
        <v>0.93788894242702991</v>
      </c>
      <c r="I187" s="405">
        <v>0.83775718902626772</v>
      </c>
      <c r="J187" s="405">
        <v>0.93371722518836264</v>
      </c>
      <c r="K187" s="405">
        <v>0.81036433318326762</v>
      </c>
      <c r="L187" s="405">
        <v>0.93386081381971542</v>
      </c>
      <c r="M187" s="406">
        <v>0.9070318725099602</v>
      </c>
      <c r="N187" s="751" t="s">
        <v>348</v>
      </c>
      <c r="O187" s="752">
        <v>845.79999999999927</v>
      </c>
      <c r="P187" s="752">
        <v>-1033.2999999999993</v>
      </c>
      <c r="Q187" s="752">
        <v>-3732.5</v>
      </c>
      <c r="R187" s="752">
        <v>-2126.9000000000015</v>
      </c>
      <c r="S187" s="752">
        <v>-6481</v>
      </c>
      <c r="T187" s="752">
        <v>-2481.6999999999971</v>
      </c>
      <c r="U187" s="752">
        <v>-8129.6999999999971</v>
      </c>
      <c r="V187" s="752">
        <v>-2581.3000000000029</v>
      </c>
      <c r="W187" s="753">
        <v>-3733.5999999999985</v>
      </c>
    </row>
    <row r="188" spans="2:23" x14ac:dyDescent="0.2">
      <c r="B188" s="976"/>
      <c r="C188" s="139">
        <v>2018</v>
      </c>
      <c r="D188" s="410" t="s">
        <v>348</v>
      </c>
      <c r="E188" s="405">
        <v>0.96335138646048279</v>
      </c>
      <c r="F188" s="405">
        <v>1.0170472382269096</v>
      </c>
      <c r="G188" s="405">
        <v>0.89935485645900104</v>
      </c>
      <c r="H188" s="405">
        <v>0.9304586513855776</v>
      </c>
      <c r="I188" s="405">
        <v>0.86982638359729436</v>
      </c>
      <c r="J188" s="405">
        <v>0.81365537771922769</v>
      </c>
      <c r="K188" s="405">
        <v>0.89020937489876784</v>
      </c>
      <c r="L188" s="405" t="s">
        <v>348</v>
      </c>
      <c r="M188" s="406">
        <v>0.95387318477539906</v>
      </c>
      <c r="N188" s="751" t="s">
        <v>348</v>
      </c>
      <c r="O188" s="752">
        <v>-1117.1999999999971</v>
      </c>
      <c r="P188" s="752">
        <v>537.59999999999854</v>
      </c>
      <c r="Q188" s="752">
        <v>-3658.2999999999993</v>
      </c>
      <c r="R188" s="752">
        <v>-2543.6000000000058</v>
      </c>
      <c r="S188" s="752">
        <v>-5552.0999999999985</v>
      </c>
      <c r="T188" s="752">
        <v>-8713.4000000000015</v>
      </c>
      <c r="U188" s="752">
        <v>-5083.8000000000029</v>
      </c>
      <c r="V188" s="752" t="s">
        <v>348</v>
      </c>
      <c r="W188" s="753">
        <v>-1961.0999999999985</v>
      </c>
    </row>
    <row r="189" spans="2:23" ht="13.5" thickBot="1" x14ac:dyDescent="0.25">
      <c r="B189" s="977"/>
      <c r="C189" s="140">
        <v>2019</v>
      </c>
      <c r="D189" s="411" t="s">
        <v>348</v>
      </c>
      <c r="E189" s="408">
        <v>0.95085476706224337</v>
      </c>
      <c r="F189" s="408">
        <v>1.0422555054932732</v>
      </c>
      <c r="G189" s="408">
        <v>0.97560949382911855</v>
      </c>
      <c r="H189" s="408">
        <v>0.9042970557210801</v>
      </c>
      <c r="I189" s="408">
        <v>0.8940980383777084</v>
      </c>
      <c r="J189" s="408">
        <v>0.85153422361688091</v>
      </c>
      <c r="K189" s="408">
        <v>0.97295692078928697</v>
      </c>
      <c r="L189" s="408">
        <v>0.92730921199024141</v>
      </c>
      <c r="M189" s="409">
        <v>0.79513008384500017</v>
      </c>
      <c r="N189" s="754" t="s">
        <v>348</v>
      </c>
      <c r="O189" s="755">
        <v>-1744.7000000000044</v>
      </c>
      <c r="P189" s="755">
        <v>1469.5999999999985</v>
      </c>
      <c r="Q189" s="755">
        <v>-907.30000000000291</v>
      </c>
      <c r="R189" s="755">
        <v>-4137.1999999999971</v>
      </c>
      <c r="S189" s="755">
        <v>-4956</v>
      </c>
      <c r="T189" s="755">
        <v>-7494.3000000000029</v>
      </c>
      <c r="U189" s="755">
        <v>-1265.8000000000029</v>
      </c>
      <c r="V189" s="755">
        <v>-3626.0999999999985</v>
      </c>
      <c r="W189" s="756">
        <v>-11391.299999999996</v>
      </c>
    </row>
    <row r="190" spans="2:23" x14ac:dyDescent="0.2">
      <c r="B190" s="976" t="s">
        <v>263</v>
      </c>
      <c r="C190" s="139">
        <v>2011</v>
      </c>
      <c r="D190" s="874" t="s">
        <v>348</v>
      </c>
      <c r="E190" s="875" t="s">
        <v>348</v>
      </c>
      <c r="F190" s="875" t="s">
        <v>348</v>
      </c>
      <c r="G190" s="875" t="s">
        <v>348</v>
      </c>
      <c r="H190" s="875" t="s">
        <v>348</v>
      </c>
      <c r="I190" s="875" t="s">
        <v>348</v>
      </c>
      <c r="J190" s="875" t="s">
        <v>348</v>
      </c>
      <c r="K190" s="875" t="s">
        <v>348</v>
      </c>
      <c r="L190" s="875" t="s">
        <v>348</v>
      </c>
      <c r="M190" s="876" t="s">
        <v>348</v>
      </c>
      <c r="N190" s="877" t="s">
        <v>348</v>
      </c>
      <c r="O190" s="878" t="s">
        <v>348</v>
      </c>
      <c r="P190" s="878" t="s">
        <v>348</v>
      </c>
      <c r="Q190" s="878" t="s">
        <v>348</v>
      </c>
      <c r="R190" s="878" t="s">
        <v>348</v>
      </c>
      <c r="S190" s="878" t="s">
        <v>348</v>
      </c>
      <c r="T190" s="878" t="s">
        <v>348</v>
      </c>
      <c r="U190" s="878" t="s">
        <v>348</v>
      </c>
      <c r="V190" s="878" t="s">
        <v>348</v>
      </c>
      <c r="W190" s="879" t="s">
        <v>348</v>
      </c>
    </row>
    <row r="191" spans="2:23" x14ac:dyDescent="0.2">
      <c r="B191" s="976"/>
      <c r="C191" s="139">
        <v>2012</v>
      </c>
      <c r="D191" s="410" t="s">
        <v>348</v>
      </c>
      <c r="E191" s="405" t="s">
        <v>348</v>
      </c>
      <c r="F191" s="405" t="s">
        <v>348</v>
      </c>
      <c r="G191" s="405" t="s">
        <v>348</v>
      </c>
      <c r="H191" s="405" t="s">
        <v>348</v>
      </c>
      <c r="I191" s="405" t="s">
        <v>348</v>
      </c>
      <c r="J191" s="405" t="s">
        <v>348</v>
      </c>
      <c r="K191" s="405" t="s">
        <v>348</v>
      </c>
      <c r="L191" s="405" t="s">
        <v>348</v>
      </c>
      <c r="M191" s="406" t="s">
        <v>348</v>
      </c>
      <c r="N191" s="751" t="s">
        <v>348</v>
      </c>
      <c r="O191" s="752" t="s">
        <v>348</v>
      </c>
      <c r="P191" s="752" t="s">
        <v>348</v>
      </c>
      <c r="Q191" s="752" t="s">
        <v>348</v>
      </c>
      <c r="R191" s="752" t="s">
        <v>348</v>
      </c>
      <c r="S191" s="752" t="s">
        <v>348</v>
      </c>
      <c r="T191" s="752" t="s">
        <v>348</v>
      </c>
      <c r="U191" s="752" t="s">
        <v>348</v>
      </c>
      <c r="V191" s="752" t="s">
        <v>348</v>
      </c>
      <c r="W191" s="753" t="s">
        <v>348</v>
      </c>
    </row>
    <row r="192" spans="2:23" x14ac:dyDescent="0.2">
      <c r="B192" s="976"/>
      <c r="C192" s="139">
        <v>2013</v>
      </c>
      <c r="D192" s="410" t="s">
        <v>348</v>
      </c>
      <c r="E192" s="405" t="s">
        <v>348</v>
      </c>
      <c r="F192" s="405" t="s">
        <v>348</v>
      </c>
      <c r="G192" s="405" t="s">
        <v>348</v>
      </c>
      <c r="H192" s="405" t="s">
        <v>348</v>
      </c>
      <c r="I192" s="405" t="s">
        <v>348</v>
      </c>
      <c r="J192" s="405" t="s">
        <v>348</v>
      </c>
      <c r="K192" s="405" t="s">
        <v>348</v>
      </c>
      <c r="L192" s="405" t="s">
        <v>348</v>
      </c>
      <c r="M192" s="406" t="s">
        <v>348</v>
      </c>
      <c r="N192" s="751" t="s">
        <v>348</v>
      </c>
      <c r="O192" s="752" t="s">
        <v>348</v>
      </c>
      <c r="P192" s="752" t="s">
        <v>348</v>
      </c>
      <c r="Q192" s="752" t="s">
        <v>348</v>
      </c>
      <c r="R192" s="752" t="s">
        <v>348</v>
      </c>
      <c r="S192" s="752" t="s">
        <v>348</v>
      </c>
      <c r="T192" s="752" t="s">
        <v>348</v>
      </c>
      <c r="U192" s="752" t="s">
        <v>348</v>
      </c>
      <c r="V192" s="752" t="s">
        <v>348</v>
      </c>
      <c r="W192" s="753" t="s">
        <v>348</v>
      </c>
    </row>
    <row r="193" spans="2:23" x14ac:dyDescent="0.2">
      <c r="B193" s="976"/>
      <c r="C193" s="139">
        <v>2014</v>
      </c>
      <c r="D193" s="410" t="s">
        <v>348</v>
      </c>
      <c r="E193" s="405" t="s">
        <v>348</v>
      </c>
      <c r="F193" s="405" t="s">
        <v>348</v>
      </c>
      <c r="G193" s="405" t="s">
        <v>348</v>
      </c>
      <c r="H193" s="405" t="s">
        <v>348</v>
      </c>
      <c r="I193" s="405" t="s">
        <v>348</v>
      </c>
      <c r="J193" s="405" t="s">
        <v>348</v>
      </c>
      <c r="K193" s="405" t="s">
        <v>348</v>
      </c>
      <c r="L193" s="405" t="s">
        <v>348</v>
      </c>
      <c r="M193" s="406" t="s">
        <v>348</v>
      </c>
      <c r="N193" s="751" t="s">
        <v>348</v>
      </c>
      <c r="O193" s="752" t="s">
        <v>348</v>
      </c>
      <c r="P193" s="752" t="s">
        <v>348</v>
      </c>
      <c r="Q193" s="752" t="s">
        <v>348</v>
      </c>
      <c r="R193" s="752" t="s">
        <v>348</v>
      </c>
      <c r="S193" s="752" t="s">
        <v>348</v>
      </c>
      <c r="T193" s="752" t="s">
        <v>348</v>
      </c>
      <c r="U193" s="752" t="s">
        <v>348</v>
      </c>
      <c r="V193" s="752" t="s">
        <v>348</v>
      </c>
      <c r="W193" s="753" t="s">
        <v>348</v>
      </c>
    </row>
    <row r="194" spans="2:23" x14ac:dyDescent="0.2">
      <c r="B194" s="976"/>
      <c r="C194" s="139">
        <v>2015</v>
      </c>
      <c r="D194" s="410" t="s">
        <v>348</v>
      </c>
      <c r="E194" s="405" t="s">
        <v>348</v>
      </c>
      <c r="F194" s="405" t="s">
        <v>348</v>
      </c>
      <c r="G194" s="405" t="s">
        <v>348</v>
      </c>
      <c r="H194" s="405" t="s">
        <v>348</v>
      </c>
      <c r="I194" s="405" t="s">
        <v>348</v>
      </c>
      <c r="J194" s="405" t="s">
        <v>348</v>
      </c>
      <c r="K194" s="405" t="s">
        <v>348</v>
      </c>
      <c r="L194" s="405" t="s">
        <v>348</v>
      </c>
      <c r="M194" s="406" t="s">
        <v>348</v>
      </c>
      <c r="N194" s="751" t="s">
        <v>348</v>
      </c>
      <c r="O194" s="752" t="s">
        <v>348</v>
      </c>
      <c r="P194" s="752" t="s">
        <v>348</v>
      </c>
      <c r="Q194" s="752" t="s">
        <v>348</v>
      </c>
      <c r="R194" s="752" t="s">
        <v>348</v>
      </c>
      <c r="S194" s="752" t="s">
        <v>348</v>
      </c>
      <c r="T194" s="752" t="s">
        <v>348</v>
      </c>
      <c r="U194" s="752" t="s">
        <v>348</v>
      </c>
      <c r="V194" s="752" t="s">
        <v>348</v>
      </c>
      <c r="W194" s="753" t="s">
        <v>348</v>
      </c>
    </row>
    <row r="195" spans="2:23" x14ac:dyDescent="0.2">
      <c r="B195" s="976"/>
      <c r="C195" s="139">
        <v>2016</v>
      </c>
      <c r="D195" s="410" t="s">
        <v>348</v>
      </c>
      <c r="E195" s="405" t="s">
        <v>348</v>
      </c>
      <c r="F195" s="405" t="s">
        <v>348</v>
      </c>
      <c r="G195" s="405" t="s">
        <v>348</v>
      </c>
      <c r="H195" s="405" t="s">
        <v>348</v>
      </c>
      <c r="I195" s="405" t="s">
        <v>348</v>
      </c>
      <c r="J195" s="405" t="s">
        <v>348</v>
      </c>
      <c r="K195" s="405" t="s">
        <v>348</v>
      </c>
      <c r="L195" s="405" t="s">
        <v>348</v>
      </c>
      <c r="M195" s="406" t="s">
        <v>348</v>
      </c>
      <c r="N195" s="751" t="s">
        <v>348</v>
      </c>
      <c r="O195" s="752" t="s">
        <v>348</v>
      </c>
      <c r="P195" s="752" t="s">
        <v>348</v>
      </c>
      <c r="Q195" s="752" t="s">
        <v>348</v>
      </c>
      <c r="R195" s="752" t="s">
        <v>348</v>
      </c>
      <c r="S195" s="752" t="s">
        <v>348</v>
      </c>
      <c r="T195" s="752" t="s">
        <v>348</v>
      </c>
      <c r="U195" s="752" t="s">
        <v>348</v>
      </c>
      <c r="V195" s="752" t="s">
        <v>348</v>
      </c>
      <c r="W195" s="753" t="s">
        <v>348</v>
      </c>
    </row>
    <row r="196" spans="2:23" x14ac:dyDescent="0.2">
      <c r="B196" s="976"/>
      <c r="C196" s="139">
        <v>2017</v>
      </c>
      <c r="D196" s="410" t="s">
        <v>348</v>
      </c>
      <c r="E196" s="405" t="s">
        <v>348</v>
      </c>
      <c r="F196" s="405" t="s">
        <v>348</v>
      </c>
      <c r="G196" s="405" t="s">
        <v>348</v>
      </c>
      <c r="H196" s="405" t="s">
        <v>348</v>
      </c>
      <c r="I196" s="405" t="s">
        <v>348</v>
      </c>
      <c r="J196" s="405" t="s">
        <v>348</v>
      </c>
      <c r="K196" s="405" t="s">
        <v>348</v>
      </c>
      <c r="L196" s="405" t="s">
        <v>348</v>
      </c>
      <c r="M196" s="406" t="s">
        <v>348</v>
      </c>
      <c r="N196" s="751" t="s">
        <v>348</v>
      </c>
      <c r="O196" s="752" t="s">
        <v>348</v>
      </c>
      <c r="P196" s="752" t="s">
        <v>348</v>
      </c>
      <c r="Q196" s="752" t="s">
        <v>348</v>
      </c>
      <c r="R196" s="752" t="s">
        <v>348</v>
      </c>
      <c r="S196" s="752" t="s">
        <v>348</v>
      </c>
      <c r="T196" s="752" t="s">
        <v>348</v>
      </c>
      <c r="U196" s="752" t="s">
        <v>348</v>
      </c>
      <c r="V196" s="752" t="s">
        <v>348</v>
      </c>
      <c r="W196" s="753" t="s">
        <v>348</v>
      </c>
    </row>
    <row r="197" spans="2:23" x14ac:dyDescent="0.2">
      <c r="B197" s="976"/>
      <c r="C197" s="139">
        <v>2018</v>
      </c>
      <c r="D197" s="410" t="s">
        <v>348</v>
      </c>
      <c r="E197" s="405" t="s">
        <v>348</v>
      </c>
      <c r="F197" s="405" t="s">
        <v>348</v>
      </c>
      <c r="G197" s="405" t="s">
        <v>348</v>
      </c>
      <c r="H197" s="405" t="s">
        <v>348</v>
      </c>
      <c r="I197" s="405" t="s">
        <v>348</v>
      </c>
      <c r="J197" s="405" t="s">
        <v>348</v>
      </c>
      <c r="K197" s="405" t="s">
        <v>348</v>
      </c>
      <c r="L197" s="405" t="s">
        <v>348</v>
      </c>
      <c r="M197" s="406" t="s">
        <v>348</v>
      </c>
      <c r="N197" s="751" t="s">
        <v>348</v>
      </c>
      <c r="O197" s="752" t="s">
        <v>348</v>
      </c>
      <c r="P197" s="752" t="s">
        <v>348</v>
      </c>
      <c r="Q197" s="752" t="s">
        <v>348</v>
      </c>
      <c r="R197" s="752" t="s">
        <v>348</v>
      </c>
      <c r="S197" s="752" t="s">
        <v>348</v>
      </c>
      <c r="T197" s="752" t="s">
        <v>348</v>
      </c>
      <c r="U197" s="752" t="s">
        <v>348</v>
      </c>
      <c r="V197" s="752" t="s">
        <v>348</v>
      </c>
      <c r="W197" s="753" t="s">
        <v>348</v>
      </c>
    </row>
    <row r="198" spans="2:23" ht="13.5" thickBot="1" x14ac:dyDescent="0.25">
      <c r="B198" s="977"/>
      <c r="C198" s="140">
        <v>2019</v>
      </c>
      <c r="D198" s="411" t="s">
        <v>348</v>
      </c>
      <c r="E198" s="408" t="s">
        <v>348</v>
      </c>
      <c r="F198" s="408" t="s">
        <v>348</v>
      </c>
      <c r="G198" s="408" t="s">
        <v>348</v>
      </c>
      <c r="H198" s="408" t="s">
        <v>348</v>
      </c>
      <c r="I198" s="408" t="s">
        <v>348</v>
      </c>
      <c r="J198" s="408" t="s">
        <v>348</v>
      </c>
      <c r="K198" s="408" t="s">
        <v>348</v>
      </c>
      <c r="L198" s="408" t="s">
        <v>348</v>
      </c>
      <c r="M198" s="409" t="s">
        <v>348</v>
      </c>
      <c r="N198" s="754" t="s">
        <v>348</v>
      </c>
      <c r="O198" s="755" t="s">
        <v>348</v>
      </c>
      <c r="P198" s="755" t="s">
        <v>348</v>
      </c>
      <c r="Q198" s="755" t="s">
        <v>348</v>
      </c>
      <c r="R198" s="755" t="s">
        <v>348</v>
      </c>
      <c r="S198" s="755" t="s">
        <v>348</v>
      </c>
      <c r="T198" s="755" t="s">
        <v>348</v>
      </c>
      <c r="U198" s="755" t="s">
        <v>348</v>
      </c>
      <c r="V198" s="755" t="s">
        <v>348</v>
      </c>
      <c r="W198" s="756" t="s">
        <v>348</v>
      </c>
    </row>
    <row r="199" spans="2:23" x14ac:dyDescent="0.2">
      <c r="B199" s="976" t="s">
        <v>264</v>
      </c>
      <c r="C199" s="139">
        <v>2011</v>
      </c>
      <c r="D199" s="874">
        <v>0.97224233125519988</v>
      </c>
      <c r="E199" s="875">
        <v>1.0687351055961869</v>
      </c>
      <c r="F199" s="875">
        <v>0.90322692005627048</v>
      </c>
      <c r="G199" s="875">
        <v>0.85964219607044001</v>
      </c>
      <c r="H199" s="875">
        <v>0.94693323460446743</v>
      </c>
      <c r="I199" s="875">
        <v>0.90373094864124637</v>
      </c>
      <c r="J199" s="875">
        <v>0.92174688798249027</v>
      </c>
      <c r="K199" s="875">
        <v>0.83031322598734281</v>
      </c>
      <c r="L199" s="875">
        <v>1.1293781504419751</v>
      </c>
      <c r="M199" s="876">
        <v>1.0241839774924686</v>
      </c>
      <c r="N199" s="877">
        <v>-513.79999999999927</v>
      </c>
      <c r="O199" s="878">
        <v>1338.2999999999993</v>
      </c>
      <c r="P199" s="878">
        <v>-2242.5999999999985</v>
      </c>
      <c r="Q199" s="878">
        <v>-3306.0999999999985</v>
      </c>
      <c r="R199" s="878">
        <v>-1247</v>
      </c>
      <c r="S199" s="878">
        <v>-2439.4000000000015</v>
      </c>
      <c r="T199" s="878">
        <v>-2070.1000000000022</v>
      </c>
      <c r="U199" s="878">
        <v>-5295.5</v>
      </c>
      <c r="V199" s="878">
        <v>3187.7999999999993</v>
      </c>
      <c r="W199" s="879">
        <v>582.80000000000291</v>
      </c>
    </row>
    <row r="200" spans="2:23" x14ac:dyDescent="0.2">
      <c r="B200" s="976"/>
      <c r="C200" s="139">
        <v>2012</v>
      </c>
      <c r="D200" s="410">
        <v>0.98384520287258137</v>
      </c>
      <c r="E200" s="405">
        <v>1.0002998844562829</v>
      </c>
      <c r="F200" s="405">
        <v>0.93872116538960471</v>
      </c>
      <c r="G200" s="405">
        <v>0.87414377906683094</v>
      </c>
      <c r="H200" s="405">
        <v>0.95268812094861355</v>
      </c>
      <c r="I200" s="405">
        <v>0.96923041727672032</v>
      </c>
      <c r="J200" s="405">
        <v>0.96104120108589686</v>
      </c>
      <c r="K200" s="405">
        <v>0.90075356440972876</v>
      </c>
      <c r="L200" s="405" t="s">
        <v>348</v>
      </c>
      <c r="M200" s="406">
        <v>1.0610822541909024</v>
      </c>
      <c r="N200" s="751">
        <v>-348.89999999999782</v>
      </c>
      <c r="O200" s="752">
        <v>6.7999999999992724</v>
      </c>
      <c r="P200" s="752">
        <v>-1521.0999999999985</v>
      </c>
      <c r="Q200" s="752">
        <v>-3239.2999999999993</v>
      </c>
      <c r="R200" s="752">
        <v>-1194.7999999999993</v>
      </c>
      <c r="S200" s="752">
        <v>-807</v>
      </c>
      <c r="T200" s="752">
        <v>-1039</v>
      </c>
      <c r="U200" s="752">
        <v>-3171.3999999999978</v>
      </c>
      <c r="V200" s="752" t="s">
        <v>348</v>
      </c>
      <c r="W200" s="753">
        <v>1531.0999999999985</v>
      </c>
    </row>
    <row r="201" spans="2:23" x14ac:dyDescent="0.2">
      <c r="B201" s="976"/>
      <c r="C201" s="139">
        <v>2013</v>
      </c>
      <c r="D201" s="410">
        <v>0.98955879483555331</v>
      </c>
      <c r="E201" s="405">
        <v>0.97346340191626646</v>
      </c>
      <c r="F201" s="405">
        <v>0.93611220575344012</v>
      </c>
      <c r="G201" s="405">
        <v>0.8626788508197093</v>
      </c>
      <c r="H201" s="405">
        <v>0.93574366266091791</v>
      </c>
      <c r="I201" s="405">
        <v>0.95468261624541761</v>
      </c>
      <c r="J201" s="405">
        <v>0.98342097657466954</v>
      </c>
      <c r="K201" s="405">
        <v>0.92922194036678163</v>
      </c>
      <c r="L201" s="405" t="s">
        <v>348</v>
      </c>
      <c r="M201" s="406">
        <v>0.91422544056570054</v>
      </c>
      <c r="N201" s="751">
        <v>-219.40000000000146</v>
      </c>
      <c r="O201" s="752">
        <v>-610.70000000000073</v>
      </c>
      <c r="P201" s="752">
        <v>-1588.7999999999993</v>
      </c>
      <c r="Q201" s="752">
        <v>-3633.5999999999985</v>
      </c>
      <c r="R201" s="752">
        <v>-1681.1000000000022</v>
      </c>
      <c r="S201" s="752">
        <v>-1174.4000000000015</v>
      </c>
      <c r="T201" s="752">
        <v>-441.69999999999709</v>
      </c>
      <c r="U201" s="752">
        <v>-2042.4000000000015</v>
      </c>
      <c r="V201" s="752" t="s">
        <v>348</v>
      </c>
      <c r="W201" s="753">
        <v>-2472.1000000000022</v>
      </c>
    </row>
    <row r="202" spans="2:23" x14ac:dyDescent="0.2">
      <c r="B202" s="976"/>
      <c r="C202" s="139">
        <v>2014</v>
      </c>
      <c r="D202" s="410">
        <v>0.94785436805492806</v>
      </c>
      <c r="E202" s="405">
        <v>0.96957983842912898</v>
      </c>
      <c r="F202" s="405">
        <v>0.94455346601280588</v>
      </c>
      <c r="G202" s="405">
        <v>0.92881111898099222</v>
      </c>
      <c r="H202" s="405">
        <v>0.93103843289993704</v>
      </c>
      <c r="I202" s="405">
        <v>0.98530308527143751</v>
      </c>
      <c r="J202" s="405">
        <v>0.98602497533819178</v>
      </c>
      <c r="K202" s="405">
        <v>0.964357147837831</v>
      </c>
      <c r="L202" s="405" t="s">
        <v>348</v>
      </c>
      <c r="M202" s="406">
        <v>0.90467502220194951</v>
      </c>
      <c r="N202" s="751">
        <v>-1154.4000000000015</v>
      </c>
      <c r="O202" s="752">
        <v>-708.30000000000291</v>
      </c>
      <c r="P202" s="752">
        <v>-1376</v>
      </c>
      <c r="Q202" s="752">
        <v>-1839.3000000000029</v>
      </c>
      <c r="R202" s="752">
        <v>-1806</v>
      </c>
      <c r="S202" s="752">
        <v>-380.79999999999927</v>
      </c>
      <c r="T202" s="752">
        <v>-365.5</v>
      </c>
      <c r="U202" s="752">
        <v>-971.19999999999709</v>
      </c>
      <c r="V202" s="752" t="s">
        <v>348</v>
      </c>
      <c r="W202" s="753">
        <v>-2758.6000000000022</v>
      </c>
    </row>
    <row r="203" spans="2:23" x14ac:dyDescent="0.2">
      <c r="B203" s="976"/>
      <c r="C203" s="139">
        <v>2015</v>
      </c>
      <c r="D203" s="410">
        <v>0.9591262515089114</v>
      </c>
      <c r="E203" s="405">
        <v>0.9516667220027224</v>
      </c>
      <c r="F203" s="405">
        <v>0.94509230121665222</v>
      </c>
      <c r="G203" s="405">
        <v>0.91268658928862589</v>
      </c>
      <c r="H203" s="405">
        <v>0.94124007839662382</v>
      </c>
      <c r="I203" s="405">
        <v>1.0129057398712127</v>
      </c>
      <c r="J203" s="405">
        <v>0.99812391658925848</v>
      </c>
      <c r="K203" s="405">
        <v>0.94318530120076127</v>
      </c>
      <c r="L203" s="405" t="s">
        <v>348</v>
      </c>
      <c r="M203" s="406">
        <v>0.87219133732328968</v>
      </c>
      <c r="N203" s="751">
        <v>-921</v>
      </c>
      <c r="O203" s="752">
        <v>-1164.6000000000022</v>
      </c>
      <c r="P203" s="752">
        <v>-1369.7000000000007</v>
      </c>
      <c r="Q203" s="752">
        <v>-2356.1000000000022</v>
      </c>
      <c r="R203" s="752">
        <v>-1565</v>
      </c>
      <c r="S203" s="752">
        <v>334.5</v>
      </c>
      <c r="T203" s="752">
        <v>-51.299999999999272</v>
      </c>
      <c r="U203" s="752">
        <v>-1686.7999999999993</v>
      </c>
      <c r="V203" s="752" t="s">
        <v>348</v>
      </c>
      <c r="W203" s="753">
        <v>-3963.5</v>
      </c>
    </row>
    <row r="204" spans="2:23" x14ac:dyDescent="0.2">
      <c r="B204" s="976"/>
      <c r="C204" s="139">
        <v>2016</v>
      </c>
      <c r="D204" s="410">
        <v>1.0206870293595058</v>
      </c>
      <c r="E204" s="405">
        <v>0.9636959565696942</v>
      </c>
      <c r="F204" s="405">
        <v>0.94380067736983009</v>
      </c>
      <c r="G204" s="405">
        <v>0.92310003541139829</v>
      </c>
      <c r="H204" s="405">
        <v>0.9365268532099742</v>
      </c>
      <c r="I204" s="405">
        <v>0.96207022955672528</v>
      </c>
      <c r="J204" s="405">
        <v>0.96757860017241437</v>
      </c>
      <c r="K204" s="405">
        <v>0.92938368983091468</v>
      </c>
      <c r="L204" s="405" t="s">
        <v>348</v>
      </c>
      <c r="M204" s="406">
        <v>0.92400545011418378</v>
      </c>
      <c r="N204" s="751">
        <v>489</v>
      </c>
      <c r="O204" s="752">
        <v>-928.20000000000073</v>
      </c>
      <c r="P204" s="752">
        <v>-1456.8999999999978</v>
      </c>
      <c r="Q204" s="752">
        <v>-2149.8999999999978</v>
      </c>
      <c r="R204" s="752">
        <v>-1800.1999999999971</v>
      </c>
      <c r="S204" s="752">
        <v>-1096.7999999999993</v>
      </c>
      <c r="T204" s="752">
        <v>-951.5</v>
      </c>
      <c r="U204" s="752">
        <v>-2180.8999999999978</v>
      </c>
      <c r="V204" s="752" t="s">
        <v>348</v>
      </c>
      <c r="W204" s="753">
        <v>-2376</v>
      </c>
    </row>
    <row r="205" spans="2:23" x14ac:dyDescent="0.2">
      <c r="B205" s="976"/>
      <c r="C205" s="139">
        <v>2017</v>
      </c>
      <c r="D205" s="410">
        <v>0.95782606857156027</v>
      </c>
      <c r="E205" s="405">
        <v>0.94978841930472979</v>
      </c>
      <c r="F205" s="405">
        <v>0.94872564035601614</v>
      </c>
      <c r="G205" s="405">
        <v>0.92040824309435487</v>
      </c>
      <c r="H205" s="405">
        <v>0.92152833239184206</v>
      </c>
      <c r="I205" s="405">
        <v>0.96751897774932394</v>
      </c>
      <c r="J205" s="405">
        <v>0.95000015748973965</v>
      </c>
      <c r="K205" s="405">
        <v>0.85806543572650318</v>
      </c>
      <c r="L205" s="405" t="s">
        <v>348</v>
      </c>
      <c r="M205" s="406">
        <v>0.92877685567701285</v>
      </c>
      <c r="N205" s="751">
        <v>-1097.1000000000022</v>
      </c>
      <c r="O205" s="752">
        <v>-1406.0999999999985</v>
      </c>
      <c r="P205" s="752">
        <v>-1452.8999999999978</v>
      </c>
      <c r="Q205" s="752">
        <v>-2441.7000000000007</v>
      </c>
      <c r="R205" s="752">
        <v>-2417.1000000000022</v>
      </c>
      <c r="S205" s="752">
        <v>-994.39999999999782</v>
      </c>
      <c r="T205" s="752">
        <v>-1587.3999999999978</v>
      </c>
      <c r="U205" s="752">
        <v>-5178</v>
      </c>
      <c r="V205" s="752" t="s">
        <v>348</v>
      </c>
      <c r="W205" s="753">
        <v>-2337.7999999999993</v>
      </c>
    </row>
    <row r="206" spans="2:23" x14ac:dyDescent="0.2">
      <c r="B206" s="976"/>
      <c r="C206" s="139">
        <v>2018</v>
      </c>
      <c r="D206" s="410">
        <v>0.98171809679633382</v>
      </c>
      <c r="E206" s="405">
        <v>0.96257051656582271</v>
      </c>
      <c r="F206" s="405">
        <v>0.95999598307709244</v>
      </c>
      <c r="G206" s="405">
        <v>0.93108794926645733</v>
      </c>
      <c r="H206" s="405">
        <v>0.8886649802863078</v>
      </c>
      <c r="I206" s="405">
        <v>0.9491693773234201</v>
      </c>
      <c r="J206" s="405">
        <v>0.93650980470959044</v>
      </c>
      <c r="K206" s="405">
        <v>0.86784259824882926</v>
      </c>
      <c r="L206" s="405">
        <v>0.66609976620528411</v>
      </c>
      <c r="M206" s="406">
        <v>0.95304458653530744</v>
      </c>
      <c r="N206" s="751">
        <v>-527.40000000000146</v>
      </c>
      <c r="O206" s="752">
        <v>-1133.8999999999978</v>
      </c>
      <c r="P206" s="752">
        <v>-1234.9000000000015</v>
      </c>
      <c r="Q206" s="752">
        <v>-2271.0999999999985</v>
      </c>
      <c r="R206" s="752">
        <v>-3939.2000000000007</v>
      </c>
      <c r="S206" s="752">
        <v>-1750.2000000000007</v>
      </c>
      <c r="T206" s="752">
        <v>-2211.7000000000044</v>
      </c>
      <c r="U206" s="752">
        <v>-5192.1999999999971</v>
      </c>
      <c r="V206" s="752">
        <v>-16138.400000000001</v>
      </c>
      <c r="W206" s="753">
        <v>-1746.2999999999956</v>
      </c>
    </row>
    <row r="207" spans="2:23" ht="13.5" thickBot="1" x14ac:dyDescent="0.25">
      <c r="B207" s="977"/>
      <c r="C207" s="140">
        <v>2019</v>
      </c>
      <c r="D207" s="411">
        <v>0.96567691270423506</v>
      </c>
      <c r="E207" s="408">
        <v>0.95407486901079475</v>
      </c>
      <c r="F207" s="408">
        <v>0.94459847647199358</v>
      </c>
      <c r="G207" s="408">
        <v>0.96447466631541978</v>
      </c>
      <c r="H207" s="408">
        <v>0.90865324776835721</v>
      </c>
      <c r="I207" s="408">
        <v>0.91499831130635856</v>
      </c>
      <c r="J207" s="408">
        <v>0.98664418917682728</v>
      </c>
      <c r="K207" s="408">
        <v>0.93945324124664609</v>
      </c>
      <c r="L207" s="408">
        <v>0.82198782171258233</v>
      </c>
      <c r="M207" s="409">
        <v>0.98106811456807141</v>
      </c>
      <c r="N207" s="754">
        <v>-1155.6000000000022</v>
      </c>
      <c r="O207" s="755">
        <v>-1600.5</v>
      </c>
      <c r="P207" s="755">
        <v>-1994.2000000000044</v>
      </c>
      <c r="Q207" s="755">
        <v>-1294.5999999999985</v>
      </c>
      <c r="R207" s="755">
        <v>-3669.5999999999985</v>
      </c>
      <c r="S207" s="755">
        <v>-3448</v>
      </c>
      <c r="T207" s="755">
        <v>-511</v>
      </c>
      <c r="U207" s="755">
        <v>-2543.2000000000044</v>
      </c>
      <c r="V207" s="755">
        <v>-8407.7999999999956</v>
      </c>
      <c r="W207" s="756">
        <v>-790.80000000000291</v>
      </c>
    </row>
    <row r="208" spans="2:23" ht="12.75" customHeight="1" x14ac:dyDescent="0.2">
      <c r="B208" s="976" t="s">
        <v>324</v>
      </c>
      <c r="C208" s="139">
        <v>2011</v>
      </c>
      <c r="D208" s="874" t="s">
        <v>348</v>
      </c>
      <c r="E208" s="875">
        <v>0.8593755814386187</v>
      </c>
      <c r="F208" s="875">
        <v>0.87526757989322201</v>
      </c>
      <c r="G208" s="875">
        <v>0.901052482815205</v>
      </c>
      <c r="H208" s="875">
        <v>1.0170656752162517</v>
      </c>
      <c r="I208" s="875">
        <v>1.0362920170129875</v>
      </c>
      <c r="J208" s="875">
        <v>0.97658265163239732</v>
      </c>
      <c r="K208" s="875">
        <v>1.0325617139322598</v>
      </c>
      <c r="L208" s="875" t="s">
        <v>348</v>
      </c>
      <c r="M208" s="876">
        <v>1.0057704668965115</v>
      </c>
      <c r="N208" s="877" t="s">
        <v>348</v>
      </c>
      <c r="O208" s="878">
        <v>-3023.2000000000007</v>
      </c>
      <c r="P208" s="878">
        <v>-2948.3999999999978</v>
      </c>
      <c r="Q208" s="878">
        <v>-2520.5</v>
      </c>
      <c r="R208" s="878">
        <v>407.59999999999854</v>
      </c>
      <c r="S208" s="878">
        <v>924.09999999999854</v>
      </c>
      <c r="T208" s="878">
        <v>-635.5</v>
      </c>
      <c r="U208" s="878">
        <v>868.59999999999854</v>
      </c>
      <c r="V208" s="878" t="s">
        <v>348</v>
      </c>
      <c r="W208" s="879">
        <v>158</v>
      </c>
    </row>
    <row r="209" spans="2:23" x14ac:dyDescent="0.2">
      <c r="B209" s="976"/>
      <c r="C209" s="139">
        <v>2012</v>
      </c>
      <c r="D209" s="410" t="s">
        <v>348</v>
      </c>
      <c r="E209" s="405">
        <v>0.91551550552829442</v>
      </c>
      <c r="F209" s="405">
        <v>0.90585850446344252</v>
      </c>
      <c r="G209" s="405">
        <v>0.88118695937295055</v>
      </c>
      <c r="H209" s="405">
        <v>0.99651144731130548</v>
      </c>
      <c r="I209" s="405">
        <v>0.99411775984048156</v>
      </c>
      <c r="J209" s="405">
        <v>0.98638525787482678</v>
      </c>
      <c r="K209" s="405">
        <v>0.95074568797821302</v>
      </c>
      <c r="L209" s="405" t="s">
        <v>348</v>
      </c>
      <c r="M209" s="406">
        <v>0.98552252842771237</v>
      </c>
      <c r="N209" s="751" t="s">
        <v>348</v>
      </c>
      <c r="O209" s="752">
        <v>-1862.9000000000015</v>
      </c>
      <c r="P209" s="752">
        <v>-2243.1000000000022</v>
      </c>
      <c r="Q209" s="752">
        <v>-3043.8000000000029</v>
      </c>
      <c r="R209" s="752">
        <v>-87.600000000002183</v>
      </c>
      <c r="S209" s="752">
        <v>-153.40000000000146</v>
      </c>
      <c r="T209" s="752">
        <v>-363.5</v>
      </c>
      <c r="U209" s="752">
        <v>-1329.2999999999993</v>
      </c>
      <c r="V209" s="752" t="s">
        <v>348</v>
      </c>
      <c r="W209" s="753">
        <v>-406.40000000000146</v>
      </c>
    </row>
    <row r="210" spans="2:23" x14ac:dyDescent="0.2">
      <c r="B210" s="976"/>
      <c r="C210" s="139">
        <v>2013</v>
      </c>
      <c r="D210" s="410" t="s">
        <v>348</v>
      </c>
      <c r="E210" s="405">
        <v>0.90269397316674949</v>
      </c>
      <c r="F210" s="405">
        <v>0.99851173726534848</v>
      </c>
      <c r="G210" s="405">
        <v>0.90492442329218559</v>
      </c>
      <c r="H210" s="405">
        <v>0.92851826767785783</v>
      </c>
      <c r="I210" s="405">
        <v>0.95464747139165751</v>
      </c>
      <c r="J210" s="405">
        <v>0.99566436016466675</v>
      </c>
      <c r="K210" s="405">
        <v>0.95418911780242999</v>
      </c>
      <c r="L210" s="405">
        <v>0.99607643068972618</v>
      </c>
      <c r="M210" s="406">
        <v>0.99872920144311017</v>
      </c>
      <c r="N210" s="751" t="s">
        <v>348</v>
      </c>
      <c r="O210" s="752">
        <v>-2193.2000000000007</v>
      </c>
      <c r="P210" s="752">
        <v>-35.700000000000728</v>
      </c>
      <c r="Q210" s="752">
        <v>-2429.2000000000007</v>
      </c>
      <c r="R210" s="752">
        <v>-1920.8999999999978</v>
      </c>
      <c r="S210" s="752">
        <v>-1228.5999999999985</v>
      </c>
      <c r="T210" s="752">
        <v>-118.79999999999927</v>
      </c>
      <c r="U210" s="752">
        <v>-1300.7999999999993</v>
      </c>
      <c r="V210" s="752">
        <v>-106.89999999999782</v>
      </c>
      <c r="W210" s="753">
        <v>-35.400000000001455</v>
      </c>
    </row>
    <row r="211" spans="2:23" x14ac:dyDescent="0.2">
      <c r="B211" s="976"/>
      <c r="C211" s="139">
        <v>2014</v>
      </c>
      <c r="D211" s="410" t="s">
        <v>348</v>
      </c>
      <c r="E211" s="405">
        <v>0.83964114043764215</v>
      </c>
      <c r="F211" s="405">
        <v>0.93589630321465078</v>
      </c>
      <c r="G211" s="405">
        <v>0.93387384619021163</v>
      </c>
      <c r="H211" s="405">
        <v>0.95476337855970217</v>
      </c>
      <c r="I211" s="405">
        <v>0.9849204394882799</v>
      </c>
      <c r="J211" s="405">
        <v>0.97890021636157387</v>
      </c>
      <c r="K211" s="405">
        <v>0.96898564397913134</v>
      </c>
      <c r="L211" s="405" t="s">
        <v>348</v>
      </c>
      <c r="M211" s="406">
        <v>0.98340453672310457</v>
      </c>
      <c r="N211" s="751" t="s">
        <v>348</v>
      </c>
      <c r="O211" s="752">
        <v>-3696.3999999999978</v>
      </c>
      <c r="P211" s="752">
        <v>-1523.7000000000007</v>
      </c>
      <c r="Q211" s="752">
        <v>-1678.5</v>
      </c>
      <c r="R211" s="752">
        <v>-1176.6000000000022</v>
      </c>
      <c r="S211" s="752">
        <v>-385.79999999999927</v>
      </c>
      <c r="T211" s="752">
        <v>-582.20000000000073</v>
      </c>
      <c r="U211" s="752">
        <v>-881</v>
      </c>
      <c r="V211" s="752" t="s">
        <v>348</v>
      </c>
      <c r="W211" s="753">
        <v>-474.29999999999927</v>
      </c>
    </row>
    <row r="212" spans="2:23" x14ac:dyDescent="0.2">
      <c r="B212" s="976"/>
      <c r="C212" s="139">
        <v>2015</v>
      </c>
      <c r="D212" s="410" t="s">
        <v>348</v>
      </c>
      <c r="E212" s="405">
        <v>0.86951009115320343</v>
      </c>
      <c r="F212" s="405">
        <v>0.94893109516960417</v>
      </c>
      <c r="G212" s="405">
        <v>0.87210013699401356</v>
      </c>
      <c r="H212" s="405">
        <v>0.92371410919019303</v>
      </c>
      <c r="I212" s="405">
        <v>0.98409068195970195</v>
      </c>
      <c r="J212" s="405">
        <v>0.98284693436056336</v>
      </c>
      <c r="K212" s="405">
        <v>0.95090663612085835</v>
      </c>
      <c r="L212" s="405">
        <v>0.92005486468105158</v>
      </c>
      <c r="M212" s="406">
        <v>0.9869573627345325</v>
      </c>
      <c r="N212" s="751" t="s">
        <v>348</v>
      </c>
      <c r="O212" s="752">
        <v>-2881.7000000000007</v>
      </c>
      <c r="P212" s="752">
        <v>-1143.3000000000029</v>
      </c>
      <c r="Q212" s="752">
        <v>-3407.7000000000007</v>
      </c>
      <c r="R212" s="752">
        <v>-2062</v>
      </c>
      <c r="S212" s="752">
        <v>-413.90000000000146</v>
      </c>
      <c r="T212" s="752">
        <v>-491.59999999999854</v>
      </c>
      <c r="U212" s="752">
        <v>-1487.2000000000007</v>
      </c>
      <c r="V212" s="752">
        <v>-2104.0999999999985</v>
      </c>
      <c r="W212" s="753">
        <v>-377.60000000000218</v>
      </c>
    </row>
    <row r="213" spans="2:23" x14ac:dyDescent="0.2">
      <c r="B213" s="976"/>
      <c r="C213" s="139">
        <v>2016</v>
      </c>
      <c r="D213" s="410">
        <v>0.90765987828511219</v>
      </c>
      <c r="E213" s="405">
        <v>0.90557653171111219</v>
      </c>
      <c r="F213" s="405">
        <v>0.83251642015148597</v>
      </c>
      <c r="G213" s="405">
        <v>0.87286199016688593</v>
      </c>
      <c r="H213" s="405">
        <v>0.85740197475399393</v>
      </c>
      <c r="I213" s="405">
        <v>1.0022374215840379</v>
      </c>
      <c r="J213" s="405">
        <v>0.95534975796938348</v>
      </c>
      <c r="K213" s="405">
        <v>0.94682265838238366</v>
      </c>
      <c r="L213" s="405">
        <v>0.98424748282002283</v>
      </c>
      <c r="M213" s="406">
        <v>0.97278081865778199</v>
      </c>
      <c r="N213" s="751">
        <v>-1901.1999999999971</v>
      </c>
      <c r="O213" s="752">
        <v>-2148.2000000000007</v>
      </c>
      <c r="P213" s="752">
        <v>-4261</v>
      </c>
      <c r="Q213" s="752">
        <v>-3488.4000000000015</v>
      </c>
      <c r="R213" s="752">
        <v>-4253.2000000000007</v>
      </c>
      <c r="S213" s="752">
        <v>63.200000000000728</v>
      </c>
      <c r="T213" s="752">
        <v>-1317.2000000000007</v>
      </c>
      <c r="U213" s="752">
        <v>-1755.4000000000015</v>
      </c>
      <c r="V213" s="752">
        <v>-483.90000000000146</v>
      </c>
      <c r="W213" s="753">
        <v>-823.5</v>
      </c>
    </row>
    <row r="214" spans="2:23" x14ac:dyDescent="0.2">
      <c r="B214" s="976"/>
      <c r="C214" s="139">
        <v>2017</v>
      </c>
      <c r="D214" s="410">
        <v>0.82893544271717057</v>
      </c>
      <c r="E214" s="405">
        <v>0.89106936173109974</v>
      </c>
      <c r="F214" s="405">
        <v>0.75160097638021384</v>
      </c>
      <c r="G214" s="405">
        <v>0.79933442455173631</v>
      </c>
      <c r="H214" s="405">
        <v>0.81078992889920454</v>
      </c>
      <c r="I214" s="405">
        <v>0.99874642748866505</v>
      </c>
      <c r="J214" s="405">
        <v>0.92108387699808647</v>
      </c>
      <c r="K214" s="405">
        <v>0.94457510023456881</v>
      </c>
      <c r="L214" s="405">
        <v>0.93757760148615732</v>
      </c>
      <c r="M214" s="406">
        <v>0.94395732530275356</v>
      </c>
      <c r="N214" s="751">
        <v>-3982.3999999999978</v>
      </c>
      <c r="O214" s="752">
        <v>-2719.8999999999978</v>
      </c>
      <c r="P214" s="752">
        <v>-6919.9000000000015</v>
      </c>
      <c r="Q214" s="752">
        <v>-5921.2999999999993</v>
      </c>
      <c r="R214" s="752">
        <v>-6048.7999999999993</v>
      </c>
      <c r="S214" s="752">
        <v>-36.799999999999272</v>
      </c>
      <c r="T214" s="752">
        <v>-2499.0999999999985</v>
      </c>
      <c r="U214" s="752">
        <v>-1812.2999999999993</v>
      </c>
      <c r="V214" s="752">
        <v>-1975.7999999999993</v>
      </c>
      <c r="W214" s="753">
        <v>-1831.1999999999971</v>
      </c>
    </row>
    <row r="215" spans="2:23" x14ac:dyDescent="0.2">
      <c r="B215" s="976"/>
      <c r="C215" s="139">
        <v>2018</v>
      </c>
      <c r="D215" s="410">
        <v>0.75603855429112965</v>
      </c>
      <c r="E215" s="405">
        <v>0.97871550597549195</v>
      </c>
      <c r="F215" s="405">
        <v>0.79517033793952652</v>
      </c>
      <c r="G215" s="405">
        <v>0.85530660681577797</v>
      </c>
      <c r="H215" s="405">
        <v>0.81729051108485495</v>
      </c>
      <c r="I215" s="405">
        <v>0.88705133333900776</v>
      </c>
      <c r="J215" s="405">
        <v>0.92534354825748033</v>
      </c>
      <c r="K215" s="405">
        <v>0.96375705598759598</v>
      </c>
      <c r="L215" s="405">
        <v>0.85723018674449336</v>
      </c>
      <c r="M215" s="406">
        <v>0.9119867738252232</v>
      </c>
      <c r="N215" s="751">
        <v>-6332.7999999999993</v>
      </c>
      <c r="O215" s="752">
        <v>-561.90000000000146</v>
      </c>
      <c r="P215" s="752">
        <v>-5988.4000000000015</v>
      </c>
      <c r="Q215" s="752">
        <v>-4487</v>
      </c>
      <c r="R215" s="752">
        <v>-6278.2999999999956</v>
      </c>
      <c r="S215" s="752">
        <v>-3981</v>
      </c>
      <c r="T215" s="752">
        <v>-2508.3000000000029</v>
      </c>
      <c r="U215" s="752">
        <v>-1346.4000000000015</v>
      </c>
      <c r="V215" s="752">
        <v>-5067.9999999999964</v>
      </c>
      <c r="W215" s="753">
        <v>-3183.5</v>
      </c>
    </row>
    <row r="216" spans="2:23" ht="13.5" thickBot="1" x14ac:dyDescent="0.25">
      <c r="B216" s="977"/>
      <c r="C216" s="140">
        <v>2019</v>
      </c>
      <c r="D216" s="411" t="s">
        <v>348</v>
      </c>
      <c r="E216" s="408">
        <v>0.89833465605490515</v>
      </c>
      <c r="F216" s="408">
        <v>0.81999406410763764</v>
      </c>
      <c r="G216" s="408">
        <v>0.82568310050016003</v>
      </c>
      <c r="H216" s="408">
        <v>0.80307578341422758</v>
      </c>
      <c r="I216" s="408">
        <v>0.86071053456849744</v>
      </c>
      <c r="J216" s="408">
        <v>0.92135451876086927</v>
      </c>
      <c r="K216" s="408">
        <v>0.94638717487514512</v>
      </c>
      <c r="L216" s="408">
        <v>0.90667939202470549</v>
      </c>
      <c r="M216" s="409">
        <v>0.88070955637367254</v>
      </c>
      <c r="N216" s="754" t="s">
        <v>348</v>
      </c>
      <c r="O216" s="755">
        <v>-3164.1000000000022</v>
      </c>
      <c r="P216" s="755">
        <v>-6186.2999999999956</v>
      </c>
      <c r="Q216" s="755">
        <v>-6367.5000000000036</v>
      </c>
      <c r="R216" s="755">
        <v>-7656</v>
      </c>
      <c r="S216" s="755">
        <v>-5596.3999999999942</v>
      </c>
      <c r="T216" s="755">
        <v>-3048</v>
      </c>
      <c r="U216" s="755">
        <v>-2187.8000000000029</v>
      </c>
      <c r="V216" s="755">
        <v>-3940.5</v>
      </c>
      <c r="W216" s="756">
        <v>-5048.3000000000029</v>
      </c>
    </row>
    <row r="217" spans="2:23" x14ac:dyDescent="0.2">
      <c r="W217" s="842" t="s">
        <v>327</v>
      </c>
    </row>
  </sheetData>
  <mergeCells count="40">
    <mergeCell ref="B52:B60"/>
    <mergeCell ref="B61:B69"/>
    <mergeCell ref="L4:S4"/>
    <mergeCell ref="D5:K5"/>
    <mergeCell ref="L5:S5"/>
    <mergeCell ref="B4:B6"/>
    <mergeCell ref="C4:C6"/>
    <mergeCell ref="D4:K4"/>
    <mergeCell ref="B7:B15"/>
    <mergeCell ref="B16:B24"/>
    <mergeCell ref="B25:B33"/>
    <mergeCell ref="B34:B42"/>
    <mergeCell ref="B43:B51"/>
    <mergeCell ref="D73:M73"/>
    <mergeCell ref="N73:W73"/>
    <mergeCell ref="D74:M74"/>
    <mergeCell ref="N74:W74"/>
    <mergeCell ref="B103:B111"/>
    <mergeCell ref="B73:B75"/>
    <mergeCell ref="C73:C75"/>
    <mergeCell ref="B76:B84"/>
    <mergeCell ref="B85:B93"/>
    <mergeCell ref="B94:B102"/>
    <mergeCell ref="D151:M151"/>
    <mergeCell ref="N151:W151"/>
    <mergeCell ref="D152:M152"/>
    <mergeCell ref="B151:B153"/>
    <mergeCell ref="C151:C153"/>
    <mergeCell ref="N152:W152"/>
    <mergeCell ref="B130:B138"/>
    <mergeCell ref="B139:B147"/>
    <mergeCell ref="B112:B120"/>
    <mergeCell ref="B121:B129"/>
    <mergeCell ref="B208:B216"/>
    <mergeCell ref="B163:B171"/>
    <mergeCell ref="B172:B180"/>
    <mergeCell ref="B181:B189"/>
    <mergeCell ref="B190:B198"/>
    <mergeCell ref="B199:B207"/>
    <mergeCell ref="B154:B162"/>
  </mergeCells>
  <printOptions horizontalCentered="1"/>
  <pageMargins left="0.59055118110236227" right="0.59055118110236227" top="0.9055118110236221" bottom="0.51181102362204722" header="0.39370078740157483" footer="0.27559055118110237"/>
  <pageSetup paperSize="9" scale="52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71" min="1" max="22" man="1"/>
    <brk id="149" min="1" max="2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29"/>
  <dimension ref="B1:AN222"/>
  <sheetViews>
    <sheetView zoomScale="90" zoomScaleNormal="90" workbookViewId="0"/>
  </sheetViews>
  <sheetFormatPr defaultRowHeight="12.75" x14ac:dyDescent="0.2"/>
  <cols>
    <col min="1" max="1" width="2.83203125" style="1" customWidth="1"/>
    <col min="2" max="2" width="38.83203125" style="3" customWidth="1"/>
    <col min="3" max="3" width="7.33203125" style="1" bestFit="1" customWidth="1"/>
    <col min="4" max="9" width="8.83203125" style="1" customWidth="1"/>
    <col min="10" max="10" width="9.83203125" style="1" bestFit="1" customWidth="1"/>
    <col min="11" max="11" width="8.83203125" style="1" customWidth="1"/>
    <col min="12" max="12" width="8.1640625" style="1" bestFit="1" customWidth="1"/>
    <col min="13" max="14" width="8.1640625" style="1" customWidth="1"/>
    <col min="15" max="21" width="8.83203125" style="1" customWidth="1"/>
    <col min="22" max="22" width="9.83203125" style="1" bestFit="1" customWidth="1"/>
    <col min="23" max="16384" width="9.33203125" style="1"/>
  </cols>
  <sheetData>
    <row r="1" spans="2:40" ht="21" x14ac:dyDescent="0.2">
      <c r="B1" s="698" t="s">
        <v>351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52"/>
    </row>
    <row r="2" spans="2:40" ht="18.75" x14ac:dyDescent="0.2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53"/>
    </row>
    <row r="3" spans="2:40" ht="16.5" thickBot="1" x14ac:dyDescent="0.3">
      <c r="B3" s="700" t="s">
        <v>293</v>
      </c>
    </row>
    <row r="4" spans="2:40" ht="12.75" customHeight="1" x14ac:dyDescent="0.2">
      <c r="B4" s="1032" t="s">
        <v>45</v>
      </c>
      <c r="C4" s="994" t="s">
        <v>6</v>
      </c>
      <c r="D4" s="985" t="s">
        <v>40</v>
      </c>
      <c r="E4" s="985"/>
      <c r="F4" s="985"/>
      <c r="G4" s="985"/>
      <c r="H4" s="985"/>
      <c r="I4" s="985"/>
      <c r="J4" s="987" t="s">
        <v>41</v>
      </c>
      <c r="K4" s="985"/>
      <c r="L4" s="985"/>
      <c r="M4" s="985"/>
      <c r="N4" s="985"/>
      <c r="O4" s="985"/>
      <c r="P4" s="987" t="s">
        <v>42</v>
      </c>
      <c r="Q4" s="985"/>
      <c r="R4" s="985"/>
      <c r="S4" s="985"/>
      <c r="T4" s="985"/>
      <c r="U4" s="988"/>
    </row>
    <row r="5" spans="2:40" x14ac:dyDescent="0.2">
      <c r="B5" s="1033"/>
      <c r="C5" s="995"/>
      <c r="D5" s="982" t="s">
        <v>117</v>
      </c>
      <c r="E5" s="997"/>
      <c r="F5" s="997"/>
      <c r="G5" s="997"/>
      <c r="H5" s="997"/>
      <c r="I5" s="997"/>
      <c r="J5" s="981" t="s">
        <v>117</v>
      </c>
      <c r="K5" s="997"/>
      <c r="L5" s="997"/>
      <c r="M5" s="997"/>
      <c r="N5" s="997"/>
      <c r="O5" s="997"/>
      <c r="P5" s="981" t="s">
        <v>117</v>
      </c>
      <c r="Q5" s="997"/>
      <c r="R5" s="997"/>
      <c r="S5" s="997"/>
      <c r="T5" s="997"/>
      <c r="U5" s="998"/>
    </row>
    <row r="6" spans="2:40" ht="12.75" customHeight="1" x14ac:dyDescent="0.2">
      <c r="B6" s="1033"/>
      <c r="C6" s="995"/>
      <c r="D6" s="1028" t="s">
        <v>65</v>
      </c>
      <c r="E6" s="1025" t="s">
        <v>64</v>
      </c>
      <c r="F6" s="1025" t="s">
        <v>61</v>
      </c>
      <c r="G6" s="1027" t="s">
        <v>145</v>
      </c>
      <c r="H6" s="997"/>
      <c r="I6" s="997"/>
      <c r="J6" s="1030" t="s">
        <v>65</v>
      </c>
      <c r="K6" s="1025" t="s">
        <v>64</v>
      </c>
      <c r="L6" s="1025" t="s">
        <v>61</v>
      </c>
      <c r="M6" s="1027" t="s">
        <v>145</v>
      </c>
      <c r="N6" s="997"/>
      <c r="O6" s="997"/>
      <c r="P6" s="1030" t="s">
        <v>65</v>
      </c>
      <c r="Q6" s="1025" t="s">
        <v>64</v>
      </c>
      <c r="R6" s="1025" t="s">
        <v>61</v>
      </c>
      <c r="S6" s="1027" t="s">
        <v>145</v>
      </c>
      <c r="T6" s="997"/>
      <c r="U6" s="998"/>
    </row>
    <row r="7" spans="2:40" ht="90.75" customHeight="1" thickBot="1" x14ac:dyDescent="0.25">
      <c r="B7" s="1033"/>
      <c r="C7" s="996"/>
      <c r="D7" s="1029"/>
      <c r="E7" s="1026"/>
      <c r="F7" s="1026"/>
      <c r="G7" s="112" t="s">
        <v>146</v>
      </c>
      <c r="H7" s="113" t="s">
        <v>147</v>
      </c>
      <c r="I7" s="113" t="s">
        <v>148</v>
      </c>
      <c r="J7" s="1031"/>
      <c r="K7" s="1026"/>
      <c r="L7" s="1026"/>
      <c r="M7" s="112" t="s">
        <v>146</v>
      </c>
      <c r="N7" s="113" t="s">
        <v>147</v>
      </c>
      <c r="O7" s="113" t="s">
        <v>148</v>
      </c>
      <c r="P7" s="1031"/>
      <c r="Q7" s="1026"/>
      <c r="R7" s="1026"/>
      <c r="S7" s="112" t="s">
        <v>146</v>
      </c>
      <c r="T7" s="113" t="s">
        <v>147</v>
      </c>
      <c r="U7" s="114" t="s">
        <v>148</v>
      </c>
    </row>
    <row r="8" spans="2:40" ht="12.75" customHeight="1" thickTop="1" x14ac:dyDescent="0.2">
      <c r="B8" s="958" t="s">
        <v>212</v>
      </c>
      <c r="C8" s="117">
        <v>2011</v>
      </c>
      <c r="D8" s="630">
        <v>1.9761264619335308E-3</v>
      </c>
      <c r="E8" s="630">
        <v>0.31331129452793316</v>
      </c>
      <c r="F8" s="630">
        <v>2.1769141185091677E-2</v>
      </c>
      <c r="G8" s="631">
        <v>4.2344478466444589E-2</v>
      </c>
      <c r="H8" s="631">
        <v>0.60689942456111834</v>
      </c>
      <c r="I8" s="632">
        <v>1.3699534797478789E-2</v>
      </c>
      <c r="J8" s="630">
        <v>2.8375071292721667E-3</v>
      </c>
      <c r="K8" s="630">
        <v>3.6529708898467808E-2</v>
      </c>
      <c r="L8" s="630">
        <v>4.4457118706074029E-2</v>
      </c>
      <c r="M8" s="631">
        <v>1.6993798953388761E-2</v>
      </c>
      <c r="N8" s="631">
        <v>0.86915655313608453</v>
      </c>
      <c r="O8" s="631">
        <v>3.0025313176712785E-2</v>
      </c>
      <c r="P8" s="633">
        <v>2.2422732842309126E-3</v>
      </c>
      <c r="Q8" s="630">
        <v>0.22779214802408776</v>
      </c>
      <c r="R8" s="630">
        <v>2.8779204622224781E-2</v>
      </c>
      <c r="S8" s="631">
        <v>3.4511701331655827E-2</v>
      </c>
      <c r="T8" s="631">
        <v>0.68793084776535307</v>
      </c>
      <c r="U8" s="634">
        <v>1.8743824972447681E-2</v>
      </c>
      <c r="W8" s="629"/>
      <c r="X8" s="629"/>
      <c r="Y8" s="629"/>
      <c r="Z8" s="629"/>
      <c r="AA8" s="629"/>
      <c r="AB8" s="629"/>
      <c r="AC8" s="629"/>
      <c r="AD8" s="629"/>
      <c r="AE8" s="629"/>
      <c r="AF8" s="629"/>
      <c r="AG8" s="629"/>
      <c r="AH8" s="629"/>
      <c r="AI8" s="629"/>
      <c r="AJ8" s="629"/>
      <c r="AK8" s="629"/>
      <c r="AL8" s="629"/>
      <c r="AM8" s="629"/>
      <c r="AN8" s="629"/>
    </row>
    <row r="9" spans="2:40" ht="12.75" customHeight="1" x14ac:dyDescent="0.2">
      <c r="B9" s="1023"/>
      <c r="C9" s="117">
        <v>2012</v>
      </c>
      <c r="D9" s="630">
        <v>1.7248402640995804E-3</v>
      </c>
      <c r="E9" s="630">
        <v>0.30381938575019135</v>
      </c>
      <c r="F9" s="630">
        <v>2.2537742681644369E-2</v>
      </c>
      <c r="G9" s="631">
        <v>4.9340382554771654E-2</v>
      </c>
      <c r="H9" s="631">
        <v>0.60740237142572462</v>
      </c>
      <c r="I9" s="632">
        <v>1.5175277323568425E-2</v>
      </c>
      <c r="J9" s="630">
        <v>2.299287192193359E-3</v>
      </c>
      <c r="K9" s="630">
        <v>3.9864862920468841E-2</v>
      </c>
      <c r="L9" s="630">
        <v>4.149939999827338E-2</v>
      </c>
      <c r="M9" s="631">
        <v>1.5812995145309771E-2</v>
      </c>
      <c r="N9" s="631">
        <v>0.87010897873087412</v>
      </c>
      <c r="O9" s="631">
        <v>3.0414476012880613E-2</v>
      </c>
      <c r="P9" s="633">
        <v>1.9012857057875718E-3</v>
      </c>
      <c r="Q9" s="630">
        <v>0.22274388497106573</v>
      </c>
      <c r="R9" s="630">
        <v>2.8361949996097546E-2</v>
      </c>
      <c r="S9" s="631">
        <v>3.904220810071457E-2</v>
      </c>
      <c r="T9" s="631">
        <v>0.68809456611484587</v>
      </c>
      <c r="U9" s="634">
        <v>1.9856105111488616E-2</v>
      </c>
      <c r="W9" s="629"/>
      <c r="X9" s="629"/>
      <c r="Y9" s="629"/>
      <c r="Z9" s="629"/>
      <c r="AA9" s="629"/>
      <c r="AB9" s="629"/>
      <c r="AC9" s="629"/>
      <c r="AD9" s="629"/>
      <c r="AE9" s="629"/>
      <c r="AF9" s="629"/>
      <c r="AG9" s="629"/>
      <c r="AH9" s="629"/>
      <c r="AI9" s="629"/>
      <c r="AJ9" s="629"/>
      <c r="AK9" s="629"/>
      <c r="AL9" s="629"/>
      <c r="AM9" s="629"/>
      <c r="AN9" s="629"/>
    </row>
    <row r="10" spans="2:40" ht="12.75" customHeight="1" x14ac:dyDescent="0.2">
      <c r="B10" s="1023"/>
      <c r="C10" s="117">
        <v>2013</v>
      </c>
      <c r="D10" s="630">
        <v>1.4986692524077189E-3</v>
      </c>
      <c r="E10" s="630">
        <v>0.29251953194046737</v>
      </c>
      <c r="F10" s="630">
        <v>2.1690933240408265E-2</v>
      </c>
      <c r="G10" s="631">
        <v>5.2723613573120415E-2</v>
      </c>
      <c r="H10" s="631">
        <v>0.61603260457857978</v>
      </c>
      <c r="I10" s="632">
        <v>1.553464741501649E-2</v>
      </c>
      <c r="J10" s="630">
        <v>2.8662667091298773E-3</v>
      </c>
      <c r="K10" s="630">
        <v>3.9028854899192916E-2</v>
      </c>
      <c r="L10" s="630">
        <v>4.1014296903915511E-2</v>
      </c>
      <c r="M10" s="631">
        <v>1.8703896573391061E-2</v>
      </c>
      <c r="N10" s="631">
        <v>0.86479197330556012</v>
      </c>
      <c r="O10" s="631">
        <v>3.3594711608810543E-2</v>
      </c>
      <c r="P10" s="633">
        <v>1.9165805257532838E-3</v>
      </c>
      <c r="Q10" s="630">
        <v>0.21505769468503994</v>
      </c>
      <c r="R10" s="630">
        <v>2.7595778613030468E-2</v>
      </c>
      <c r="S10" s="631">
        <v>4.2327847494198094E-2</v>
      </c>
      <c r="T10" s="631">
        <v>0.69204864572456126</v>
      </c>
      <c r="U10" s="634">
        <v>2.1053452957417017E-2</v>
      </c>
      <c r="W10" s="629"/>
      <c r="X10" s="629"/>
      <c r="Y10" s="629"/>
      <c r="Z10" s="629"/>
      <c r="AA10" s="629"/>
      <c r="AB10" s="629"/>
      <c r="AC10" s="629"/>
      <c r="AD10" s="629"/>
      <c r="AE10" s="629"/>
      <c r="AF10" s="629"/>
      <c r="AG10" s="629"/>
      <c r="AH10" s="629"/>
      <c r="AI10" s="629"/>
      <c r="AJ10" s="629"/>
      <c r="AK10" s="629"/>
      <c r="AL10" s="629"/>
      <c r="AM10" s="629"/>
      <c r="AN10" s="629"/>
    </row>
    <row r="11" spans="2:40" ht="12.75" customHeight="1" x14ac:dyDescent="0.2">
      <c r="B11" s="1023"/>
      <c r="C11" s="117">
        <v>2014</v>
      </c>
      <c r="D11" s="630">
        <v>9.7170417680967247E-4</v>
      </c>
      <c r="E11" s="630">
        <v>0.27475947791144334</v>
      </c>
      <c r="F11" s="630">
        <v>2.3710594106006851E-2</v>
      </c>
      <c r="G11" s="631">
        <v>5.7408991300211043E-2</v>
      </c>
      <c r="H11" s="631">
        <v>0.62684408702825534</v>
      </c>
      <c r="I11" s="632">
        <v>1.6305145477273762E-2</v>
      </c>
      <c r="J11" s="630">
        <v>1.4850663475229967E-3</v>
      </c>
      <c r="K11" s="630">
        <v>3.2956825335814267E-2</v>
      </c>
      <c r="L11" s="630">
        <v>4.0853884030877738E-2</v>
      </c>
      <c r="M11" s="631">
        <v>2.0680276862957495E-2</v>
      </c>
      <c r="N11" s="631">
        <v>0.86991983553618168</v>
      </c>
      <c r="O11" s="631">
        <v>3.4104111886645763E-2</v>
      </c>
      <c r="P11" s="633">
        <v>1.1271998257162085E-3</v>
      </c>
      <c r="Q11" s="630">
        <v>0.20151827995304214</v>
      </c>
      <c r="R11" s="630">
        <v>2.8903238097590107E-2</v>
      </c>
      <c r="S11" s="631">
        <v>4.6283989087858961E-2</v>
      </c>
      <c r="T11" s="631">
        <v>0.70047090139823931</v>
      </c>
      <c r="U11" s="634">
        <v>2.1696391637553217E-2</v>
      </c>
      <c r="W11" s="629"/>
      <c r="X11" s="629"/>
      <c r="Y11" s="629"/>
      <c r="Z11" s="629"/>
      <c r="AA11" s="629"/>
      <c r="AB11" s="629"/>
      <c r="AC11" s="629"/>
      <c r="AD11" s="629"/>
      <c r="AE11" s="629"/>
      <c r="AF11" s="629"/>
      <c r="AG11" s="629"/>
      <c r="AH11" s="629"/>
      <c r="AI11" s="629"/>
      <c r="AJ11" s="629"/>
      <c r="AK11" s="629"/>
      <c r="AL11" s="629"/>
      <c r="AM11" s="629"/>
      <c r="AN11" s="629"/>
    </row>
    <row r="12" spans="2:40" ht="12.75" customHeight="1" x14ac:dyDescent="0.2">
      <c r="B12" s="1023"/>
      <c r="C12" s="117">
        <v>2015</v>
      </c>
      <c r="D12" s="630">
        <v>9.0032540880720304E-4</v>
      </c>
      <c r="E12" s="630">
        <v>0.26220762603756426</v>
      </c>
      <c r="F12" s="630">
        <v>2.3620753267995794E-2</v>
      </c>
      <c r="G12" s="631">
        <v>6.2581568011335909E-2</v>
      </c>
      <c r="H12" s="631">
        <v>0.63423449000849808</v>
      </c>
      <c r="I12" s="632">
        <v>1.6455237265798693E-2</v>
      </c>
      <c r="J12" s="630">
        <v>1.728611006761833E-3</v>
      </c>
      <c r="K12" s="630">
        <v>3.0049657212622087E-2</v>
      </c>
      <c r="L12" s="630">
        <v>4.024523384673178E-2</v>
      </c>
      <c r="M12" s="631">
        <v>2.4068487039819685E-2</v>
      </c>
      <c r="N12" s="631">
        <v>0.87172473703981967</v>
      </c>
      <c r="O12" s="631">
        <v>3.2183273854244923E-2</v>
      </c>
      <c r="P12" s="633">
        <v>1.1517130283862076E-3</v>
      </c>
      <c r="Q12" s="630">
        <v>0.19174685828629906</v>
      </c>
      <c r="R12" s="630">
        <v>2.8666342144279443E-2</v>
      </c>
      <c r="S12" s="631">
        <v>5.0892711206399349E-2</v>
      </c>
      <c r="T12" s="631">
        <v>0.70631362312618384</v>
      </c>
      <c r="U12" s="634">
        <v>2.1228752208452037E-2</v>
      </c>
      <c r="W12" s="629"/>
      <c r="X12" s="629"/>
      <c r="Y12" s="629"/>
      <c r="Z12" s="629"/>
      <c r="AA12" s="629"/>
      <c r="AB12" s="629"/>
      <c r="AC12" s="629"/>
      <c r="AD12" s="629"/>
      <c r="AE12" s="629"/>
      <c r="AF12" s="629"/>
      <c r="AG12" s="629"/>
      <c r="AH12" s="629"/>
      <c r="AI12" s="629"/>
      <c r="AJ12" s="629"/>
      <c r="AK12" s="629"/>
      <c r="AL12" s="629"/>
      <c r="AM12" s="629"/>
      <c r="AN12" s="629"/>
    </row>
    <row r="13" spans="2:40" ht="12.75" customHeight="1" x14ac:dyDescent="0.2">
      <c r="B13" s="1023"/>
      <c r="C13" s="117">
        <v>2016</v>
      </c>
      <c r="D13" s="630">
        <v>6.7201862129810967E-4</v>
      </c>
      <c r="E13" s="630">
        <v>0.2568375078996602</v>
      </c>
      <c r="F13" s="630">
        <v>2.2286740459400437E-2</v>
      </c>
      <c r="G13" s="631">
        <v>6.7562274351289281E-2</v>
      </c>
      <c r="H13" s="631">
        <v>0.63572836431668722</v>
      </c>
      <c r="I13" s="632">
        <v>1.6913094351664715E-2</v>
      </c>
      <c r="J13" s="630">
        <v>5.8141913015023403E-4</v>
      </c>
      <c r="K13" s="630">
        <v>2.672190635353789E-2</v>
      </c>
      <c r="L13" s="630">
        <v>3.9223878503853726E-2</v>
      </c>
      <c r="M13" s="631">
        <v>2.3852792857017642E-2</v>
      </c>
      <c r="N13" s="631">
        <v>0.87761273395546158</v>
      </c>
      <c r="O13" s="631">
        <v>3.2007269199978962E-2</v>
      </c>
      <c r="P13" s="633">
        <v>6.4484983147165072E-4</v>
      </c>
      <c r="Q13" s="630">
        <v>0.1878309126640271</v>
      </c>
      <c r="R13" s="630">
        <v>2.7365814723078179E-2</v>
      </c>
      <c r="S13" s="631">
        <v>5.4454764572861455E-2</v>
      </c>
      <c r="T13" s="631">
        <v>0.7082641536214539</v>
      </c>
      <c r="U13" s="634">
        <v>2.1439504587107732E-2</v>
      </c>
      <c r="W13" s="629"/>
      <c r="X13" s="629"/>
      <c r="Y13" s="629"/>
      <c r="Z13" s="629"/>
      <c r="AA13" s="629"/>
      <c r="AB13" s="629"/>
      <c r="AC13" s="629"/>
      <c r="AD13" s="629"/>
      <c r="AE13" s="629"/>
      <c r="AF13" s="629"/>
      <c r="AG13" s="629"/>
      <c r="AH13" s="629"/>
      <c r="AI13" s="629"/>
      <c r="AJ13" s="629"/>
      <c r="AK13" s="629"/>
      <c r="AL13" s="629"/>
      <c r="AM13" s="629"/>
      <c r="AN13" s="629"/>
    </row>
    <row r="14" spans="2:40" ht="12.75" customHeight="1" x14ac:dyDescent="0.2">
      <c r="B14" s="1023"/>
      <c r="C14" s="117">
        <v>2017</v>
      </c>
      <c r="D14" s="630">
        <v>6.6818837112695003E-4</v>
      </c>
      <c r="E14" s="630">
        <v>0.24279317867924372</v>
      </c>
      <c r="F14" s="630">
        <v>2.136942054830529E-2</v>
      </c>
      <c r="G14" s="631">
        <v>7.2666746092831525E-2</v>
      </c>
      <c r="H14" s="631">
        <v>0.64596921668781548</v>
      </c>
      <c r="I14" s="632">
        <v>1.6533249620677024E-2</v>
      </c>
      <c r="J14" s="630">
        <v>5.4242955085054734E-4</v>
      </c>
      <c r="K14" s="630">
        <v>2.6178895044328052E-2</v>
      </c>
      <c r="L14" s="630">
        <v>3.7916714833225146E-2</v>
      </c>
      <c r="M14" s="631">
        <v>2.5452691547287704E-2</v>
      </c>
      <c r="N14" s="631">
        <v>0.87648908768092104</v>
      </c>
      <c r="O14" s="631">
        <v>3.3420181343387548E-2</v>
      </c>
      <c r="P14" s="633">
        <v>6.3066063249158277E-4</v>
      </c>
      <c r="Q14" s="630">
        <v>0.17815322576721901</v>
      </c>
      <c r="R14" s="630">
        <v>2.6307305093358564E-2</v>
      </c>
      <c r="S14" s="631">
        <v>5.8577581650871409E-2</v>
      </c>
      <c r="T14" s="631">
        <v>0.71475874134997652</v>
      </c>
      <c r="U14" s="634">
        <v>2.1572485506083046E-2</v>
      </c>
      <c r="W14" s="629"/>
      <c r="X14" s="629"/>
      <c r="Y14" s="629"/>
      <c r="Z14" s="629"/>
      <c r="AA14" s="629"/>
      <c r="AB14" s="629"/>
      <c r="AC14" s="629"/>
      <c r="AD14" s="629"/>
      <c r="AE14" s="629"/>
      <c r="AF14" s="629"/>
      <c r="AG14" s="629"/>
      <c r="AH14" s="629"/>
      <c r="AI14" s="629"/>
      <c r="AJ14" s="629"/>
      <c r="AK14" s="629"/>
      <c r="AL14" s="629"/>
      <c r="AM14" s="629"/>
      <c r="AN14" s="629"/>
    </row>
    <row r="15" spans="2:40" ht="12.75" customHeight="1" x14ac:dyDescent="0.2">
      <c r="B15" s="1023"/>
      <c r="C15" s="117">
        <v>2018</v>
      </c>
      <c r="D15" s="630">
        <v>8.5508362438739159E-4</v>
      </c>
      <c r="E15" s="630">
        <v>0.23139273331159702</v>
      </c>
      <c r="F15" s="630">
        <v>2.0692008774122188E-2</v>
      </c>
      <c r="G15" s="631">
        <v>7.7404098058046822E-2</v>
      </c>
      <c r="H15" s="631">
        <v>0.65246052215922534</v>
      </c>
      <c r="I15" s="632">
        <v>1.7195554072621227E-2</v>
      </c>
      <c r="J15" s="630">
        <v>6.1386596745584938E-4</v>
      </c>
      <c r="K15" s="630">
        <v>2.8478445284182918E-2</v>
      </c>
      <c r="L15" s="630">
        <v>3.7692604303231271E-2</v>
      </c>
      <c r="M15" s="631">
        <v>2.7219865813218162E-2</v>
      </c>
      <c r="N15" s="631">
        <v>0.87393845916557433</v>
      </c>
      <c r="O15" s="631">
        <v>3.2056759466337618E-2</v>
      </c>
      <c r="P15" s="633">
        <v>7.8478823303086513E-4</v>
      </c>
      <c r="Q15" s="630">
        <v>0.17225966871688486</v>
      </c>
      <c r="R15" s="630">
        <v>2.5646304123868903E-2</v>
      </c>
      <c r="S15" s="631">
        <v>6.277946282009568E-2</v>
      </c>
      <c r="T15" s="631">
        <v>0.71700338546676456</v>
      </c>
      <c r="U15" s="634">
        <v>2.1526390639355207E-2</v>
      </c>
      <c r="W15" s="629"/>
      <c r="X15" s="629"/>
      <c r="Y15" s="629"/>
      <c r="Z15" s="629"/>
      <c r="AA15" s="629"/>
      <c r="AB15" s="629"/>
      <c r="AC15" s="629"/>
      <c r="AD15" s="629"/>
      <c r="AE15" s="629"/>
      <c r="AF15" s="629"/>
      <c r="AG15" s="629"/>
      <c r="AH15" s="629"/>
      <c r="AI15" s="629"/>
      <c r="AJ15" s="629"/>
      <c r="AK15" s="629"/>
      <c r="AL15" s="629"/>
      <c r="AM15" s="629"/>
      <c r="AN15" s="629"/>
    </row>
    <row r="16" spans="2:40" ht="12.75" customHeight="1" thickBot="1" x14ac:dyDescent="0.25">
      <c r="B16" s="1024"/>
      <c r="C16" s="118">
        <v>2019</v>
      </c>
      <c r="D16" s="635">
        <v>9.5502208639685943E-4</v>
      </c>
      <c r="E16" s="635">
        <v>0.2263305633663201</v>
      </c>
      <c r="F16" s="635">
        <v>2.2898770076619383E-2</v>
      </c>
      <c r="G16" s="636">
        <v>8.4883330149926481E-2</v>
      </c>
      <c r="H16" s="636">
        <v>0.6478446723065352</v>
      </c>
      <c r="I16" s="637">
        <v>1.7087642014202039E-2</v>
      </c>
      <c r="J16" s="635">
        <v>2.9850656262155089E-4</v>
      </c>
      <c r="K16" s="635">
        <v>3.2151267446804015E-2</v>
      </c>
      <c r="L16" s="635">
        <v>3.7289198585259795E-2</v>
      </c>
      <c r="M16" s="636">
        <v>2.9708941025354964E-2</v>
      </c>
      <c r="N16" s="636">
        <v>0.86827417978537658</v>
      </c>
      <c r="O16" s="636">
        <v>3.227790659458285E-2</v>
      </c>
      <c r="P16" s="638">
        <v>7.6713520304921173E-4</v>
      </c>
      <c r="Q16" s="635">
        <v>0.17075877351562802</v>
      </c>
      <c r="R16" s="635">
        <v>2.7017138438996363E-2</v>
      </c>
      <c r="S16" s="636">
        <v>6.9093080509502081E-2</v>
      </c>
      <c r="T16" s="636">
        <v>0.71092895844784965</v>
      </c>
      <c r="U16" s="639">
        <v>2.14349138849746E-2</v>
      </c>
      <c r="W16" s="629"/>
      <c r="X16" s="629"/>
      <c r="Y16" s="629"/>
      <c r="Z16" s="629"/>
      <c r="AA16" s="629"/>
      <c r="AB16" s="629"/>
      <c r="AC16" s="629"/>
      <c r="AD16" s="629"/>
      <c r="AE16" s="629"/>
      <c r="AF16" s="629"/>
      <c r="AG16" s="629"/>
      <c r="AH16" s="629"/>
      <c r="AI16" s="629"/>
      <c r="AJ16" s="629"/>
      <c r="AK16" s="629"/>
      <c r="AL16" s="629"/>
      <c r="AM16" s="629"/>
      <c r="AN16" s="629"/>
    </row>
    <row r="17" spans="2:40" ht="12.75" customHeight="1" x14ac:dyDescent="0.2">
      <c r="B17" s="930" t="s">
        <v>228</v>
      </c>
      <c r="C17" s="117">
        <v>2011</v>
      </c>
      <c r="D17" s="619">
        <v>1.6820726264194933E-3</v>
      </c>
      <c r="E17" s="619">
        <v>0.75872428482574905</v>
      </c>
      <c r="F17" s="619">
        <v>1.3405727652882801E-2</v>
      </c>
      <c r="G17" s="620">
        <v>8.213599752774442E-2</v>
      </c>
      <c r="H17" s="620">
        <v>0.14301137941690756</v>
      </c>
      <c r="I17" s="624">
        <v>1.0405379502967098E-3</v>
      </c>
      <c r="J17" s="619" t="s">
        <v>349</v>
      </c>
      <c r="K17" s="619" t="s">
        <v>69</v>
      </c>
      <c r="L17" s="619" t="s">
        <v>349</v>
      </c>
      <c r="M17" s="620" t="s">
        <v>69</v>
      </c>
      <c r="N17" s="620" t="s">
        <v>69</v>
      </c>
      <c r="O17" s="620" t="s">
        <v>349</v>
      </c>
      <c r="P17" s="618">
        <v>1.6557821452775551E-3</v>
      </c>
      <c r="Q17" s="619">
        <v>0.74725063150760884</v>
      </c>
      <c r="R17" s="619">
        <v>1.3196198632246936E-2</v>
      </c>
      <c r="S17" s="620">
        <v>8.2392489680241515E-2</v>
      </c>
      <c r="T17" s="620">
        <v>0.15448062349824407</v>
      </c>
      <c r="U17" s="640">
        <v>1.0242745363809994E-3</v>
      </c>
      <c r="W17" s="629"/>
      <c r="X17" s="629"/>
      <c r="Y17" s="629"/>
      <c r="Z17" s="629"/>
      <c r="AA17" s="629"/>
      <c r="AB17" s="629"/>
      <c r="AC17" s="629"/>
      <c r="AD17" s="629"/>
      <c r="AE17" s="629"/>
      <c r="AF17" s="629"/>
      <c r="AG17" s="629"/>
      <c r="AH17" s="629"/>
      <c r="AI17" s="629"/>
      <c r="AJ17" s="629"/>
      <c r="AK17" s="629"/>
      <c r="AL17" s="629"/>
      <c r="AM17" s="629"/>
      <c r="AN17" s="629"/>
    </row>
    <row r="18" spans="2:40" ht="12.75" customHeight="1" x14ac:dyDescent="0.2">
      <c r="B18" s="932"/>
      <c r="C18" s="117">
        <v>2012</v>
      </c>
      <c r="D18" s="619">
        <v>1.473307709407311E-3</v>
      </c>
      <c r="E18" s="619">
        <v>0.72696787706750154</v>
      </c>
      <c r="F18" s="619">
        <v>1.610618503483055E-2</v>
      </c>
      <c r="G18" s="620">
        <v>0.10483493572555951</v>
      </c>
      <c r="H18" s="620">
        <v>0.14876585429394976</v>
      </c>
      <c r="I18" s="624">
        <v>1.8518401687512547E-3</v>
      </c>
      <c r="J18" s="619" t="s">
        <v>349</v>
      </c>
      <c r="K18" s="619" t="s">
        <v>69</v>
      </c>
      <c r="L18" s="619" t="s">
        <v>349</v>
      </c>
      <c r="M18" s="620" t="s">
        <v>69</v>
      </c>
      <c r="N18" s="620" t="s">
        <v>69</v>
      </c>
      <c r="O18" s="620" t="s">
        <v>349</v>
      </c>
      <c r="P18" s="618">
        <v>1.4601939005089346E-3</v>
      </c>
      <c r="Q18" s="619">
        <v>0.72123280088361963</v>
      </c>
      <c r="R18" s="619">
        <v>1.5962825008082559E-2</v>
      </c>
      <c r="S18" s="620">
        <v>0.10559004155115993</v>
      </c>
      <c r="T18" s="620">
        <v>0.15391878158772732</v>
      </c>
      <c r="U18" s="640">
        <v>1.8353570689016584E-3</v>
      </c>
      <c r="W18" s="629"/>
      <c r="X18" s="629"/>
      <c r="Y18" s="629"/>
      <c r="Z18" s="629"/>
      <c r="AA18" s="629"/>
      <c r="AB18" s="629"/>
      <c r="AC18" s="629"/>
      <c r="AD18" s="629"/>
      <c r="AE18" s="629"/>
      <c r="AF18" s="629"/>
      <c r="AG18" s="629"/>
      <c r="AH18" s="629"/>
      <c r="AI18" s="629"/>
      <c r="AJ18" s="629"/>
      <c r="AK18" s="629"/>
      <c r="AL18" s="629"/>
      <c r="AM18" s="629"/>
      <c r="AN18" s="629"/>
    </row>
    <row r="19" spans="2:40" ht="12.75" customHeight="1" x14ac:dyDescent="0.2">
      <c r="B19" s="932"/>
      <c r="C19" s="117">
        <v>2013</v>
      </c>
      <c r="D19" s="619">
        <v>1.0420993294962321E-3</v>
      </c>
      <c r="E19" s="619">
        <v>0.71173900789177003</v>
      </c>
      <c r="F19" s="619">
        <v>1.5835459562095769E-2</v>
      </c>
      <c r="G19" s="620">
        <v>0.11109668901679226</v>
      </c>
      <c r="H19" s="620">
        <v>0.15828042485017504</v>
      </c>
      <c r="I19" s="624">
        <v>2.0063193496706816E-3</v>
      </c>
      <c r="J19" s="619" t="s">
        <v>349</v>
      </c>
      <c r="K19" s="619" t="s">
        <v>69</v>
      </c>
      <c r="L19" s="619" t="s">
        <v>349</v>
      </c>
      <c r="M19" s="620" t="s">
        <v>69</v>
      </c>
      <c r="N19" s="620" t="s">
        <v>69</v>
      </c>
      <c r="O19" s="620" t="s">
        <v>349</v>
      </c>
      <c r="P19" s="618">
        <v>1.0337000945412542E-3</v>
      </c>
      <c r="Q19" s="619">
        <v>0.70637031478191137</v>
      </c>
      <c r="R19" s="619">
        <v>1.5707827059399132E-2</v>
      </c>
      <c r="S19" s="620">
        <v>0.11167271804266496</v>
      </c>
      <c r="T19" s="620">
        <v>0.16322529144088965</v>
      </c>
      <c r="U19" s="640">
        <v>1.9901485805936606E-3</v>
      </c>
      <c r="W19" s="629"/>
      <c r="X19" s="629"/>
      <c r="Y19" s="629"/>
      <c r="Z19" s="629"/>
      <c r="AA19" s="629"/>
      <c r="AB19" s="629"/>
      <c r="AC19" s="629"/>
      <c r="AD19" s="629"/>
      <c r="AE19" s="629"/>
      <c r="AF19" s="629"/>
      <c r="AG19" s="629"/>
      <c r="AH19" s="629"/>
      <c r="AI19" s="629"/>
      <c r="AJ19" s="629"/>
      <c r="AK19" s="629"/>
      <c r="AL19" s="629"/>
      <c r="AM19" s="629"/>
      <c r="AN19" s="629"/>
    </row>
    <row r="20" spans="2:40" ht="12.75" customHeight="1" x14ac:dyDescent="0.2">
      <c r="B20" s="932"/>
      <c r="C20" s="117">
        <v>2014</v>
      </c>
      <c r="D20" s="619">
        <v>1.4614419807533641E-3</v>
      </c>
      <c r="E20" s="619">
        <v>0.67614815691817032</v>
      </c>
      <c r="F20" s="619">
        <v>2.0393590374462135E-2</v>
      </c>
      <c r="G20" s="620">
        <v>0.12650907758961968</v>
      </c>
      <c r="H20" s="620">
        <v>0.1725944480004144</v>
      </c>
      <c r="I20" s="624">
        <v>2.8932851365800778E-3</v>
      </c>
      <c r="J20" s="619" t="s">
        <v>349</v>
      </c>
      <c r="K20" s="619" t="s">
        <v>69</v>
      </c>
      <c r="L20" s="619" t="s">
        <v>349</v>
      </c>
      <c r="M20" s="620" t="s">
        <v>69</v>
      </c>
      <c r="N20" s="620" t="s">
        <v>69</v>
      </c>
      <c r="O20" s="620" t="s">
        <v>349</v>
      </c>
      <c r="P20" s="618">
        <v>1.4499616402553401E-3</v>
      </c>
      <c r="Q20" s="619">
        <v>0.6712037618245289</v>
      </c>
      <c r="R20" s="619">
        <v>2.023338876224667E-2</v>
      </c>
      <c r="S20" s="620">
        <v>0.1271047386214719</v>
      </c>
      <c r="T20" s="620">
        <v>0.17713759218268782</v>
      </c>
      <c r="U20" s="640">
        <v>2.8705569688093065E-3</v>
      </c>
      <c r="W20" s="629"/>
      <c r="X20" s="629"/>
      <c r="Y20" s="629"/>
      <c r="Z20" s="629"/>
      <c r="AA20" s="629"/>
      <c r="AB20" s="629"/>
      <c r="AC20" s="629"/>
      <c r="AD20" s="629"/>
      <c r="AE20" s="629"/>
      <c r="AF20" s="629"/>
      <c r="AG20" s="629"/>
      <c r="AH20" s="629"/>
      <c r="AI20" s="629"/>
      <c r="AJ20" s="629"/>
      <c r="AK20" s="629"/>
      <c r="AL20" s="629"/>
      <c r="AM20" s="629"/>
      <c r="AN20" s="629"/>
    </row>
    <row r="21" spans="2:40" ht="12.75" customHeight="1" x14ac:dyDescent="0.2">
      <c r="B21" s="932"/>
      <c r="C21" s="117">
        <v>2015</v>
      </c>
      <c r="D21" s="619">
        <v>1.3944413519333817E-3</v>
      </c>
      <c r="E21" s="619">
        <v>0.65489825638603527</v>
      </c>
      <c r="F21" s="619">
        <v>2.139642805601006E-2</v>
      </c>
      <c r="G21" s="620">
        <v>0.13912926133967579</v>
      </c>
      <c r="H21" s="620">
        <v>0.1807938194760724</v>
      </c>
      <c r="I21" s="624">
        <v>2.3877933902730218E-3</v>
      </c>
      <c r="J21" s="619" t="s">
        <v>349</v>
      </c>
      <c r="K21" s="619" t="s">
        <v>69</v>
      </c>
      <c r="L21" s="619" t="s">
        <v>349</v>
      </c>
      <c r="M21" s="620" t="s">
        <v>69</v>
      </c>
      <c r="N21" s="620" t="s">
        <v>69</v>
      </c>
      <c r="O21" s="620" t="s">
        <v>349</v>
      </c>
      <c r="P21" s="618">
        <v>1.3812026487902409E-3</v>
      </c>
      <c r="Q21" s="619">
        <v>0.64905200116585382</v>
      </c>
      <c r="R21" s="619">
        <v>2.1193292256168533E-2</v>
      </c>
      <c r="S21" s="620">
        <v>0.1396648355830476</v>
      </c>
      <c r="T21" s="620">
        <v>0.18634354445560378</v>
      </c>
      <c r="U21" s="640">
        <v>2.3651238905359768E-3</v>
      </c>
      <c r="W21" s="629"/>
      <c r="X21" s="629"/>
      <c r="Y21" s="629"/>
      <c r="Z21" s="629"/>
      <c r="AA21" s="629"/>
      <c r="AB21" s="629"/>
      <c r="AC21" s="629"/>
      <c r="AD21" s="629"/>
      <c r="AE21" s="629"/>
      <c r="AF21" s="629"/>
      <c r="AG21" s="629"/>
      <c r="AH21" s="629"/>
      <c r="AI21" s="629"/>
      <c r="AJ21" s="629"/>
      <c r="AK21" s="629"/>
      <c r="AL21" s="629"/>
      <c r="AM21" s="629"/>
      <c r="AN21" s="629"/>
    </row>
    <row r="22" spans="2:40" ht="12.75" customHeight="1" x14ac:dyDescent="0.2">
      <c r="B22" s="932"/>
      <c r="C22" s="117">
        <v>2016</v>
      </c>
      <c r="D22" s="619">
        <v>1.081938834391229E-3</v>
      </c>
      <c r="E22" s="619">
        <v>0.63227423542989036</v>
      </c>
      <c r="F22" s="619">
        <v>2.0553231390652047E-2</v>
      </c>
      <c r="G22" s="620">
        <v>0.14869085401038662</v>
      </c>
      <c r="H22" s="620">
        <v>0.19415753029428737</v>
      </c>
      <c r="I22" s="624">
        <v>3.2422100403923832E-3</v>
      </c>
      <c r="J22" s="619" t="s">
        <v>349</v>
      </c>
      <c r="K22" s="619" t="s">
        <v>69</v>
      </c>
      <c r="L22" s="619" t="s">
        <v>349</v>
      </c>
      <c r="M22" s="620" t="s">
        <v>69</v>
      </c>
      <c r="N22" s="620" t="s">
        <v>69</v>
      </c>
      <c r="O22" s="620" t="s">
        <v>349</v>
      </c>
      <c r="P22" s="618">
        <v>1.0717309526616437E-3</v>
      </c>
      <c r="Q22" s="619">
        <v>0.62684471690226884</v>
      </c>
      <c r="R22" s="619">
        <v>2.035931566406236E-2</v>
      </c>
      <c r="S22" s="620">
        <v>0.149431446729613</v>
      </c>
      <c r="T22" s="620">
        <v>0.19908116932991807</v>
      </c>
      <c r="U22" s="640">
        <v>3.2116204214760594E-3</v>
      </c>
      <c r="W22" s="629"/>
      <c r="X22" s="629"/>
      <c r="Y22" s="629"/>
      <c r="Z22" s="629"/>
      <c r="AA22" s="629"/>
      <c r="AB22" s="629"/>
      <c r="AC22" s="629"/>
      <c r="AD22" s="629"/>
      <c r="AE22" s="629"/>
      <c r="AF22" s="629"/>
      <c r="AG22" s="629"/>
      <c r="AH22" s="629"/>
      <c r="AI22" s="629"/>
      <c r="AJ22" s="629"/>
      <c r="AK22" s="629"/>
      <c r="AL22" s="629"/>
      <c r="AM22" s="629"/>
      <c r="AN22" s="629"/>
    </row>
    <row r="23" spans="2:40" ht="12.75" customHeight="1" x14ac:dyDescent="0.2">
      <c r="B23" s="932"/>
      <c r="C23" s="117">
        <v>2017</v>
      </c>
      <c r="D23" s="619">
        <v>1.0776634931377112E-3</v>
      </c>
      <c r="E23" s="619">
        <v>0.60493702289023465</v>
      </c>
      <c r="F23" s="619">
        <v>1.9809882505254992E-2</v>
      </c>
      <c r="G23" s="620">
        <v>0.16307476152557429</v>
      </c>
      <c r="H23" s="620">
        <v>0.20742631521841079</v>
      </c>
      <c r="I23" s="624">
        <v>3.6743543673876228E-3</v>
      </c>
      <c r="J23" s="619" t="s">
        <v>349</v>
      </c>
      <c r="K23" s="619" t="s">
        <v>69</v>
      </c>
      <c r="L23" s="619" t="s">
        <v>69</v>
      </c>
      <c r="M23" s="620" t="s">
        <v>69</v>
      </c>
      <c r="N23" s="620" t="s">
        <v>69</v>
      </c>
      <c r="O23" s="620" t="s">
        <v>349</v>
      </c>
      <c r="P23" s="618">
        <v>1.0652279424195219E-3</v>
      </c>
      <c r="Q23" s="619">
        <v>0.59904711179621795</v>
      </c>
      <c r="R23" s="619">
        <v>1.9853958339771362E-2</v>
      </c>
      <c r="S23" s="620">
        <v>0.16301077770728775</v>
      </c>
      <c r="T23" s="620">
        <v>0.21339096955738512</v>
      </c>
      <c r="U23" s="640">
        <v>3.6319546569184378E-3</v>
      </c>
      <c r="W23" s="629"/>
      <c r="X23" s="629"/>
      <c r="Y23" s="629"/>
      <c r="Z23" s="629"/>
      <c r="AA23" s="629"/>
      <c r="AB23" s="629"/>
      <c r="AC23" s="629"/>
      <c r="AD23" s="629"/>
      <c r="AE23" s="629"/>
      <c r="AF23" s="629"/>
      <c r="AG23" s="629"/>
      <c r="AH23" s="629"/>
      <c r="AI23" s="629"/>
      <c r="AJ23" s="629"/>
      <c r="AK23" s="629"/>
      <c r="AL23" s="629"/>
      <c r="AM23" s="629"/>
      <c r="AN23" s="629"/>
    </row>
    <row r="24" spans="2:40" ht="12.75" customHeight="1" x14ac:dyDescent="0.2">
      <c r="B24" s="932"/>
      <c r="C24" s="117">
        <v>2018</v>
      </c>
      <c r="D24" s="619">
        <v>1.4883045915307319E-3</v>
      </c>
      <c r="E24" s="619">
        <v>0.58192339303828866</v>
      </c>
      <c r="F24" s="619">
        <v>2.1158360051239139E-2</v>
      </c>
      <c r="G24" s="620">
        <v>0.17444632847844924</v>
      </c>
      <c r="H24" s="620">
        <v>0.21765529088580038</v>
      </c>
      <c r="I24" s="624">
        <v>3.3283229546918615E-3</v>
      </c>
      <c r="J24" s="619" t="s">
        <v>349</v>
      </c>
      <c r="K24" s="619" t="s">
        <v>69</v>
      </c>
      <c r="L24" s="619" t="s">
        <v>69</v>
      </c>
      <c r="M24" s="620" t="s">
        <v>69</v>
      </c>
      <c r="N24" s="620" t="s">
        <v>69</v>
      </c>
      <c r="O24" s="620" t="s">
        <v>349</v>
      </c>
      <c r="P24" s="618">
        <v>1.4709487619514584E-3</v>
      </c>
      <c r="Q24" s="619">
        <v>0.57677291405195164</v>
      </c>
      <c r="R24" s="619">
        <v>2.1398279502219227E-2</v>
      </c>
      <c r="S24" s="620">
        <v>0.17402567939903332</v>
      </c>
      <c r="T24" s="620">
        <v>0.22304266849132615</v>
      </c>
      <c r="U24" s="640">
        <v>3.2895097935183117E-3</v>
      </c>
      <c r="W24" s="629"/>
      <c r="X24" s="629"/>
      <c r="Y24" s="629"/>
      <c r="Z24" s="629"/>
      <c r="AA24" s="629"/>
      <c r="AB24" s="629"/>
      <c r="AC24" s="629"/>
      <c r="AD24" s="629"/>
      <c r="AE24" s="629"/>
      <c r="AF24" s="629"/>
      <c r="AG24" s="629"/>
      <c r="AH24" s="629"/>
      <c r="AI24" s="629"/>
      <c r="AJ24" s="629"/>
      <c r="AK24" s="629"/>
      <c r="AL24" s="629"/>
      <c r="AM24" s="629"/>
      <c r="AN24" s="629"/>
    </row>
    <row r="25" spans="2:40" ht="12.75" customHeight="1" thickBot="1" x14ac:dyDescent="0.25">
      <c r="B25" s="934"/>
      <c r="C25" s="118">
        <v>2019</v>
      </c>
      <c r="D25" s="622">
        <v>1.7658990573917186E-3</v>
      </c>
      <c r="E25" s="622">
        <v>0.54993778444440644</v>
      </c>
      <c r="F25" s="622">
        <v>2.9382787597797722E-2</v>
      </c>
      <c r="G25" s="623">
        <v>0.19339662842824759</v>
      </c>
      <c r="H25" s="623">
        <v>0.2223362367259277</v>
      </c>
      <c r="I25" s="625">
        <v>3.1806637462287132E-3</v>
      </c>
      <c r="J25" s="622" t="s">
        <v>349</v>
      </c>
      <c r="K25" s="622" t="s">
        <v>69</v>
      </c>
      <c r="L25" s="622" t="s">
        <v>69</v>
      </c>
      <c r="M25" s="623" t="s">
        <v>69</v>
      </c>
      <c r="N25" s="623" t="s">
        <v>69</v>
      </c>
      <c r="O25" s="623" t="s">
        <v>349</v>
      </c>
      <c r="P25" s="621">
        <v>1.7452124577173422E-3</v>
      </c>
      <c r="Q25" s="622">
        <v>0.54464442138458002</v>
      </c>
      <c r="R25" s="622">
        <v>2.9712410549438684E-2</v>
      </c>
      <c r="S25" s="623">
        <v>0.19369499885449379</v>
      </c>
      <c r="T25" s="623">
        <v>0.22705955284826759</v>
      </c>
      <c r="U25" s="641">
        <v>3.1434039055024715E-3</v>
      </c>
      <c r="W25" s="629"/>
      <c r="X25" s="629"/>
      <c r="Y25" s="629"/>
      <c r="Z25" s="629"/>
      <c r="AA25" s="629"/>
      <c r="AB25" s="629"/>
      <c r="AC25" s="629"/>
      <c r="AD25" s="629"/>
      <c r="AE25" s="629"/>
      <c r="AF25" s="629"/>
      <c r="AG25" s="629"/>
      <c r="AH25" s="629"/>
      <c r="AI25" s="629"/>
      <c r="AJ25" s="629"/>
      <c r="AK25" s="629"/>
      <c r="AL25" s="629"/>
      <c r="AM25" s="629"/>
      <c r="AN25" s="629"/>
    </row>
    <row r="26" spans="2:40" ht="12.75" customHeight="1" x14ac:dyDescent="0.2">
      <c r="B26" s="930" t="s">
        <v>229</v>
      </c>
      <c r="C26" s="117">
        <v>2011</v>
      </c>
      <c r="D26" s="619">
        <v>8.6818694578115398E-4</v>
      </c>
      <c r="E26" s="619">
        <v>8.0955576815981492E-2</v>
      </c>
      <c r="F26" s="619">
        <v>1.7849238194513856E-2</v>
      </c>
      <c r="G26" s="620">
        <v>1.7503676943068067E-2</v>
      </c>
      <c r="H26" s="620">
        <v>0.86876383315960071</v>
      </c>
      <c r="I26" s="624">
        <v>1.4059487941054674E-2</v>
      </c>
      <c r="J26" s="619" t="s">
        <v>349</v>
      </c>
      <c r="K26" s="619">
        <v>1.1577888812252871E-2</v>
      </c>
      <c r="L26" s="619">
        <v>3.3675387377521314E-2</v>
      </c>
      <c r="M26" s="620">
        <v>1.1056646887553902E-2</v>
      </c>
      <c r="N26" s="620">
        <v>0.92524653690024272</v>
      </c>
      <c r="O26" s="620">
        <v>1.8443540022429199E-2</v>
      </c>
      <c r="P26" s="618">
        <v>5.6287332017493504E-4</v>
      </c>
      <c r="Q26" s="619">
        <v>5.6557659335735422E-2</v>
      </c>
      <c r="R26" s="619">
        <v>2.3414789496487596E-2</v>
      </c>
      <c r="S26" s="620">
        <v>1.5236462341182698E-2</v>
      </c>
      <c r="T26" s="620">
        <v>0.88862699644130749</v>
      </c>
      <c r="U26" s="640">
        <v>1.5601219065111849E-2</v>
      </c>
      <c r="W26" s="629"/>
      <c r="X26" s="629"/>
      <c r="Y26" s="629"/>
      <c r="Z26" s="629"/>
      <c r="AA26" s="629"/>
      <c r="AB26" s="629"/>
      <c r="AC26" s="629"/>
      <c r="AD26" s="629"/>
      <c r="AE26" s="629"/>
      <c r="AF26" s="629"/>
      <c r="AG26" s="629"/>
      <c r="AH26" s="629"/>
      <c r="AI26" s="629"/>
      <c r="AJ26" s="629"/>
      <c r="AK26" s="629"/>
      <c r="AL26" s="629"/>
      <c r="AM26" s="629"/>
      <c r="AN26" s="629"/>
    </row>
    <row r="27" spans="2:40" ht="12.75" customHeight="1" x14ac:dyDescent="0.2">
      <c r="B27" s="932"/>
      <c r="C27" s="117">
        <v>2012</v>
      </c>
      <c r="D27" s="619">
        <v>2.9477569043836094E-4</v>
      </c>
      <c r="E27" s="619">
        <v>5.8274206242759571E-2</v>
      </c>
      <c r="F27" s="619">
        <v>1.6156655592926564E-2</v>
      </c>
      <c r="G27" s="620">
        <v>1.4980500588077502E-2</v>
      </c>
      <c r="H27" s="620">
        <v>0.89179963506769522</v>
      </c>
      <c r="I27" s="624">
        <v>1.8494226818102765E-2</v>
      </c>
      <c r="J27" s="619" t="s">
        <v>349</v>
      </c>
      <c r="K27" s="619">
        <v>1.4686616935352901E-2</v>
      </c>
      <c r="L27" s="619">
        <v>3.3779760293624068E-2</v>
      </c>
      <c r="M27" s="620">
        <v>7.9847991078678699E-3</v>
      </c>
      <c r="N27" s="620">
        <v>0.92312397821638537</v>
      </c>
      <c r="O27" s="620">
        <v>2.0424845446769809E-2</v>
      </c>
      <c r="P27" s="618">
        <v>1.9085171394381706E-4</v>
      </c>
      <c r="Q27" s="619">
        <v>4.2907282328848953E-2</v>
      </c>
      <c r="R27" s="619">
        <v>2.2369729391354801E-2</v>
      </c>
      <c r="S27" s="620">
        <v>1.2514146883296084E-2</v>
      </c>
      <c r="T27" s="620">
        <v>0.90284311798262107</v>
      </c>
      <c r="U27" s="640">
        <v>1.91748716999353E-2</v>
      </c>
      <c r="W27" s="629"/>
      <c r="X27" s="629"/>
      <c r="Y27" s="629"/>
      <c r="Z27" s="629"/>
      <c r="AA27" s="629"/>
      <c r="AB27" s="629"/>
      <c r="AC27" s="629"/>
      <c r="AD27" s="629"/>
      <c r="AE27" s="629"/>
      <c r="AF27" s="629"/>
      <c r="AG27" s="629"/>
      <c r="AH27" s="629"/>
      <c r="AI27" s="629"/>
      <c r="AJ27" s="629"/>
      <c r="AK27" s="629"/>
      <c r="AL27" s="629"/>
      <c r="AM27" s="629"/>
      <c r="AN27" s="629"/>
    </row>
    <row r="28" spans="2:40" ht="12.75" customHeight="1" x14ac:dyDescent="0.2">
      <c r="B28" s="932"/>
      <c r="C28" s="117">
        <v>2013</v>
      </c>
      <c r="D28" s="619">
        <v>4.384875104140784E-4</v>
      </c>
      <c r="E28" s="619">
        <v>5.5915927328003275E-2</v>
      </c>
      <c r="F28" s="619">
        <v>8.1851001943961301E-3</v>
      </c>
      <c r="G28" s="620">
        <v>1.4692254848941053E-2</v>
      </c>
      <c r="H28" s="620">
        <v>0.9033485829545288</v>
      </c>
      <c r="I28" s="624">
        <v>1.741964716371662E-2</v>
      </c>
      <c r="J28" s="619" t="s">
        <v>349</v>
      </c>
      <c r="K28" s="619">
        <v>1.4038329872920273E-2</v>
      </c>
      <c r="L28" s="619">
        <v>1.8363382335750984E-2</v>
      </c>
      <c r="M28" s="620">
        <v>5.5663480860112108E-3</v>
      </c>
      <c r="N28" s="620">
        <v>0.93752887543069618</v>
      </c>
      <c r="O28" s="620">
        <v>2.4503064274621351E-2</v>
      </c>
      <c r="P28" s="618">
        <v>2.8750172501035011E-4</v>
      </c>
      <c r="Q28" s="619">
        <v>4.1496082309827195E-2</v>
      </c>
      <c r="R28" s="619">
        <v>1.1689820138920835E-2</v>
      </c>
      <c r="S28" s="620">
        <v>1.154990263274913E-2</v>
      </c>
      <c r="T28" s="620">
        <v>0.91511799070794431</v>
      </c>
      <c r="U28" s="640">
        <v>1.985870248554825E-2</v>
      </c>
      <c r="W28" s="629"/>
      <c r="X28" s="629"/>
      <c r="Y28" s="629"/>
      <c r="Z28" s="629"/>
      <c r="AA28" s="629"/>
      <c r="AB28" s="629"/>
      <c r="AC28" s="629"/>
      <c r="AD28" s="629"/>
      <c r="AE28" s="629"/>
      <c r="AF28" s="629"/>
      <c r="AG28" s="629"/>
      <c r="AH28" s="629"/>
      <c r="AI28" s="629"/>
      <c r="AJ28" s="629"/>
      <c r="AK28" s="629"/>
      <c r="AL28" s="629"/>
      <c r="AM28" s="629"/>
      <c r="AN28" s="629"/>
    </row>
    <row r="29" spans="2:40" ht="12.75" customHeight="1" x14ac:dyDescent="0.2">
      <c r="B29" s="932"/>
      <c r="C29" s="117">
        <v>2014</v>
      </c>
      <c r="D29" s="619">
        <v>2.9019321063964386E-4</v>
      </c>
      <c r="E29" s="619">
        <v>4.8085015002988986E-2</v>
      </c>
      <c r="F29" s="619">
        <v>9.0888513572336457E-3</v>
      </c>
      <c r="G29" s="620">
        <v>1.236223077324883E-2</v>
      </c>
      <c r="H29" s="620">
        <v>0.91106448673526841</v>
      </c>
      <c r="I29" s="624">
        <v>1.9109222920620547E-2</v>
      </c>
      <c r="J29" s="619">
        <v>6.6813284708109463E-5</v>
      </c>
      <c r="K29" s="619">
        <v>1.2549761977673227E-2</v>
      </c>
      <c r="L29" s="619">
        <v>1.5589766431892207E-2</v>
      </c>
      <c r="M29" s="620">
        <v>7.6890955151582641E-3</v>
      </c>
      <c r="N29" s="620">
        <v>0.93922218201052321</v>
      </c>
      <c r="O29" s="620">
        <v>2.4882380780045097E-2</v>
      </c>
      <c r="P29" s="618">
        <v>2.1365768604910697E-4</v>
      </c>
      <c r="Q29" s="619">
        <v>3.5909752519539186E-2</v>
      </c>
      <c r="R29" s="619">
        <v>1.1316226728958058E-2</v>
      </c>
      <c r="S29" s="620">
        <v>1.0761098276812609E-2</v>
      </c>
      <c r="T29" s="620">
        <v>0.92071201423875881</v>
      </c>
      <c r="U29" s="640">
        <v>2.1087250549882391E-2</v>
      </c>
      <c r="W29" s="629"/>
      <c r="X29" s="629"/>
      <c r="Y29" s="629"/>
      <c r="Z29" s="629"/>
      <c r="AA29" s="629"/>
      <c r="AB29" s="629"/>
      <c r="AC29" s="629"/>
      <c r="AD29" s="629"/>
      <c r="AE29" s="629"/>
      <c r="AF29" s="629"/>
      <c r="AG29" s="629"/>
      <c r="AH29" s="629"/>
      <c r="AI29" s="629"/>
      <c r="AJ29" s="629"/>
      <c r="AK29" s="629"/>
      <c r="AL29" s="629"/>
      <c r="AM29" s="629"/>
      <c r="AN29" s="629"/>
    </row>
    <row r="30" spans="2:40" ht="12.75" customHeight="1" x14ac:dyDescent="0.2">
      <c r="B30" s="932"/>
      <c r="C30" s="117">
        <v>2015</v>
      </c>
      <c r="D30" s="619">
        <v>2.9285492552699245E-4</v>
      </c>
      <c r="E30" s="619">
        <v>4.4675018889142701E-2</v>
      </c>
      <c r="F30" s="619">
        <v>9.9892815097257122E-3</v>
      </c>
      <c r="G30" s="620">
        <v>1.4068750622316717E-2</v>
      </c>
      <c r="H30" s="620">
        <v>0.91010818060948973</v>
      </c>
      <c r="I30" s="624">
        <v>2.0865913443798213E-2</v>
      </c>
      <c r="J30" s="619" t="s">
        <v>349</v>
      </c>
      <c r="K30" s="619">
        <v>1.2699884902055002E-2</v>
      </c>
      <c r="L30" s="619">
        <v>1.5644380873626927E-2</v>
      </c>
      <c r="M30" s="620">
        <v>8.9340589346176627E-3</v>
      </c>
      <c r="N30" s="620">
        <v>0.93841701214674422</v>
      </c>
      <c r="O30" s="620">
        <v>2.4304663142956116E-2</v>
      </c>
      <c r="P30" s="618">
        <v>1.9214363120720001E-4</v>
      </c>
      <c r="Q30" s="619">
        <v>3.3678935677998019E-2</v>
      </c>
      <c r="R30" s="619">
        <v>1.1934040934279194E-2</v>
      </c>
      <c r="S30" s="620">
        <v>1.2302956706197018E-2</v>
      </c>
      <c r="T30" s="620">
        <v>0.91984344136929252</v>
      </c>
      <c r="U30" s="640">
        <v>2.2048481681026202E-2</v>
      </c>
      <c r="W30" s="629"/>
      <c r="X30" s="629"/>
      <c r="Y30" s="629"/>
      <c r="Z30" s="629"/>
      <c r="AA30" s="629"/>
      <c r="AB30" s="629"/>
      <c r="AC30" s="629"/>
      <c r="AD30" s="629"/>
      <c r="AE30" s="629"/>
      <c r="AF30" s="629"/>
      <c r="AG30" s="629"/>
      <c r="AH30" s="629"/>
      <c r="AI30" s="629"/>
      <c r="AJ30" s="629"/>
      <c r="AK30" s="629"/>
      <c r="AL30" s="629"/>
      <c r="AM30" s="629"/>
      <c r="AN30" s="629"/>
    </row>
    <row r="31" spans="2:40" ht="12.75" customHeight="1" x14ac:dyDescent="0.2">
      <c r="B31" s="932"/>
      <c r="C31" s="117">
        <v>2016</v>
      </c>
      <c r="D31" s="619">
        <v>2.8889126421706131E-4</v>
      </c>
      <c r="E31" s="619">
        <v>4.4997703314449466E-2</v>
      </c>
      <c r="F31" s="619">
        <v>9.2242980664507673E-3</v>
      </c>
      <c r="G31" s="620">
        <v>1.5357459605778979E-2</v>
      </c>
      <c r="H31" s="620">
        <v>0.90981392513671766</v>
      </c>
      <c r="I31" s="624">
        <v>2.0317722612385923E-2</v>
      </c>
      <c r="J31" s="619" t="s">
        <v>349</v>
      </c>
      <c r="K31" s="619">
        <v>9.9661703882930729E-3</v>
      </c>
      <c r="L31" s="619">
        <v>1.2180874919024866E-2</v>
      </c>
      <c r="M31" s="620">
        <v>9.2131708478442632E-3</v>
      </c>
      <c r="N31" s="620">
        <v>0.94399012241779301</v>
      </c>
      <c r="O31" s="620">
        <v>2.4649661427044868E-2</v>
      </c>
      <c r="P31" s="618">
        <v>1.8983905444963761E-4</v>
      </c>
      <c r="Q31" s="619">
        <v>3.2986434101169027E-2</v>
      </c>
      <c r="R31" s="619">
        <v>1.0238020206468955E-2</v>
      </c>
      <c r="S31" s="620">
        <v>1.3250766000584705E-2</v>
      </c>
      <c r="T31" s="620">
        <v>0.9215319252337868</v>
      </c>
      <c r="U31" s="640">
        <v>2.1803015403540876E-2</v>
      </c>
      <c r="W31" s="629"/>
      <c r="X31" s="629"/>
      <c r="Y31" s="629"/>
      <c r="Z31" s="629"/>
      <c r="AA31" s="629"/>
      <c r="AB31" s="629"/>
      <c r="AC31" s="629"/>
      <c r="AD31" s="629"/>
      <c r="AE31" s="629"/>
      <c r="AF31" s="629"/>
      <c r="AG31" s="629"/>
      <c r="AH31" s="629"/>
      <c r="AI31" s="629"/>
      <c r="AJ31" s="629"/>
      <c r="AK31" s="629"/>
      <c r="AL31" s="629"/>
      <c r="AM31" s="629"/>
      <c r="AN31" s="629"/>
    </row>
    <row r="32" spans="2:40" ht="12.75" customHeight="1" x14ac:dyDescent="0.2">
      <c r="B32" s="932"/>
      <c r="C32" s="117">
        <v>2017</v>
      </c>
      <c r="D32" s="619">
        <v>2.8724406553760597E-4</v>
      </c>
      <c r="E32" s="619">
        <v>4.3178527931612927E-2</v>
      </c>
      <c r="F32" s="619">
        <v>8.7293471516878465E-3</v>
      </c>
      <c r="G32" s="620">
        <v>1.5924810993404873E-2</v>
      </c>
      <c r="H32" s="620">
        <v>0.91396752993083152</v>
      </c>
      <c r="I32" s="624">
        <v>1.7912539926925108E-2</v>
      </c>
      <c r="J32" s="619" t="s">
        <v>349</v>
      </c>
      <c r="K32" s="619">
        <v>1.3443902762211316E-2</v>
      </c>
      <c r="L32" s="619">
        <v>1.0120194563915129E-2</v>
      </c>
      <c r="M32" s="620">
        <v>1.1329317646019556E-2</v>
      </c>
      <c r="N32" s="620">
        <v>0.93830711726285454</v>
      </c>
      <c r="O32" s="620">
        <v>2.6799467764999474E-2</v>
      </c>
      <c r="P32" s="618">
        <v>1.8894340955940287E-4</v>
      </c>
      <c r="Q32" s="619">
        <v>3.3002745347740892E-2</v>
      </c>
      <c r="R32" s="619">
        <v>9.2053229137341076E-3</v>
      </c>
      <c r="S32" s="620">
        <v>1.435214139013224E-2</v>
      </c>
      <c r="T32" s="620">
        <v>0.92229702281869552</v>
      </c>
      <c r="U32" s="640">
        <v>2.0953824120137778E-2</v>
      </c>
      <c r="W32" s="629"/>
      <c r="X32" s="629"/>
      <c r="Y32" s="629"/>
      <c r="Z32" s="629"/>
      <c r="AA32" s="629"/>
      <c r="AB32" s="629"/>
      <c r="AC32" s="629"/>
      <c r="AD32" s="629"/>
      <c r="AE32" s="629"/>
      <c r="AF32" s="629"/>
      <c r="AG32" s="629"/>
      <c r="AH32" s="629"/>
      <c r="AI32" s="629"/>
      <c r="AJ32" s="629"/>
      <c r="AK32" s="629"/>
      <c r="AL32" s="629"/>
      <c r="AM32" s="629"/>
      <c r="AN32" s="629"/>
    </row>
    <row r="33" spans="2:40" ht="12.75" customHeight="1" x14ac:dyDescent="0.2">
      <c r="B33" s="932"/>
      <c r="C33" s="117">
        <v>2018</v>
      </c>
      <c r="D33" s="619">
        <v>3.897577439089535E-4</v>
      </c>
      <c r="E33" s="619">
        <v>3.8086549315903065E-2</v>
      </c>
      <c r="F33" s="619">
        <v>8.1242836397021848E-3</v>
      </c>
      <c r="G33" s="620">
        <v>1.658347022972614E-2</v>
      </c>
      <c r="H33" s="620">
        <v>0.91798919649275756</v>
      </c>
      <c r="I33" s="624">
        <v>1.8826742578002115E-2</v>
      </c>
      <c r="J33" s="619" t="s">
        <v>349</v>
      </c>
      <c r="K33" s="619">
        <v>1.5711803571020311E-2</v>
      </c>
      <c r="L33" s="619">
        <v>7.9502068997050774E-3</v>
      </c>
      <c r="M33" s="620">
        <v>1.4288653665896975E-2</v>
      </c>
      <c r="N33" s="620">
        <v>0.93503234951189962</v>
      </c>
      <c r="O33" s="620">
        <v>2.7016986351477996E-2</v>
      </c>
      <c r="P33" s="618">
        <v>2.5895157221967566E-4</v>
      </c>
      <c r="Q33" s="619">
        <v>3.0577385279658146E-2</v>
      </c>
      <c r="R33" s="619">
        <v>8.0658619346943416E-3</v>
      </c>
      <c r="S33" s="620">
        <v>1.5813309343548194E-2</v>
      </c>
      <c r="T33" s="620">
        <v>0.92370903050449504</v>
      </c>
      <c r="U33" s="640">
        <v>2.1575461365384532E-2</v>
      </c>
      <c r="W33" s="629"/>
      <c r="X33" s="629"/>
      <c r="Y33" s="629"/>
      <c r="Z33" s="629"/>
      <c r="AA33" s="629"/>
      <c r="AB33" s="629"/>
      <c r="AC33" s="629"/>
      <c r="AD33" s="629"/>
      <c r="AE33" s="629"/>
      <c r="AF33" s="629"/>
      <c r="AG33" s="629"/>
      <c r="AH33" s="629"/>
      <c r="AI33" s="629"/>
      <c r="AJ33" s="629"/>
      <c r="AK33" s="629"/>
      <c r="AL33" s="629"/>
      <c r="AM33" s="629"/>
      <c r="AN33" s="629"/>
    </row>
    <row r="34" spans="2:40" ht="12.75" customHeight="1" thickBot="1" x14ac:dyDescent="0.25">
      <c r="B34" s="934"/>
      <c r="C34" s="118">
        <v>2019</v>
      </c>
      <c r="D34" s="622">
        <v>3.7438123102095228E-4</v>
      </c>
      <c r="E34" s="622">
        <v>3.9573482716066588E-2</v>
      </c>
      <c r="F34" s="622">
        <v>8.0367170925831084E-3</v>
      </c>
      <c r="G34" s="623">
        <v>1.7390701479499195E-2</v>
      </c>
      <c r="H34" s="623">
        <v>0.91604708883927943</v>
      </c>
      <c r="I34" s="625">
        <v>1.8577628641550811E-2</v>
      </c>
      <c r="J34" s="622" t="s">
        <v>349</v>
      </c>
      <c r="K34" s="622">
        <v>1.6477603909787919E-2</v>
      </c>
      <c r="L34" s="622">
        <v>8.6367304846881581E-3</v>
      </c>
      <c r="M34" s="623">
        <v>1.5054028606017124E-2</v>
      </c>
      <c r="N34" s="623">
        <v>0.9340167242075057</v>
      </c>
      <c r="O34" s="623">
        <v>2.5814912792001071E-2</v>
      </c>
      <c r="P34" s="621">
        <v>2.5045499323771549E-4</v>
      </c>
      <c r="Q34" s="622">
        <v>3.1928373582378405E-2</v>
      </c>
      <c r="R34" s="622">
        <v>8.2353312220905112E-3</v>
      </c>
      <c r="S34" s="623">
        <v>1.6617224995779389E-2</v>
      </c>
      <c r="T34" s="623">
        <v>0.92199532855057043</v>
      </c>
      <c r="U34" s="641">
        <v>2.0973286655943512E-2</v>
      </c>
      <c r="W34" s="629"/>
      <c r="X34" s="629"/>
      <c r="Y34" s="629"/>
      <c r="Z34" s="629"/>
      <c r="AA34" s="629"/>
      <c r="AB34" s="629"/>
      <c r="AC34" s="629"/>
      <c r="AD34" s="629"/>
      <c r="AE34" s="629"/>
      <c r="AF34" s="629"/>
      <c r="AG34" s="629"/>
      <c r="AH34" s="629"/>
      <c r="AI34" s="629"/>
      <c r="AJ34" s="629"/>
      <c r="AK34" s="629"/>
      <c r="AL34" s="629"/>
      <c r="AM34" s="629"/>
      <c r="AN34" s="629"/>
    </row>
    <row r="35" spans="2:40" ht="12.75" customHeight="1" x14ac:dyDescent="0.2">
      <c r="B35" s="930" t="s">
        <v>230</v>
      </c>
      <c r="C35" s="117">
        <v>2011</v>
      </c>
      <c r="D35" s="619">
        <v>2.8054980229711918E-3</v>
      </c>
      <c r="E35" s="619">
        <v>4.2534362643569947E-2</v>
      </c>
      <c r="F35" s="619">
        <v>3.765769158350593E-3</v>
      </c>
      <c r="G35" s="620">
        <v>2.805498022971192E-2</v>
      </c>
      <c r="H35" s="620">
        <v>0.89423837318772359</v>
      </c>
      <c r="I35" s="624">
        <v>2.8601016757672751E-2</v>
      </c>
      <c r="J35" s="619">
        <v>2.9331534332560937E-3</v>
      </c>
      <c r="K35" s="619">
        <v>5.8868389405449799E-2</v>
      </c>
      <c r="L35" s="619">
        <v>2.9331534332560937E-3</v>
      </c>
      <c r="M35" s="620">
        <v>2.5665092540990819E-2</v>
      </c>
      <c r="N35" s="620">
        <v>0.8686827207931247</v>
      </c>
      <c r="O35" s="620">
        <v>4.0917490393922507E-2</v>
      </c>
      <c r="P35" s="618">
        <v>2.8772589368157237E-3</v>
      </c>
      <c r="Q35" s="619">
        <v>5.1716462208151959E-2</v>
      </c>
      <c r="R35" s="619">
        <v>3.2977179791584222E-3</v>
      </c>
      <c r="S35" s="620">
        <v>2.6711515631183218E-2</v>
      </c>
      <c r="T35" s="620">
        <v>0.8798723783142065</v>
      </c>
      <c r="U35" s="640">
        <v>3.5524666930484103E-2</v>
      </c>
      <c r="W35" s="629"/>
      <c r="X35" s="629"/>
      <c r="Y35" s="629"/>
      <c r="Z35" s="629"/>
      <c r="AA35" s="629"/>
      <c r="AB35" s="629"/>
      <c r="AC35" s="629"/>
      <c r="AD35" s="629"/>
      <c r="AE35" s="629"/>
      <c r="AF35" s="629"/>
      <c r="AG35" s="629"/>
      <c r="AH35" s="629"/>
      <c r="AI35" s="629"/>
      <c r="AJ35" s="629"/>
      <c r="AK35" s="629"/>
      <c r="AL35" s="629"/>
      <c r="AM35" s="629"/>
      <c r="AN35" s="629"/>
    </row>
    <row r="36" spans="2:40" ht="12.75" customHeight="1" x14ac:dyDescent="0.2">
      <c r="B36" s="932"/>
      <c r="C36" s="117">
        <v>2012</v>
      </c>
      <c r="D36" s="619">
        <v>3.5392249275259216E-3</v>
      </c>
      <c r="E36" s="619">
        <v>5.4333327404983374E-2</v>
      </c>
      <c r="F36" s="619">
        <v>2.66775748305974E-3</v>
      </c>
      <c r="G36" s="620">
        <v>2.8456079819303894E-2</v>
      </c>
      <c r="H36" s="620">
        <v>0.88400590463656259</v>
      </c>
      <c r="I36" s="624">
        <v>2.699770572856457E-2</v>
      </c>
      <c r="J36" s="619">
        <v>1.2986001090824094E-3</v>
      </c>
      <c r="K36" s="619">
        <v>4.771056800768772E-2</v>
      </c>
      <c r="L36" s="619">
        <v>1.2986001090824094E-3</v>
      </c>
      <c r="M36" s="620">
        <v>2.3374801963483367E-2</v>
      </c>
      <c r="N36" s="620">
        <v>0.88555437238656731</v>
      </c>
      <c r="O36" s="620">
        <v>4.0763057424096825E-2</v>
      </c>
      <c r="P36" s="618">
        <v>2.2441887520359073E-3</v>
      </c>
      <c r="Q36" s="619">
        <v>5.0505505392808098E-2</v>
      </c>
      <c r="R36" s="619">
        <v>1.8764120000300227E-3</v>
      </c>
      <c r="S36" s="620">
        <v>2.5519203200408309E-2</v>
      </c>
      <c r="T36" s="620">
        <v>0.88490088791815846</v>
      </c>
      <c r="U36" s="640">
        <v>3.4953802736559264E-2</v>
      </c>
      <c r="W36" s="629"/>
      <c r="X36" s="629"/>
      <c r="Y36" s="629"/>
      <c r="Z36" s="629"/>
      <c r="AA36" s="629"/>
      <c r="AB36" s="629"/>
      <c r="AC36" s="629"/>
      <c r="AD36" s="629"/>
      <c r="AE36" s="629"/>
      <c r="AF36" s="629"/>
      <c r="AG36" s="629"/>
      <c r="AH36" s="629"/>
      <c r="AI36" s="629"/>
      <c r="AJ36" s="629"/>
      <c r="AK36" s="629"/>
      <c r="AL36" s="629"/>
      <c r="AM36" s="629"/>
      <c r="AN36" s="629"/>
    </row>
    <row r="37" spans="2:40" ht="12.75" customHeight="1" x14ac:dyDescent="0.2">
      <c r="B37" s="932"/>
      <c r="C37" s="117">
        <v>2013</v>
      </c>
      <c r="D37" s="619">
        <v>1.7663163472577939E-3</v>
      </c>
      <c r="E37" s="619">
        <v>5.664576525655745E-2</v>
      </c>
      <c r="F37" s="619">
        <v>1.748653183785216E-3</v>
      </c>
      <c r="G37" s="620">
        <v>2.3986575995760841E-2</v>
      </c>
      <c r="H37" s="620">
        <v>0.8829638788306986</v>
      </c>
      <c r="I37" s="624">
        <v>3.2888810385940125E-2</v>
      </c>
      <c r="J37" s="619">
        <v>5.0332192470304007E-3</v>
      </c>
      <c r="K37" s="619">
        <v>5.0042782363599762E-2</v>
      </c>
      <c r="L37" s="619">
        <v>3.7749144352728003E-3</v>
      </c>
      <c r="M37" s="620">
        <v>2.6034326555264747E-2</v>
      </c>
      <c r="N37" s="620">
        <v>0.86645611032816594</v>
      </c>
      <c r="O37" s="620">
        <v>4.8658647070666396E-2</v>
      </c>
      <c r="P37" s="618">
        <v>3.6741202319104695E-3</v>
      </c>
      <c r="Q37" s="619">
        <v>5.2789759492089625E-2</v>
      </c>
      <c r="R37" s="619">
        <v>2.9319479450645547E-3</v>
      </c>
      <c r="S37" s="620">
        <v>2.518242006951436E-2</v>
      </c>
      <c r="T37" s="620">
        <v>0.87332368264419091</v>
      </c>
      <c r="U37" s="640">
        <v>4.2098069617230165E-2</v>
      </c>
      <c r="W37" s="629"/>
      <c r="X37" s="629"/>
      <c r="Y37" s="629"/>
      <c r="Z37" s="629"/>
      <c r="AA37" s="629"/>
      <c r="AB37" s="629"/>
      <c r="AC37" s="629"/>
      <c r="AD37" s="629"/>
      <c r="AE37" s="629"/>
      <c r="AF37" s="629"/>
      <c r="AG37" s="629"/>
      <c r="AH37" s="629"/>
      <c r="AI37" s="629"/>
      <c r="AJ37" s="629"/>
      <c r="AK37" s="629"/>
      <c r="AL37" s="629"/>
      <c r="AM37" s="629"/>
      <c r="AN37" s="629"/>
    </row>
    <row r="38" spans="2:40" ht="12.75" customHeight="1" x14ac:dyDescent="0.2">
      <c r="B38" s="932"/>
      <c r="C38" s="117">
        <v>2014</v>
      </c>
      <c r="D38" s="619" t="s">
        <v>349</v>
      </c>
      <c r="E38" s="619">
        <v>4.899649784482759E-2</v>
      </c>
      <c r="F38" s="619" t="s">
        <v>349</v>
      </c>
      <c r="G38" s="620">
        <v>2.3572198275862072E-2</v>
      </c>
      <c r="H38" s="620">
        <v>0.8950700431034484</v>
      </c>
      <c r="I38" s="624">
        <v>3.2361260775862072E-2</v>
      </c>
      <c r="J38" s="619">
        <v>1.22327151734599E-3</v>
      </c>
      <c r="K38" s="619">
        <v>4.8881929833145765E-2</v>
      </c>
      <c r="L38" s="619">
        <v>3.6698145520379704E-3</v>
      </c>
      <c r="M38" s="620">
        <v>2.3242158829573811E-2</v>
      </c>
      <c r="N38" s="620">
        <v>0.87412536086509762</v>
      </c>
      <c r="O38" s="620">
        <v>4.8857464402798839E-2</v>
      </c>
      <c r="P38" s="618">
        <v>7.0851636672807138E-4</v>
      </c>
      <c r="Q38" s="619">
        <v>4.8930140286240612E-2</v>
      </c>
      <c r="R38" s="619">
        <v>2.1255491001842142E-3</v>
      </c>
      <c r="S38" s="620">
        <v>2.3381040102026355E-2</v>
      </c>
      <c r="T38" s="620">
        <v>0.88293892588918799</v>
      </c>
      <c r="U38" s="640">
        <v>4.1915828255632698E-2</v>
      </c>
      <c r="W38" s="629"/>
      <c r="X38" s="629"/>
      <c r="Y38" s="629"/>
      <c r="Z38" s="629"/>
      <c r="AA38" s="629"/>
      <c r="AB38" s="629"/>
      <c r="AC38" s="629"/>
      <c r="AD38" s="629"/>
      <c r="AE38" s="629"/>
      <c r="AF38" s="629"/>
      <c r="AG38" s="629"/>
      <c r="AH38" s="629"/>
      <c r="AI38" s="629"/>
      <c r="AJ38" s="629"/>
      <c r="AK38" s="629"/>
      <c r="AL38" s="629"/>
      <c r="AM38" s="629"/>
      <c r="AN38" s="629"/>
    </row>
    <row r="39" spans="2:40" ht="12.75" customHeight="1" x14ac:dyDescent="0.2">
      <c r="B39" s="932"/>
      <c r="C39" s="117">
        <v>2015</v>
      </c>
      <c r="D39" s="619" t="s">
        <v>349</v>
      </c>
      <c r="E39" s="619">
        <v>3.0217566478646256E-2</v>
      </c>
      <c r="F39" s="619" t="s">
        <v>349</v>
      </c>
      <c r="G39" s="620">
        <v>2.853881278538813E-2</v>
      </c>
      <c r="H39" s="620">
        <v>0.9130237711522966</v>
      </c>
      <c r="I39" s="624">
        <v>2.8219849583669084E-2</v>
      </c>
      <c r="J39" s="619" t="s">
        <v>349</v>
      </c>
      <c r="K39" s="619">
        <v>3.7743281671241982E-2</v>
      </c>
      <c r="L39" s="619">
        <v>3.6930803983602719E-3</v>
      </c>
      <c r="M39" s="620">
        <v>2.7685792719707506E-2</v>
      </c>
      <c r="N39" s="620">
        <v>0.88656088043036685</v>
      </c>
      <c r="O39" s="620">
        <v>4.4316964780323265E-2</v>
      </c>
      <c r="P39" s="618">
        <v>0</v>
      </c>
      <c r="Q39" s="619">
        <v>3.4559413640528121E-2</v>
      </c>
      <c r="R39" s="619">
        <v>2.130666685605926E-3</v>
      </c>
      <c r="S39" s="620">
        <v>2.8046675804859336E-2</v>
      </c>
      <c r="T39" s="620">
        <v>0.89775640798005696</v>
      </c>
      <c r="U39" s="640">
        <v>3.7506835888949652E-2</v>
      </c>
      <c r="W39" s="629"/>
      <c r="X39" s="629"/>
      <c r="Y39" s="629"/>
      <c r="Z39" s="629"/>
      <c r="AA39" s="629"/>
      <c r="AB39" s="629"/>
      <c r="AC39" s="629"/>
      <c r="AD39" s="629"/>
      <c r="AE39" s="629"/>
      <c r="AF39" s="629"/>
      <c r="AG39" s="629"/>
      <c r="AH39" s="629"/>
      <c r="AI39" s="629"/>
      <c r="AJ39" s="629"/>
      <c r="AK39" s="629"/>
      <c r="AL39" s="629"/>
      <c r="AM39" s="629"/>
      <c r="AN39" s="629"/>
    </row>
    <row r="40" spans="2:40" ht="12.75" customHeight="1" x14ac:dyDescent="0.2">
      <c r="B40" s="932"/>
      <c r="C40" s="117">
        <v>2016</v>
      </c>
      <c r="D40" s="619" t="s">
        <v>349</v>
      </c>
      <c r="E40" s="619">
        <v>3.4953718687293675E-2</v>
      </c>
      <c r="F40" s="619">
        <v>1.6182277170043368E-3</v>
      </c>
      <c r="G40" s="620">
        <v>2.6247653569810341E-2</v>
      </c>
      <c r="H40" s="620">
        <v>0.90157939025179612</v>
      </c>
      <c r="I40" s="624">
        <v>3.5601009774095409E-2</v>
      </c>
      <c r="J40" s="619" t="s">
        <v>349</v>
      </c>
      <c r="K40" s="619">
        <v>3.5806682780483663E-2</v>
      </c>
      <c r="L40" s="619">
        <v>4.8584372836477149E-3</v>
      </c>
      <c r="M40" s="620">
        <v>2.7936014380974362E-2</v>
      </c>
      <c r="N40" s="620">
        <v>0.88524371136024105</v>
      </c>
      <c r="O40" s="620">
        <v>4.615515419465329E-2</v>
      </c>
      <c r="P40" s="618">
        <v>0</v>
      </c>
      <c r="Q40" s="619">
        <v>3.5440965259805585E-2</v>
      </c>
      <c r="R40" s="619">
        <v>3.4691626135283466E-3</v>
      </c>
      <c r="S40" s="620">
        <v>2.7212111540516351E-2</v>
      </c>
      <c r="T40" s="620">
        <v>0.89224780922380964</v>
      </c>
      <c r="U40" s="640">
        <v>4.1629951362340156E-2</v>
      </c>
      <c r="W40" s="629"/>
      <c r="X40" s="629"/>
      <c r="Y40" s="629"/>
      <c r="Z40" s="629"/>
      <c r="AA40" s="629"/>
      <c r="AB40" s="629"/>
      <c r="AC40" s="629"/>
      <c r="AD40" s="629"/>
      <c r="AE40" s="629"/>
      <c r="AF40" s="629"/>
      <c r="AG40" s="629"/>
      <c r="AH40" s="629"/>
      <c r="AI40" s="629"/>
      <c r="AJ40" s="629"/>
      <c r="AK40" s="629"/>
      <c r="AL40" s="629"/>
      <c r="AM40" s="629"/>
      <c r="AN40" s="629"/>
    </row>
    <row r="41" spans="2:40" ht="12.75" customHeight="1" x14ac:dyDescent="0.2">
      <c r="B41" s="932"/>
      <c r="C41" s="117">
        <v>2017</v>
      </c>
      <c r="D41" s="619" t="s">
        <v>349</v>
      </c>
      <c r="E41" s="619">
        <v>3.2111954518476871E-2</v>
      </c>
      <c r="F41" s="619" t="s">
        <v>349</v>
      </c>
      <c r="G41" s="620">
        <v>2.5505263486708521E-2</v>
      </c>
      <c r="H41" s="620">
        <v>0.90360166182488355</v>
      </c>
      <c r="I41" s="624">
        <v>3.878112016993096E-2</v>
      </c>
      <c r="J41" s="619" t="s">
        <v>349</v>
      </c>
      <c r="K41" s="619">
        <v>3.4300661942598891E-2</v>
      </c>
      <c r="L41" s="619">
        <v>3.6842816264875287E-3</v>
      </c>
      <c r="M41" s="620">
        <v>2.9388286440615519E-2</v>
      </c>
      <c r="N41" s="620">
        <v>0.88426443317327175</v>
      </c>
      <c r="O41" s="620">
        <v>4.83623368170263E-2</v>
      </c>
      <c r="P41" s="618">
        <v>0</v>
      </c>
      <c r="Q41" s="619">
        <v>3.3337229208060336E-2</v>
      </c>
      <c r="R41" s="619">
        <v>2.0625219142953394E-3</v>
      </c>
      <c r="S41" s="620">
        <v>2.7679044089843455E-2</v>
      </c>
      <c r="T41" s="620">
        <v>0.89277636074883293</v>
      </c>
      <c r="U41" s="640">
        <v>4.4144844038967922E-2</v>
      </c>
      <c r="W41" s="629"/>
      <c r="X41" s="629"/>
      <c r="Y41" s="629"/>
      <c r="Z41" s="629"/>
      <c r="AA41" s="629"/>
      <c r="AB41" s="629"/>
      <c r="AC41" s="629"/>
      <c r="AD41" s="629"/>
      <c r="AE41" s="629"/>
      <c r="AF41" s="629"/>
      <c r="AG41" s="629"/>
      <c r="AH41" s="629"/>
      <c r="AI41" s="629"/>
      <c r="AJ41" s="629"/>
      <c r="AK41" s="629"/>
      <c r="AL41" s="629"/>
      <c r="AM41" s="629"/>
      <c r="AN41" s="629"/>
    </row>
    <row r="42" spans="2:40" ht="12.75" customHeight="1" x14ac:dyDescent="0.2">
      <c r="B42" s="932"/>
      <c r="C42" s="117">
        <v>2018</v>
      </c>
      <c r="D42" s="619" t="s">
        <v>349</v>
      </c>
      <c r="E42" s="619">
        <v>2.5713021318154766E-2</v>
      </c>
      <c r="F42" s="619" t="s">
        <v>349</v>
      </c>
      <c r="G42" s="620">
        <v>2.441592528726862E-2</v>
      </c>
      <c r="H42" s="620">
        <v>0.9078604019471701</v>
      </c>
      <c r="I42" s="624">
        <v>4.2010651447406566E-2</v>
      </c>
      <c r="J42" s="619" t="s">
        <v>349</v>
      </c>
      <c r="K42" s="619">
        <v>3.5118424078285089E-2</v>
      </c>
      <c r="L42" s="619">
        <v>2.5549962952553722E-3</v>
      </c>
      <c r="M42" s="620">
        <v>2.6648611359513529E-2</v>
      </c>
      <c r="N42" s="620">
        <v>0.89119548276655003</v>
      </c>
      <c r="O42" s="620">
        <v>4.4482485500396018E-2</v>
      </c>
      <c r="P42" s="618">
        <v>0</v>
      </c>
      <c r="Q42" s="619">
        <v>3.0832562635161917E-2</v>
      </c>
      <c r="R42" s="619">
        <v>1.3907335424069424E-3</v>
      </c>
      <c r="S42" s="620">
        <v>2.5631219186559948E-2</v>
      </c>
      <c r="T42" s="620">
        <v>0.89878936645133467</v>
      </c>
      <c r="U42" s="640">
        <v>4.3356118184536427E-2</v>
      </c>
      <c r="W42" s="629"/>
      <c r="X42" s="629"/>
      <c r="Y42" s="629"/>
      <c r="Z42" s="629"/>
      <c r="AA42" s="629"/>
      <c r="AB42" s="629"/>
      <c r="AC42" s="629"/>
      <c r="AD42" s="629"/>
      <c r="AE42" s="629"/>
      <c r="AF42" s="629"/>
      <c r="AG42" s="629"/>
      <c r="AH42" s="629"/>
      <c r="AI42" s="629"/>
      <c r="AJ42" s="629"/>
      <c r="AK42" s="629"/>
      <c r="AL42" s="629"/>
      <c r="AM42" s="629"/>
      <c r="AN42" s="629"/>
    </row>
    <row r="43" spans="2:40" ht="12.75" customHeight="1" thickBot="1" x14ac:dyDescent="0.25">
      <c r="B43" s="934"/>
      <c r="C43" s="118">
        <v>2019</v>
      </c>
      <c r="D43" s="622" t="s">
        <v>349</v>
      </c>
      <c r="E43" s="622">
        <v>2.4690802788396669E-2</v>
      </c>
      <c r="F43" s="622" t="s">
        <v>349</v>
      </c>
      <c r="G43" s="623">
        <v>1.8739224945656247E-2</v>
      </c>
      <c r="H43" s="623">
        <v>0.91489393598680757</v>
      </c>
      <c r="I43" s="625">
        <v>4.1676036279139489E-2</v>
      </c>
      <c r="J43" s="622" t="s">
        <v>349</v>
      </c>
      <c r="K43" s="622">
        <v>4.2421983939991338E-2</v>
      </c>
      <c r="L43" s="622">
        <v>2.4041929124392937E-3</v>
      </c>
      <c r="M43" s="623">
        <v>3.2636918786363413E-2</v>
      </c>
      <c r="N43" s="623">
        <v>0.88166562484973798</v>
      </c>
      <c r="O43" s="623">
        <v>4.0871279511467996E-2</v>
      </c>
      <c r="P43" s="621">
        <v>0</v>
      </c>
      <c r="Q43" s="622">
        <v>3.4531298993281868E-2</v>
      </c>
      <c r="R43" s="622">
        <v>1.3342851233880165E-3</v>
      </c>
      <c r="S43" s="623">
        <v>2.645220257116743E-2</v>
      </c>
      <c r="T43" s="623">
        <v>0.89645280299947294</v>
      </c>
      <c r="U43" s="641">
        <v>4.1229410312689709E-2</v>
      </c>
      <c r="W43" s="629"/>
      <c r="X43" s="629"/>
      <c r="Y43" s="629"/>
      <c r="Z43" s="629"/>
      <c r="AA43" s="629"/>
      <c r="AB43" s="629"/>
      <c r="AC43" s="629"/>
      <c r="AD43" s="629"/>
      <c r="AE43" s="629"/>
      <c r="AF43" s="629"/>
      <c r="AG43" s="629"/>
      <c r="AH43" s="629"/>
      <c r="AI43" s="629"/>
      <c r="AJ43" s="629"/>
      <c r="AK43" s="629"/>
      <c r="AL43" s="629"/>
      <c r="AM43" s="629"/>
      <c r="AN43" s="629"/>
    </row>
    <row r="44" spans="2:40" ht="12.75" customHeight="1" x14ac:dyDescent="0.2">
      <c r="B44" s="930" t="s">
        <v>231</v>
      </c>
      <c r="C44" s="117">
        <v>2011</v>
      </c>
      <c r="D44" s="619" t="s">
        <v>349</v>
      </c>
      <c r="E44" s="619">
        <v>2.7419144496609284E-2</v>
      </c>
      <c r="F44" s="619">
        <v>6.194574856546687E-2</v>
      </c>
      <c r="G44" s="620">
        <v>6.5206051121544069E-3</v>
      </c>
      <c r="H44" s="620">
        <v>0.85012389149713086</v>
      </c>
      <c r="I44" s="624">
        <v>5.3990610328638486E-2</v>
      </c>
      <c r="J44" s="619" t="s">
        <v>349</v>
      </c>
      <c r="K44" s="619">
        <v>1.3869433156266904E-2</v>
      </c>
      <c r="L44" s="619">
        <v>9.137644877787178E-2</v>
      </c>
      <c r="M44" s="620">
        <v>4.6231443854223009E-3</v>
      </c>
      <c r="N44" s="620">
        <v>0.83201573718348798</v>
      </c>
      <c r="O44" s="620">
        <v>5.8112924924758329E-2</v>
      </c>
      <c r="P44" s="618">
        <v>0</v>
      </c>
      <c r="Q44" s="619">
        <v>1.9490725336319837E-2</v>
      </c>
      <c r="R44" s="619">
        <v>7.916670048124913E-2</v>
      </c>
      <c r="S44" s="620">
        <v>5.4103331953698364E-3</v>
      </c>
      <c r="T44" s="620">
        <v>0.83952816484203174</v>
      </c>
      <c r="U44" s="640">
        <v>5.6402723561730553E-2</v>
      </c>
      <c r="W44" s="629"/>
      <c r="X44" s="629"/>
      <c r="Y44" s="629"/>
      <c r="Z44" s="629"/>
      <c r="AA44" s="629"/>
      <c r="AB44" s="629"/>
      <c r="AC44" s="629"/>
      <c r="AD44" s="629"/>
      <c r="AE44" s="629"/>
      <c r="AF44" s="629"/>
      <c r="AG44" s="629"/>
      <c r="AH44" s="629"/>
      <c r="AI44" s="629"/>
      <c r="AJ44" s="629"/>
      <c r="AK44" s="629"/>
      <c r="AL44" s="629"/>
      <c r="AM44" s="629"/>
      <c r="AN44" s="629"/>
    </row>
    <row r="45" spans="2:40" ht="12.75" customHeight="1" x14ac:dyDescent="0.2">
      <c r="B45" s="932"/>
      <c r="C45" s="117">
        <v>2012</v>
      </c>
      <c r="D45" s="619" t="s">
        <v>349</v>
      </c>
      <c r="E45" s="619">
        <v>2.5278971506987827E-2</v>
      </c>
      <c r="F45" s="619">
        <v>1.805640821927702E-2</v>
      </c>
      <c r="G45" s="620">
        <v>8.7031887616915247E-3</v>
      </c>
      <c r="H45" s="620">
        <v>0.89379220685421246</v>
      </c>
      <c r="I45" s="624">
        <v>5.4169224657831062E-2</v>
      </c>
      <c r="J45" s="619" t="s">
        <v>349</v>
      </c>
      <c r="K45" s="619">
        <v>2.3315774882173554E-2</v>
      </c>
      <c r="L45" s="619">
        <v>5.5198225672303855E-2</v>
      </c>
      <c r="M45" s="620">
        <v>1.1089548100914889E-2</v>
      </c>
      <c r="N45" s="620">
        <v>0.85744385916273902</v>
      </c>
      <c r="O45" s="620">
        <v>5.2952592181868596E-2</v>
      </c>
      <c r="P45" s="618">
        <v>0</v>
      </c>
      <c r="Q45" s="619">
        <v>2.4168378789542196E-2</v>
      </c>
      <c r="R45" s="619">
        <v>3.9067768698734337E-2</v>
      </c>
      <c r="S45" s="620">
        <v>1.0053167296623328E-2</v>
      </c>
      <c r="T45" s="620">
        <v>0.87322971722526299</v>
      </c>
      <c r="U45" s="640">
        <v>5.348096798983705E-2</v>
      </c>
      <c r="W45" s="629"/>
      <c r="X45" s="629"/>
      <c r="Y45" s="629"/>
      <c r="Z45" s="629"/>
      <c r="AA45" s="629"/>
      <c r="AB45" s="629"/>
      <c r="AC45" s="629"/>
      <c r="AD45" s="629"/>
      <c r="AE45" s="629"/>
      <c r="AF45" s="629"/>
      <c r="AG45" s="629"/>
      <c r="AH45" s="629"/>
      <c r="AI45" s="629"/>
      <c r="AJ45" s="629"/>
      <c r="AK45" s="629"/>
      <c r="AL45" s="629"/>
      <c r="AM45" s="629"/>
      <c r="AN45" s="629"/>
    </row>
    <row r="46" spans="2:40" ht="12.75" customHeight="1" x14ac:dyDescent="0.2">
      <c r="B46" s="932"/>
      <c r="C46" s="117">
        <v>2013</v>
      </c>
      <c r="D46" s="619" t="s">
        <v>349</v>
      </c>
      <c r="E46" s="619">
        <v>2.1677592371871276E-2</v>
      </c>
      <c r="F46" s="619">
        <v>1.8623361144219308E-2</v>
      </c>
      <c r="G46" s="620">
        <v>9.3116805721096541E-3</v>
      </c>
      <c r="H46" s="620">
        <v>0.89105333730631697</v>
      </c>
      <c r="I46" s="624">
        <v>5.933402860548271E-2</v>
      </c>
      <c r="J46" s="619" t="s">
        <v>349</v>
      </c>
      <c r="K46" s="619">
        <v>1.8340771535122577E-2</v>
      </c>
      <c r="L46" s="619">
        <v>5.1965519349513975E-2</v>
      </c>
      <c r="M46" s="620">
        <v>1.5283976279268816E-2</v>
      </c>
      <c r="N46" s="620">
        <v>0.86984165800574687</v>
      </c>
      <c r="O46" s="620">
        <v>4.4568074830347866E-2</v>
      </c>
      <c r="P46" s="618">
        <v>0</v>
      </c>
      <c r="Q46" s="619">
        <v>1.9844867532990834E-2</v>
      </c>
      <c r="R46" s="619">
        <v>3.6936301668849265E-2</v>
      </c>
      <c r="S46" s="620">
        <v>1.259192102347134E-2</v>
      </c>
      <c r="T46" s="620">
        <v>0.87940297505120713</v>
      </c>
      <c r="U46" s="640">
        <v>5.1223934723481412E-2</v>
      </c>
      <c r="W46" s="629"/>
      <c r="X46" s="629"/>
      <c r="Y46" s="629"/>
      <c r="Z46" s="629"/>
      <c r="AA46" s="629"/>
      <c r="AB46" s="629"/>
      <c r="AC46" s="629"/>
      <c r="AD46" s="629"/>
      <c r="AE46" s="629"/>
      <c r="AF46" s="629"/>
      <c r="AG46" s="629"/>
      <c r="AH46" s="629"/>
      <c r="AI46" s="629"/>
      <c r="AJ46" s="629"/>
      <c r="AK46" s="629"/>
      <c r="AL46" s="629"/>
      <c r="AM46" s="629"/>
      <c r="AN46" s="629"/>
    </row>
    <row r="47" spans="2:40" ht="12.75" customHeight="1" x14ac:dyDescent="0.2">
      <c r="B47" s="932"/>
      <c r="C47" s="117">
        <v>2014</v>
      </c>
      <c r="D47" s="619" t="s">
        <v>349</v>
      </c>
      <c r="E47" s="619">
        <v>1.9222517806573417E-2</v>
      </c>
      <c r="F47" s="619">
        <v>2.5486999056037074E-2</v>
      </c>
      <c r="G47" s="620">
        <v>8.5814811636488464E-3</v>
      </c>
      <c r="H47" s="620">
        <v>0.88372093023255816</v>
      </c>
      <c r="I47" s="624">
        <v>6.2988071741182525E-2</v>
      </c>
      <c r="J47" s="619" t="s">
        <v>349</v>
      </c>
      <c r="K47" s="619">
        <v>1.0616086910364841E-2</v>
      </c>
      <c r="L47" s="619">
        <v>6.3696521462189043E-2</v>
      </c>
      <c r="M47" s="620">
        <v>1.0616086910364841E-2</v>
      </c>
      <c r="N47" s="620">
        <v>0.86761739622775058</v>
      </c>
      <c r="O47" s="620">
        <v>4.7453908489330836E-2</v>
      </c>
      <c r="P47" s="618">
        <v>0</v>
      </c>
      <c r="Q47" s="619">
        <v>1.4505963347231652E-2</v>
      </c>
      <c r="R47" s="619">
        <v>4.642683991079221E-2</v>
      </c>
      <c r="S47" s="620">
        <v>9.6964995636575207E-3</v>
      </c>
      <c r="T47" s="620">
        <v>0.87489576262969071</v>
      </c>
      <c r="U47" s="640">
        <v>5.4474934548627944E-2</v>
      </c>
      <c r="W47" s="629"/>
      <c r="X47" s="629"/>
      <c r="Y47" s="629"/>
      <c r="Z47" s="629"/>
      <c r="AA47" s="629"/>
      <c r="AB47" s="629"/>
      <c r="AC47" s="629"/>
      <c r="AD47" s="629"/>
      <c r="AE47" s="629"/>
      <c r="AF47" s="629"/>
      <c r="AG47" s="629"/>
      <c r="AH47" s="629"/>
      <c r="AI47" s="629"/>
      <c r="AJ47" s="629"/>
      <c r="AK47" s="629"/>
      <c r="AL47" s="629"/>
      <c r="AM47" s="629"/>
      <c r="AN47" s="629"/>
    </row>
    <row r="48" spans="2:40" ht="12.75" customHeight="1" x14ac:dyDescent="0.2">
      <c r="B48" s="932"/>
      <c r="C48" s="117">
        <v>2015</v>
      </c>
      <c r="D48" s="619" t="s">
        <v>349</v>
      </c>
      <c r="E48" s="619">
        <v>1.1636090648899733E-2</v>
      </c>
      <c r="F48" s="619">
        <v>2.8151832215079997E-2</v>
      </c>
      <c r="G48" s="620">
        <v>4.6919720358466668E-3</v>
      </c>
      <c r="H48" s="620">
        <v>0.89729273213531657</v>
      </c>
      <c r="I48" s="624">
        <v>5.8227372964857131E-2</v>
      </c>
      <c r="J48" s="619" t="s">
        <v>349</v>
      </c>
      <c r="K48" s="619">
        <v>1.488095238095238E-2</v>
      </c>
      <c r="L48" s="619">
        <v>6.0751488095238088E-2</v>
      </c>
      <c r="M48" s="620">
        <v>1.1160714285714286E-2</v>
      </c>
      <c r="N48" s="620">
        <v>0.86484374999999991</v>
      </c>
      <c r="O48" s="620">
        <v>4.8363095238095233E-2</v>
      </c>
      <c r="P48" s="618">
        <v>0</v>
      </c>
      <c r="Q48" s="619">
        <v>1.3445936131803374E-2</v>
      </c>
      <c r="R48" s="619">
        <v>4.633452991098292E-2</v>
      </c>
      <c r="S48" s="620">
        <v>8.2999605751872679E-3</v>
      </c>
      <c r="T48" s="620">
        <v>0.8791940738281494</v>
      </c>
      <c r="U48" s="640">
        <v>5.272549955387712E-2</v>
      </c>
      <c r="W48" s="629"/>
      <c r="X48" s="629"/>
      <c r="Y48" s="629"/>
      <c r="Z48" s="629"/>
      <c r="AA48" s="629"/>
      <c r="AB48" s="629"/>
      <c r="AC48" s="629"/>
      <c r="AD48" s="629"/>
      <c r="AE48" s="629"/>
      <c r="AF48" s="629"/>
      <c r="AG48" s="629"/>
      <c r="AH48" s="629"/>
      <c r="AI48" s="629"/>
      <c r="AJ48" s="629"/>
      <c r="AK48" s="629"/>
      <c r="AL48" s="629"/>
      <c r="AM48" s="629"/>
      <c r="AN48" s="629"/>
    </row>
    <row r="49" spans="2:40" ht="12.75" customHeight="1" x14ac:dyDescent="0.2">
      <c r="B49" s="932"/>
      <c r="C49" s="117">
        <v>2016</v>
      </c>
      <c r="D49" s="619" t="s">
        <v>349</v>
      </c>
      <c r="E49" s="619">
        <v>4.9125564943996855E-3</v>
      </c>
      <c r="F49" s="619">
        <v>2.4562782471998428E-2</v>
      </c>
      <c r="G49" s="620">
        <v>9.8251129887993709E-3</v>
      </c>
      <c r="H49" s="620">
        <v>0.89683631361760663</v>
      </c>
      <c r="I49" s="624">
        <v>6.3863234427195908E-2</v>
      </c>
      <c r="J49" s="619" t="s">
        <v>349</v>
      </c>
      <c r="K49" s="619">
        <v>1.8439326768409904E-2</v>
      </c>
      <c r="L49" s="619">
        <v>6.6695437247440079E-2</v>
      </c>
      <c r="M49" s="620">
        <v>1.5693044058221195E-2</v>
      </c>
      <c r="N49" s="620">
        <v>0.85209305975126526</v>
      </c>
      <c r="O49" s="620">
        <v>4.7079132174663585E-2</v>
      </c>
      <c r="P49" s="618">
        <v>0</v>
      </c>
      <c r="Q49" s="619">
        <v>1.2433198822118007E-2</v>
      </c>
      <c r="R49" s="619">
        <v>4.7987784927473007E-2</v>
      </c>
      <c r="S49" s="620">
        <v>1.3087577707492639E-2</v>
      </c>
      <c r="T49" s="620">
        <v>0.87195986476169707</v>
      </c>
      <c r="U49" s="640">
        <v>5.4531573781219325E-2</v>
      </c>
      <c r="W49" s="629"/>
      <c r="X49" s="629"/>
      <c r="Y49" s="629"/>
      <c r="Z49" s="629"/>
      <c r="AA49" s="629"/>
      <c r="AB49" s="629"/>
      <c r="AC49" s="629"/>
      <c r="AD49" s="629"/>
      <c r="AE49" s="629"/>
      <c r="AF49" s="629"/>
      <c r="AG49" s="629"/>
      <c r="AH49" s="629"/>
      <c r="AI49" s="629"/>
      <c r="AJ49" s="629"/>
      <c r="AK49" s="629"/>
      <c r="AL49" s="629"/>
      <c r="AM49" s="629"/>
      <c r="AN49" s="629"/>
    </row>
    <row r="50" spans="2:40" ht="12.75" customHeight="1" x14ac:dyDescent="0.2">
      <c r="B50" s="932"/>
      <c r="C50" s="117">
        <v>2017</v>
      </c>
      <c r="D50" s="619" t="s">
        <v>349</v>
      </c>
      <c r="E50" s="619">
        <v>5.246039240373518E-3</v>
      </c>
      <c r="F50" s="619">
        <v>2.8381072290420733E-2</v>
      </c>
      <c r="G50" s="620">
        <v>1.6315182037561639E-2</v>
      </c>
      <c r="H50" s="620">
        <v>0.88185919630678833</v>
      </c>
      <c r="I50" s="624">
        <v>6.8198510124855727E-2</v>
      </c>
      <c r="J50" s="619" t="s">
        <v>349</v>
      </c>
      <c r="K50" s="619">
        <v>1.5013762615731088E-2</v>
      </c>
      <c r="L50" s="619">
        <v>7.0898323463174581E-2</v>
      </c>
      <c r="M50" s="620">
        <v>2.0852448077404287E-2</v>
      </c>
      <c r="N50" s="620">
        <v>0.84565017933105346</v>
      </c>
      <c r="O50" s="620">
        <v>4.7585286512636583E-2</v>
      </c>
      <c r="P50" s="618">
        <v>0</v>
      </c>
      <c r="Q50" s="619">
        <v>1.0687732342007435E-2</v>
      </c>
      <c r="R50" s="619">
        <v>5.2067843866171006E-2</v>
      </c>
      <c r="S50" s="620">
        <v>1.8842936802973977E-2</v>
      </c>
      <c r="T50" s="620">
        <v>0.86168680297397771</v>
      </c>
      <c r="U50" s="640">
        <v>5.6714684014869891E-2</v>
      </c>
      <c r="W50" s="629"/>
      <c r="X50" s="629"/>
      <c r="Y50" s="629"/>
      <c r="Z50" s="629"/>
      <c r="AA50" s="629"/>
      <c r="AB50" s="629"/>
      <c r="AC50" s="629"/>
      <c r="AD50" s="629"/>
      <c r="AE50" s="629"/>
      <c r="AF50" s="629"/>
      <c r="AG50" s="629"/>
      <c r="AH50" s="629"/>
      <c r="AI50" s="629"/>
      <c r="AJ50" s="629"/>
      <c r="AK50" s="629"/>
      <c r="AL50" s="629"/>
      <c r="AM50" s="629"/>
      <c r="AN50" s="629"/>
    </row>
    <row r="51" spans="2:40" ht="12.75" customHeight="1" x14ac:dyDescent="0.2">
      <c r="B51" s="932"/>
      <c r="C51" s="117">
        <v>2018</v>
      </c>
      <c r="D51" s="619" t="s">
        <v>349</v>
      </c>
      <c r="E51" s="619">
        <v>1.0406450909883406E-2</v>
      </c>
      <c r="F51" s="619">
        <v>3.0238640078457012E-2</v>
      </c>
      <c r="G51" s="620">
        <v>2.4136428026588209E-2</v>
      </c>
      <c r="H51" s="620">
        <v>0.87305219570665804</v>
      </c>
      <c r="I51" s="624">
        <v>6.2166285278413426E-2</v>
      </c>
      <c r="J51" s="619" t="s">
        <v>349</v>
      </c>
      <c r="K51" s="619">
        <v>1.8716077110237695E-2</v>
      </c>
      <c r="L51" s="619">
        <v>7.486430844095078E-2</v>
      </c>
      <c r="M51" s="620">
        <v>1.8201384989706162E-2</v>
      </c>
      <c r="N51" s="620">
        <v>0.83206999812839233</v>
      </c>
      <c r="O51" s="620">
        <v>5.6148231330713089E-2</v>
      </c>
      <c r="P51" s="618">
        <v>0</v>
      </c>
      <c r="Q51" s="619">
        <v>1.487690681165987E-2</v>
      </c>
      <c r="R51" s="619">
        <v>5.424658913557872E-2</v>
      </c>
      <c r="S51" s="620">
        <v>2.0943462719629463E-2</v>
      </c>
      <c r="T51" s="620">
        <v>0.8510043800030207</v>
      </c>
      <c r="U51" s="640">
        <v>5.8928661330111265E-2</v>
      </c>
      <c r="W51" s="629"/>
      <c r="X51" s="629"/>
      <c r="Y51" s="629"/>
      <c r="Z51" s="629"/>
      <c r="AA51" s="629"/>
      <c r="AB51" s="629"/>
      <c r="AC51" s="629"/>
      <c r="AD51" s="629"/>
      <c r="AE51" s="629"/>
      <c r="AF51" s="629"/>
      <c r="AG51" s="629"/>
      <c r="AH51" s="629"/>
      <c r="AI51" s="629"/>
      <c r="AJ51" s="629"/>
      <c r="AK51" s="629"/>
      <c r="AL51" s="629"/>
      <c r="AM51" s="629"/>
      <c r="AN51" s="629"/>
    </row>
    <row r="52" spans="2:40" ht="12.75" customHeight="1" thickBot="1" x14ac:dyDescent="0.25">
      <c r="B52" s="934"/>
      <c r="C52" s="118">
        <v>2019</v>
      </c>
      <c r="D52" s="622" t="s">
        <v>349</v>
      </c>
      <c r="E52" s="622">
        <v>1.656634822463968E-2</v>
      </c>
      <c r="F52" s="622">
        <v>2.7610580374399469E-2</v>
      </c>
      <c r="G52" s="623">
        <v>2.4904743497708319E-2</v>
      </c>
      <c r="H52" s="623">
        <v>0.86890496438235143</v>
      </c>
      <c r="I52" s="625">
        <v>6.2013363520901213E-2</v>
      </c>
      <c r="J52" s="622" t="s">
        <v>349</v>
      </c>
      <c r="K52" s="622">
        <v>1.4657741730590708E-2</v>
      </c>
      <c r="L52" s="622">
        <v>8.3060536473347338E-2</v>
      </c>
      <c r="M52" s="623">
        <v>2.4087555577270728E-2</v>
      </c>
      <c r="N52" s="623">
        <v>0.80979137147603453</v>
      </c>
      <c r="O52" s="623">
        <v>6.8402794742756637E-2</v>
      </c>
      <c r="P52" s="621">
        <v>0</v>
      </c>
      <c r="Q52" s="622">
        <v>1.5553712152633762E-2</v>
      </c>
      <c r="R52" s="622">
        <v>5.7030277892990464E-2</v>
      </c>
      <c r="S52" s="623">
        <v>2.4471173786810452E-2</v>
      </c>
      <c r="T52" s="623">
        <v>0.83754147656574041</v>
      </c>
      <c r="U52" s="641">
        <v>6.5403359601824973E-2</v>
      </c>
      <c r="W52" s="629"/>
      <c r="X52" s="629"/>
      <c r="Y52" s="629"/>
      <c r="Z52" s="629"/>
      <c r="AA52" s="629"/>
      <c r="AB52" s="629"/>
      <c r="AC52" s="629"/>
      <c r="AD52" s="629"/>
      <c r="AE52" s="629"/>
      <c r="AF52" s="629"/>
      <c r="AG52" s="629"/>
      <c r="AH52" s="629"/>
      <c r="AI52" s="629"/>
      <c r="AJ52" s="629"/>
      <c r="AK52" s="629"/>
      <c r="AL52" s="629"/>
      <c r="AM52" s="629"/>
      <c r="AN52" s="629"/>
    </row>
    <row r="53" spans="2:40" ht="12.75" customHeight="1" x14ac:dyDescent="0.2">
      <c r="B53" s="930" t="s">
        <v>215</v>
      </c>
      <c r="C53" s="117">
        <v>2011</v>
      </c>
      <c r="D53" s="619" t="s">
        <v>349</v>
      </c>
      <c r="E53" s="619">
        <v>4.4897193143429118E-2</v>
      </c>
      <c r="F53" s="619">
        <v>2.0853317762856071E-3</v>
      </c>
      <c r="G53" s="620">
        <v>2.085331776285607E-2</v>
      </c>
      <c r="H53" s="620">
        <v>0.91291654502231301</v>
      </c>
      <c r="I53" s="624">
        <v>1.9247612295116154E-2</v>
      </c>
      <c r="J53" s="619">
        <v>5.1103843008994277E-3</v>
      </c>
      <c r="K53" s="619">
        <v>4.1394112837285363E-2</v>
      </c>
      <c r="L53" s="619">
        <v>5.1103843008994277E-3</v>
      </c>
      <c r="M53" s="620">
        <v>2.5551921504497137E-2</v>
      </c>
      <c r="N53" s="620">
        <v>0.88706050695012273</v>
      </c>
      <c r="O53" s="620">
        <v>3.5772690106295996E-2</v>
      </c>
      <c r="P53" s="618">
        <v>1.4809987855809957E-3</v>
      </c>
      <c r="Q53" s="619">
        <v>4.3881994016764909E-2</v>
      </c>
      <c r="R53" s="619">
        <v>2.9619975711619915E-3</v>
      </c>
      <c r="S53" s="620">
        <v>2.2214981783714935E-2</v>
      </c>
      <c r="T53" s="620">
        <v>0.90542341755279754</v>
      </c>
      <c r="U53" s="640">
        <v>2.4036610289979561E-2</v>
      </c>
      <c r="W53" s="629"/>
      <c r="X53" s="629"/>
      <c r="Y53" s="629"/>
      <c r="Z53" s="629"/>
      <c r="AA53" s="629"/>
      <c r="AB53" s="629"/>
      <c r="AC53" s="629"/>
      <c r="AD53" s="629"/>
      <c r="AE53" s="629"/>
      <c r="AF53" s="629"/>
      <c r="AG53" s="629"/>
      <c r="AH53" s="629"/>
      <c r="AI53" s="629"/>
      <c r="AJ53" s="629"/>
      <c r="AK53" s="629"/>
      <c r="AL53" s="629"/>
      <c r="AM53" s="629"/>
      <c r="AN53" s="629"/>
    </row>
    <row r="54" spans="2:40" ht="12.75" customHeight="1" x14ac:dyDescent="0.2">
      <c r="B54" s="932"/>
      <c r="C54" s="117">
        <v>2012</v>
      </c>
      <c r="D54" s="619" t="s">
        <v>349</v>
      </c>
      <c r="E54" s="619">
        <v>5.3747280109468581E-2</v>
      </c>
      <c r="F54" s="619">
        <v>6.3931447542564888E-3</v>
      </c>
      <c r="G54" s="620">
        <v>1.3459252114224185E-2</v>
      </c>
      <c r="H54" s="620">
        <v>0.89939209044617419</v>
      </c>
      <c r="I54" s="624">
        <v>2.7008232575876531E-2</v>
      </c>
      <c r="J54" s="619">
        <v>5.7786766830395832E-3</v>
      </c>
      <c r="K54" s="619">
        <v>4.4495810459404796E-2</v>
      </c>
      <c r="L54" s="619">
        <v>9.9393238948280831E-3</v>
      </c>
      <c r="M54" s="620">
        <v>1.1557353366079166E-2</v>
      </c>
      <c r="N54" s="620">
        <v>0.88777809881537117</v>
      </c>
      <c r="O54" s="620">
        <v>4.0450736781277086E-2</v>
      </c>
      <c r="P54" s="618">
        <v>1.6159265722965547E-3</v>
      </c>
      <c r="Q54" s="619">
        <v>5.1160235278908922E-2</v>
      </c>
      <c r="R54" s="619">
        <v>7.3847844353952556E-3</v>
      </c>
      <c r="S54" s="620">
        <v>1.2927412578372438E-2</v>
      </c>
      <c r="T54" s="620">
        <v>0.89614439919850031</v>
      </c>
      <c r="U54" s="640">
        <v>3.0767241936526402E-2</v>
      </c>
      <c r="W54" s="629"/>
      <c r="X54" s="629"/>
      <c r="Y54" s="629"/>
      <c r="Z54" s="629"/>
      <c r="AA54" s="629"/>
      <c r="AB54" s="629"/>
      <c r="AC54" s="629"/>
      <c r="AD54" s="629"/>
      <c r="AE54" s="629"/>
      <c r="AF54" s="629"/>
      <c r="AG54" s="629"/>
      <c r="AH54" s="629"/>
      <c r="AI54" s="629"/>
      <c r="AJ54" s="629"/>
      <c r="AK54" s="629"/>
      <c r="AL54" s="629"/>
      <c r="AM54" s="629"/>
      <c r="AN54" s="629"/>
    </row>
    <row r="55" spans="2:40" ht="12.75" customHeight="1" x14ac:dyDescent="0.2">
      <c r="B55" s="932"/>
      <c r="C55" s="117">
        <v>2013</v>
      </c>
      <c r="D55" s="619" t="s">
        <v>349</v>
      </c>
      <c r="E55" s="619">
        <v>4.6798697775366251E-2</v>
      </c>
      <c r="F55" s="619">
        <v>3.8433713148851509E-3</v>
      </c>
      <c r="G55" s="620">
        <v>1.8086453246518357E-2</v>
      </c>
      <c r="H55" s="620">
        <v>0.90344094773015016</v>
      </c>
      <c r="I55" s="624">
        <v>2.7830529933080123E-2</v>
      </c>
      <c r="J55" s="619">
        <v>5.7267208796243268E-3</v>
      </c>
      <c r="K55" s="619">
        <v>3.8483564311075476E-2</v>
      </c>
      <c r="L55" s="619">
        <v>1.0766235253693733E-2</v>
      </c>
      <c r="M55" s="620">
        <v>1.4316802199060818E-2</v>
      </c>
      <c r="N55" s="620">
        <v>0.88254495475890515</v>
      </c>
      <c r="O55" s="620">
        <v>4.8161722597640594E-2</v>
      </c>
      <c r="P55" s="618">
        <v>1.6209031672447887E-3</v>
      </c>
      <c r="Q55" s="619">
        <v>4.4445164845852099E-2</v>
      </c>
      <c r="R55" s="619">
        <v>5.8028333387363431E-3</v>
      </c>
      <c r="S55" s="620">
        <v>1.7019483256070281E-2</v>
      </c>
      <c r="T55" s="620">
        <v>0.89752650176678439</v>
      </c>
      <c r="U55" s="640">
        <v>3.3585113625312017E-2</v>
      </c>
      <c r="W55" s="629"/>
      <c r="X55" s="629"/>
      <c r="Y55" s="629"/>
      <c r="Z55" s="629"/>
      <c r="AA55" s="629"/>
      <c r="AB55" s="629"/>
      <c r="AC55" s="629"/>
      <c r="AD55" s="629"/>
      <c r="AE55" s="629"/>
      <c r="AF55" s="629"/>
      <c r="AG55" s="629"/>
      <c r="AH55" s="629"/>
      <c r="AI55" s="629"/>
      <c r="AJ55" s="629"/>
      <c r="AK55" s="629"/>
      <c r="AL55" s="629"/>
      <c r="AM55" s="629"/>
      <c r="AN55" s="629"/>
    </row>
    <row r="56" spans="2:40" ht="12.75" customHeight="1" x14ac:dyDescent="0.2">
      <c r="B56" s="932"/>
      <c r="C56" s="117">
        <v>2014</v>
      </c>
      <c r="D56" s="619" t="s">
        <v>349</v>
      </c>
      <c r="E56" s="619">
        <v>4.8035945895868071E-2</v>
      </c>
      <c r="F56" s="619">
        <v>7.5273299981471189E-3</v>
      </c>
      <c r="G56" s="620">
        <v>1.1580507689457106E-2</v>
      </c>
      <c r="H56" s="620">
        <v>0.91131647211413758</v>
      </c>
      <c r="I56" s="624">
        <v>2.153974430239022E-2</v>
      </c>
      <c r="J56" s="619">
        <v>5.8292043136111919E-3</v>
      </c>
      <c r="K56" s="619">
        <v>3.2585252113086563E-2</v>
      </c>
      <c r="L56" s="619">
        <v>5.8292043136111919E-3</v>
      </c>
      <c r="M56" s="620">
        <v>3.4975225881667148E-2</v>
      </c>
      <c r="N56" s="620">
        <v>0.86248907024191201</v>
      </c>
      <c r="O56" s="620">
        <v>5.8292043136111915E-2</v>
      </c>
      <c r="P56" s="618">
        <v>1.6575226666224662E-3</v>
      </c>
      <c r="Q56" s="619">
        <v>4.3642571812169531E-2</v>
      </c>
      <c r="R56" s="619">
        <v>7.0444713331454818E-3</v>
      </c>
      <c r="S56" s="620">
        <v>1.8232749332847128E-2</v>
      </c>
      <c r="T56" s="620">
        <v>0.89743249738940201</v>
      </c>
      <c r="U56" s="640">
        <v>3.1990187465813599E-2</v>
      </c>
      <c r="W56" s="629"/>
      <c r="X56" s="629"/>
      <c r="Y56" s="629"/>
      <c r="Z56" s="629"/>
      <c r="AA56" s="629"/>
      <c r="AB56" s="629"/>
      <c r="AC56" s="629"/>
      <c r="AD56" s="629"/>
      <c r="AE56" s="629"/>
      <c r="AF56" s="629"/>
      <c r="AG56" s="629"/>
      <c r="AH56" s="629"/>
      <c r="AI56" s="629"/>
      <c r="AJ56" s="629"/>
      <c r="AK56" s="629"/>
      <c r="AL56" s="629"/>
      <c r="AM56" s="629"/>
      <c r="AN56" s="629"/>
    </row>
    <row r="57" spans="2:40" ht="12.75" customHeight="1" x14ac:dyDescent="0.2">
      <c r="B57" s="932"/>
      <c r="C57" s="117">
        <v>2015</v>
      </c>
      <c r="D57" s="619" t="s">
        <v>349</v>
      </c>
      <c r="E57" s="619">
        <v>3.8478797397352479E-2</v>
      </c>
      <c r="F57" s="619">
        <v>6.4168723356517838E-3</v>
      </c>
      <c r="G57" s="620">
        <v>8.9746466232892078E-3</v>
      </c>
      <c r="H57" s="620">
        <v>0.92407448956697336</v>
      </c>
      <c r="I57" s="624">
        <v>2.2055194076733231E-2</v>
      </c>
      <c r="J57" s="619">
        <v>5.8452186111760578E-3</v>
      </c>
      <c r="K57" s="619">
        <v>3.2265606733691839E-2</v>
      </c>
      <c r="L57" s="619">
        <v>1.1690437222352116E-2</v>
      </c>
      <c r="M57" s="620">
        <v>3.7467851297638528E-2</v>
      </c>
      <c r="N57" s="620">
        <v>0.86596913724573299</v>
      </c>
      <c r="O57" s="620">
        <v>4.6761748889408462E-2</v>
      </c>
      <c r="P57" s="618">
        <v>1.6213236486267389E-3</v>
      </c>
      <c r="Q57" s="619">
        <v>3.6755407114368172E-2</v>
      </c>
      <c r="R57" s="619">
        <v>7.8796329323259501E-3</v>
      </c>
      <c r="S57" s="620">
        <v>1.6877979182204354E-2</v>
      </c>
      <c r="T57" s="620">
        <v>0.90795745646746007</v>
      </c>
      <c r="U57" s="640">
        <v>2.8908200655014753E-2</v>
      </c>
      <c r="W57" s="629"/>
      <c r="X57" s="629"/>
      <c r="Y57" s="629"/>
      <c r="Z57" s="629"/>
      <c r="AA57" s="629"/>
      <c r="AB57" s="629"/>
      <c r="AC57" s="629"/>
      <c r="AD57" s="629"/>
      <c r="AE57" s="629"/>
      <c r="AF57" s="629"/>
      <c r="AG57" s="629"/>
      <c r="AH57" s="629"/>
      <c r="AI57" s="629"/>
      <c r="AJ57" s="629"/>
      <c r="AK57" s="629"/>
      <c r="AL57" s="629"/>
      <c r="AM57" s="629"/>
      <c r="AN57" s="629"/>
    </row>
    <row r="58" spans="2:40" ht="12.75" customHeight="1" x14ac:dyDescent="0.2">
      <c r="B58" s="932"/>
      <c r="C58" s="117">
        <v>2016</v>
      </c>
      <c r="D58" s="619" t="s">
        <v>349</v>
      </c>
      <c r="E58" s="619">
        <v>3.9023409578270191E-2</v>
      </c>
      <c r="F58" s="619">
        <v>4.4674767691208006E-3</v>
      </c>
      <c r="G58" s="620">
        <v>1.4876697641172266E-2</v>
      </c>
      <c r="H58" s="620">
        <v>0.91744102930664762</v>
      </c>
      <c r="I58" s="624">
        <v>2.4191386704789136E-2</v>
      </c>
      <c r="J58" s="619" t="s">
        <v>349</v>
      </c>
      <c r="K58" s="619">
        <v>3.5697258641239571E-2</v>
      </c>
      <c r="L58" s="619">
        <v>1.1918951132300357E-2</v>
      </c>
      <c r="M58" s="620">
        <v>2.3837902264600714E-2</v>
      </c>
      <c r="N58" s="620">
        <v>0.88087008343265794</v>
      </c>
      <c r="O58" s="620">
        <v>4.7675804529201428E-2</v>
      </c>
      <c r="P58" s="618">
        <v>0</v>
      </c>
      <c r="Q58" s="619">
        <v>3.811659192825112E-2</v>
      </c>
      <c r="R58" s="619">
        <v>6.4989926561382985E-3</v>
      </c>
      <c r="S58" s="620">
        <v>1.7319815428608564E-2</v>
      </c>
      <c r="T58" s="620">
        <v>0.90747059205823088</v>
      </c>
      <c r="U58" s="640">
        <v>3.0594007928771035E-2</v>
      </c>
      <c r="W58" s="629"/>
      <c r="X58" s="629"/>
      <c r="Y58" s="629"/>
      <c r="Z58" s="629"/>
      <c r="AA58" s="629"/>
      <c r="AB58" s="629"/>
      <c r="AC58" s="629"/>
      <c r="AD58" s="629"/>
      <c r="AE58" s="629"/>
      <c r="AF58" s="629"/>
      <c r="AG58" s="629"/>
      <c r="AH58" s="629"/>
      <c r="AI58" s="629"/>
      <c r="AJ58" s="629"/>
      <c r="AK58" s="629"/>
      <c r="AL58" s="629"/>
      <c r="AM58" s="629"/>
      <c r="AN58" s="629"/>
    </row>
    <row r="59" spans="2:40" ht="12.75" customHeight="1" x14ac:dyDescent="0.2">
      <c r="B59" s="932"/>
      <c r="C59" s="117">
        <v>2017</v>
      </c>
      <c r="D59" s="619" t="s">
        <v>349</v>
      </c>
      <c r="E59" s="619">
        <v>3.2760715732291348E-2</v>
      </c>
      <c r="F59" s="619">
        <v>4.7651950156060137E-3</v>
      </c>
      <c r="G59" s="620">
        <v>1.1317338162064284E-2</v>
      </c>
      <c r="H59" s="620">
        <v>0.92742607991232051</v>
      </c>
      <c r="I59" s="624">
        <v>2.373067117771795E-2</v>
      </c>
      <c r="J59" s="619" t="s">
        <v>349</v>
      </c>
      <c r="K59" s="619">
        <v>2.5100654252642175E-2</v>
      </c>
      <c r="L59" s="619">
        <v>1.2581781580271767E-2</v>
      </c>
      <c r="M59" s="620">
        <v>1.8872672370407649E-2</v>
      </c>
      <c r="N59" s="620">
        <v>0.8931177654755913</v>
      </c>
      <c r="O59" s="620">
        <v>5.0327126321087066E-2</v>
      </c>
      <c r="P59" s="618">
        <v>0</v>
      </c>
      <c r="Q59" s="619">
        <v>3.0656505434876531E-2</v>
      </c>
      <c r="R59" s="619">
        <v>6.9124025783261619E-3</v>
      </c>
      <c r="S59" s="620">
        <v>1.339277999550694E-2</v>
      </c>
      <c r="T59" s="620">
        <v>0.91800162441460598</v>
      </c>
      <c r="U59" s="640">
        <v>3.1036687576684471E-2</v>
      </c>
      <c r="W59" s="629"/>
      <c r="X59" s="629"/>
      <c r="Y59" s="629"/>
      <c r="Z59" s="629"/>
      <c r="AA59" s="629"/>
      <c r="AB59" s="629"/>
      <c r="AC59" s="629"/>
      <c r="AD59" s="629"/>
      <c r="AE59" s="629"/>
      <c r="AF59" s="629"/>
      <c r="AG59" s="629"/>
      <c r="AH59" s="629"/>
      <c r="AI59" s="629"/>
      <c r="AJ59" s="629"/>
      <c r="AK59" s="629"/>
      <c r="AL59" s="629"/>
      <c r="AM59" s="629"/>
      <c r="AN59" s="629"/>
    </row>
    <row r="60" spans="2:40" ht="12.75" customHeight="1" x14ac:dyDescent="0.2">
      <c r="B60" s="932"/>
      <c r="C60" s="117">
        <v>2018</v>
      </c>
      <c r="D60" s="619" t="s">
        <v>349</v>
      </c>
      <c r="E60" s="619">
        <v>3.1807393995742707E-2</v>
      </c>
      <c r="F60" s="619">
        <v>4.8934452301142625E-3</v>
      </c>
      <c r="G60" s="620">
        <v>1.3359105478211935E-2</v>
      </c>
      <c r="H60" s="620">
        <v>0.92791955176041696</v>
      </c>
      <c r="I60" s="624">
        <v>2.2020503535514178E-2</v>
      </c>
      <c r="J60" s="619" t="s">
        <v>349</v>
      </c>
      <c r="K60" s="619">
        <v>1.9851281370335948E-2</v>
      </c>
      <c r="L60" s="619">
        <v>1.3278449077147791E-2</v>
      </c>
      <c r="M60" s="620">
        <v>3.3196122692869479E-2</v>
      </c>
      <c r="N60" s="620">
        <v>0.89111671756738808</v>
      </c>
      <c r="O60" s="620">
        <v>4.2557429292258669E-2</v>
      </c>
      <c r="P60" s="618">
        <v>0</v>
      </c>
      <c r="Q60" s="619">
        <v>2.8587774658966982E-2</v>
      </c>
      <c r="R60" s="619">
        <v>7.151413298053029E-3</v>
      </c>
      <c r="S60" s="620">
        <v>1.8700945774408673E-2</v>
      </c>
      <c r="T60" s="620">
        <v>0.91800904653782223</v>
      </c>
      <c r="U60" s="640">
        <v>2.7550819730749292E-2</v>
      </c>
      <c r="W60" s="629"/>
      <c r="X60" s="629"/>
      <c r="Y60" s="629"/>
      <c r="Z60" s="629"/>
      <c r="AA60" s="629"/>
      <c r="AB60" s="629"/>
      <c r="AC60" s="629"/>
      <c r="AD60" s="629"/>
      <c r="AE60" s="629"/>
      <c r="AF60" s="629"/>
      <c r="AG60" s="629"/>
      <c r="AH60" s="629"/>
      <c r="AI60" s="629"/>
      <c r="AJ60" s="629"/>
      <c r="AK60" s="629"/>
      <c r="AL60" s="629"/>
      <c r="AM60" s="629"/>
      <c r="AN60" s="629"/>
    </row>
    <row r="61" spans="2:40" ht="12.75" customHeight="1" thickBot="1" x14ac:dyDescent="0.25">
      <c r="B61" s="934"/>
      <c r="C61" s="118">
        <v>2019</v>
      </c>
      <c r="D61" s="622" t="s">
        <v>349</v>
      </c>
      <c r="E61" s="622">
        <v>2.4208385784835869E-2</v>
      </c>
      <c r="F61" s="622">
        <v>4.8416771569671736E-3</v>
      </c>
      <c r="G61" s="623">
        <v>1.4839740486104386E-2</v>
      </c>
      <c r="H61" s="623">
        <v>0.93190181078725676</v>
      </c>
      <c r="I61" s="625">
        <v>2.4208385784835869E-2</v>
      </c>
      <c r="J61" s="622" t="s">
        <v>349</v>
      </c>
      <c r="K61" s="622">
        <v>3.2963171211695251E-2</v>
      </c>
      <c r="L61" s="622">
        <v>1.4056789429294348E-2</v>
      </c>
      <c r="M61" s="623">
        <v>2.8113578858588697E-2</v>
      </c>
      <c r="N61" s="623">
        <v>0.87573798144503789</v>
      </c>
      <c r="O61" s="623">
        <v>4.9128479055383749E-2</v>
      </c>
      <c r="P61" s="621">
        <v>0</v>
      </c>
      <c r="Q61" s="622">
        <v>2.6451310861423223E-2</v>
      </c>
      <c r="R61" s="622">
        <v>7.2025352924229326E-3</v>
      </c>
      <c r="S61" s="623">
        <v>1.8240420628061076E-2</v>
      </c>
      <c r="T61" s="623">
        <v>0.91751296456352627</v>
      </c>
      <c r="U61" s="641">
        <v>3.0592768654566411E-2</v>
      </c>
      <c r="W61" s="629"/>
      <c r="X61" s="629"/>
      <c r="Y61" s="629"/>
      <c r="Z61" s="629"/>
      <c r="AA61" s="629"/>
      <c r="AB61" s="629"/>
      <c r="AC61" s="629"/>
      <c r="AD61" s="629"/>
      <c r="AE61" s="629"/>
      <c r="AF61" s="629"/>
      <c r="AG61" s="629"/>
      <c r="AH61" s="629"/>
      <c r="AI61" s="629"/>
      <c r="AJ61" s="629"/>
      <c r="AK61" s="629"/>
      <c r="AL61" s="629"/>
      <c r="AM61" s="629"/>
      <c r="AN61" s="629"/>
    </row>
    <row r="62" spans="2:40" ht="12.75" customHeight="1" x14ac:dyDescent="0.2">
      <c r="B62" s="930" t="s">
        <v>119</v>
      </c>
      <c r="C62" s="117">
        <v>2011</v>
      </c>
      <c r="D62" s="619">
        <v>1.3494816626897397E-2</v>
      </c>
      <c r="E62" s="619">
        <v>0.38385033386136236</v>
      </c>
      <c r="F62" s="619">
        <v>0.10555232499849612</v>
      </c>
      <c r="G62" s="620">
        <v>7.0702412223536723E-2</v>
      </c>
      <c r="H62" s="620">
        <v>0.39632251208116942</v>
      </c>
      <c r="I62" s="624">
        <v>3.007760020853803E-2</v>
      </c>
      <c r="J62" s="619">
        <v>2.5826713467578057E-2</v>
      </c>
      <c r="K62" s="619">
        <v>0.18983927581747648</v>
      </c>
      <c r="L62" s="619">
        <v>0.18485128394605582</v>
      </c>
      <c r="M62" s="620">
        <v>3.8167374838352121E-2</v>
      </c>
      <c r="N62" s="620">
        <v>0.5220025863661556</v>
      </c>
      <c r="O62" s="620">
        <v>3.9312765564382048E-2</v>
      </c>
      <c r="P62" s="618">
        <v>1.7833004055318711E-2</v>
      </c>
      <c r="Q62" s="619">
        <v>0.31559997920349386</v>
      </c>
      <c r="R62" s="619">
        <v>0.13344858063845275</v>
      </c>
      <c r="S62" s="620">
        <v>5.9257044816470837E-2</v>
      </c>
      <c r="T62" s="620">
        <v>0.44053499012165964</v>
      </c>
      <c r="U62" s="640">
        <v>3.332640116460435E-2</v>
      </c>
      <c r="W62" s="629"/>
      <c r="X62" s="629"/>
      <c r="Y62" s="629"/>
      <c r="Z62" s="629"/>
      <c r="AA62" s="629"/>
      <c r="AB62" s="629"/>
      <c r="AC62" s="629"/>
      <c r="AD62" s="629"/>
      <c r="AE62" s="629"/>
      <c r="AF62" s="629"/>
      <c r="AG62" s="629"/>
      <c r="AH62" s="629"/>
      <c r="AI62" s="629"/>
      <c r="AJ62" s="629"/>
      <c r="AK62" s="629"/>
      <c r="AL62" s="629"/>
      <c r="AM62" s="629"/>
      <c r="AN62" s="629"/>
    </row>
    <row r="63" spans="2:40" ht="12.75" customHeight="1" x14ac:dyDescent="0.2">
      <c r="B63" s="932"/>
      <c r="C63" s="117">
        <v>2012</v>
      </c>
      <c r="D63" s="619">
        <v>1.4064878540340043E-2</v>
      </c>
      <c r="E63" s="619">
        <v>0.35024978023627285</v>
      </c>
      <c r="F63" s="619">
        <v>0.14815291267339892</v>
      </c>
      <c r="G63" s="620">
        <v>6.2241375613730408E-2</v>
      </c>
      <c r="H63" s="620">
        <v>0.4059947256705474</v>
      </c>
      <c r="I63" s="624">
        <v>1.9296327265710424E-2</v>
      </c>
      <c r="J63" s="619">
        <v>1.9985319631656211E-2</v>
      </c>
      <c r="K63" s="619">
        <v>0.18867609769117841</v>
      </c>
      <c r="L63" s="619">
        <v>0.19745095422394232</v>
      </c>
      <c r="M63" s="620">
        <v>3.8736153743493922E-2</v>
      </c>
      <c r="N63" s="620">
        <v>0.52021887094621633</v>
      </c>
      <c r="O63" s="620">
        <v>3.4932603763512614E-2</v>
      </c>
      <c r="P63" s="618">
        <v>1.6381031939749126E-2</v>
      </c>
      <c r="Q63" s="619">
        <v>0.28704005847571562</v>
      </c>
      <c r="R63" s="619">
        <v>0.16743894639290979</v>
      </c>
      <c r="S63" s="620">
        <v>5.3045827731586018E-2</v>
      </c>
      <c r="T63" s="620">
        <v>0.45068069387701815</v>
      </c>
      <c r="U63" s="640">
        <v>2.5413441583021154E-2</v>
      </c>
      <c r="W63" s="629"/>
      <c r="X63" s="629"/>
      <c r="Y63" s="629"/>
      <c r="Z63" s="629"/>
      <c r="AA63" s="629"/>
      <c r="AB63" s="629"/>
      <c r="AC63" s="629"/>
      <c r="AD63" s="629"/>
      <c r="AE63" s="629"/>
      <c r="AF63" s="629"/>
      <c r="AG63" s="629"/>
      <c r="AH63" s="629"/>
      <c r="AI63" s="629"/>
      <c r="AJ63" s="629"/>
      <c r="AK63" s="629"/>
      <c r="AL63" s="629"/>
      <c r="AM63" s="629"/>
      <c r="AN63" s="629"/>
    </row>
    <row r="64" spans="2:40" ht="12.75" customHeight="1" x14ac:dyDescent="0.2">
      <c r="B64" s="932"/>
      <c r="C64" s="117">
        <v>2013</v>
      </c>
      <c r="D64" s="619">
        <v>1.2469586374695862E-2</v>
      </c>
      <c r="E64" s="619">
        <v>0.28094586374695862</v>
      </c>
      <c r="F64" s="619">
        <v>0.17755854622871045</v>
      </c>
      <c r="G64" s="620">
        <v>8.3029197080291967E-2</v>
      </c>
      <c r="H64" s="620">
        <v>0.42474528588807781</v>
      </c>
      <c r="I64" s="624">
        <v>2.1251520681265203E-2</v>
      </c>
      <c r="J64" s="619">
        <v>1.346937673765757E-2</v>
      </c>
      <c r="K64" s="619">
        <v>0.1547223796798661</v>
      </c>
      <c r="L64" s="619">
        <v>0.23775204469997568</v>
      </c>
      <c r="M64" s="620">
        <v>6.2083299592409637E-2</v>
      </c>
      <c r="N64" s="620">
        <v>0.50117418414446502</v>
      </c>
      <c r="O64" s="620">
        <v>3.0798715145625825E-2</v>
      </c>
      <c r="P64" s="618">
        <v>1.2882717082148235E-2</v>
      </c>
      <c r="Q64" s="619">
        <v>0.22878813228486977</v>
      </c>
      <c r="R64" s="619">
        <v>0.20243154313758296</v>
      </c>
      <c r="S64" s="620">
        <v>7.4373989180748432E-2</v>
      </c>
      <c r="T64" s="620">
        <v>0.45632703139813729</v>
      </c>
      <c r="U64" s="640">
        <v>2.5196586916513299E-2</v>
      </c>
      <c r="W64" s="629"/>
      <c r="X64" s="629"/>
      <c r="Y64" s="629"/>
      <c r="Z64" s="629"/>
      <c r="AA64" s="629"/>
      <c r="AB64" s="629"/>
      <c r="AC64" s="629"/>
      <c r="AD64" s="629"/>
      <c r="AE64" s="629"/>
      <c r="AF64" s="629"/>
      <c r="AG64" s="629"/>
      <c r="AH64" s="629"/>
      <c r="AI64" s="629"/>
      <c r="AJ64" s="629"/>
      <c r="AK64" s="629"/>
      <c r="AL64" s="629"/>
      <c r="AM64" s="629"/>
      <c r="AN64" s="629"/>
    </row>
    <row r="65" spans="2:40" ht="12.75" customHeight="1" x14ac:dyDescent="0.2">
      <c r="B65" s="932"/>
      <c r="C65" s="117">
        <v>2014</v>
      </c>
      <c r="D65" s="619">
        <v>5.502811876398379E-3</v>
      </c>
      <c r="E65" s="619">
        <v>0.25010582330531533</v>
      </c>
      <c r="F65" s="619">
        <v>0.1849791376912378</v>
      </c>
      <c r="G65" s="620">
        <v>9.7176029509584566E-2</v>
      </c>
      <c r="H65" s="620">
        <v>0.43804801354538303</v>
      </c>
      <c r="I65" s="624">
        <v>2.4188184072080787E-2</v>
      </c>
      <c r="J65" s="619">
        <v>8.6346777932313403E-3</v>
      </c>
      <c r="K65" s="619">
        <v>0.11906003708854893</v>
      </c>
      <c r="L65" s="619">
        <v>0.26164812239221141</v>
      </c>
      <c r="M65" s="620">
        <v>7.2090866944830787E-2</v>
      </c>
      <c r="N65" s="620">
        <v>0.51225660639777471</v>
      </c>
      <c r="O65" s="620">
        <v>2.6309689383402873E-2</v>
      </c>
      <c r="P65" s="618">
        <v>6.7876799448426707E-3</v>
      </c>
      <c r="Q65" s="619">
        <v>0.19634344947279581</v>
      </c>
      <c r="R65" s="619">
        <v>0.21643308013266288</v>
      </c>
      <c r="S65" s="620">
        <v>8.6884680765070194E-2</v>
      </c>
      <c r="T65" s="620">
        <v>0.46849256445918475</v>
      </c>
      <c r="U65" s="640">
        <v>2.5058545225443693E-2</v>
      </c>
      <c r="W65" s="629"/>
      <c r="X65" s="629"/>
      <c r="Y65" s="629"/>
      <c r="Z65" s="629"/>
      <c r="AA65" s="629"/>
      <c r="AB65" s="629"/>
      <c r="AC65" s="629"/>
      <c r="AD65" s="629"/>
      <c r="AE65" s="629"/>
      <c r="AF65" s="629"/>
      <c r="AG65" s="629"/>
      <c r="AH65" s="629"/>
      <c r="AI65" s="629"/>
      <c r="AJ65" s="629"/>
      <c r="AK65" s="629"/>
      <c r="AL65" s="629"/>
      <c r="AM65" s="629"/>
      <c r="AN65" s="629"/>
    </row>
    <row r="66" spans="2:40" ht="12.75" customHeight="1" x14ac:dyDescent="0.2">
      <c r="B66" s="932"/>
      <c r="C66" s="117">
        <v>2015</v>
      </c>
      <c r="D66" s="619">
        <v>4.8083898111877963E-3</v>
      </c>
      <c r="E66" s="619">
        <v>0.23426392256834339</v>
      </c>
      <c r="F66" s="619">
        <v>0.17544405065389956</v>
      </c>
      <c r="G66" s="620">
        <v>9.9794814400298443E-2</v>
      </c>
      <c r="H66" s="620">
        <v>0.46081784078426496</v>
      </c>
      <c r="I66" s="624">
        <v>2.4870981782005846E-2</v>
      </c>
      <c r="J66" s="619">
        <v>1.439081812831077E-2</v>
      </c>
      <c r="K66" s="619">
        <v>0.11324308416715714</v>
      </c>
      <c r="L66" s="619">
        <v>0.25838728663919952</v>
      </c>
      <c r="M66" s="620">
        <v>8.5697469099470278E-2</v>
      </c>
      <c r="N66" s="620">
        <v>0.50132430841671571</v>
      </c>
      <c r="O66" s="620">
        <v>2.6957033549146556E-2</v>
      </c>
      <c r="P66" s="618">
        <v>8.7681961351834502E-3</v>
      </c>
      <c r="Q66" s="619">
        <v>0.18425373043573434</v>
      </c>
      <c r="R66" s="619">
        <v>0.20971919882279974</v>
      </c>
      <c r="S66" s="620">
        <v>9.3969280910627631E-2</v>
      </c>
      <c r="T66" s="620">
        <v>0.4775565797954493</v>
      </c>
      <c r="U66" s="640">
        <v>2.5733013900205524E-2</v>
      </c>
      <c r="W66" s="629"/>
      <c r="X66" s="629"/>
      <c r="Y66" s="629"/>
      <c r="Z66" s="629"/>
      <c r="AA66" s="629"/>
      <c r="AB66" s="629"/>
      <c r="AC66" s="629"/>
      <c r="AD66" s="629"/>
      <c r="AE66" s="629"/>
      <c r="AF66" s="629"/>
      <c r="AG66" s="629"/>
      <c r="AH66" s="629"/>
      <c r="AI66" s="629"/>
      <c r="AJ66" s="629"/>
      <c r="AK66" s="629"/>
      <c r="AL66" s="629"/>
      <c r="AM66" s="629"/>
      <c r="AN66" s="629"/>
    </row>
    <row r="67" spans="2:40" ht="12.75" customHeight="1" x14ac:dyDescent="0.2">
      <c r="B67" s="932"/>
      <c r="C67" s="117">
        <v>2016</v>
      </c>
      <c r="D67" s="619">
        <v>2.8111790536381174E-3</v>
      </c>
      <c r="E67" s="619">
        <v>0.21206960233102146</v>
      </c>
      <c r="F67" s="619">
        <v>0.16655722903927445</v>
      </c>
      <c r="G67" s="620">
        <v>0.10167439569910124</v>
      </c>
      <c r="H67" s="620">
        <v>0.49636803874092011</v>
      </c>
      <c r="I67" s="624">
        <v>2.0519555136044653E-2</v>
      </c>
      <c r="J67" s="619">
        <v>5.7825303655489046E-3</v>
      </c>
      <c r="K67" s="619">
        <v>9.237519614110537E-2</v>
      </c>
      <c r="L67" s="619">
        <v>0.25934212820363806</v>
      </c>
      <c r="M67" s="620">
        <v>8.1362236299180574E-2</v>
      </c>
      <c r="N67" s="620">
        <v>0.54071017609112582</v>
      </c>
      <c r="O67" s="620">
        <v>2.0427732899401408E-2</v>
      </c>
      <c r="P67" s="618">
        <v>4.0409871554336844E-3</v>
      </c>
      <c r="Q67" s="619">
        <v>0.16252946553134168</v>
      </c>
      <c r="R67" s="619">
        <v>0.2049598306633954</v>
      </c>
      <c r="S67" s="620">
        <v>9.3267426757107808E-2</v>
      </c>
      <c r="T67" s="620">
        <v>0.51472073892336556</v>
      </c>
      <c r="U67" s="640">
        <v>2.0481550969355847E-2</v>
      </c>
      <c r="W67" s="629"/>
      <c r="X67" s="629"/>
      <c r="Y67" s="629"/>
      <c r="Z67" s="629"/>
      <c r="AA67" s="629"/>
      <c r="AB67" s="629"/>
      <c r="AC67" s="629"/>
      <c r="AD67" s="629"/>
      <c r="AE67" s="629"/>
      <c r="AF67" s="629"/>
      <c r="AG67" s="629"/>
      <c r="AH67" s="629"/>
      <c r="AI67" s="629"/>
      <c r="AJ67" s="629"/>
      <c r="AK67" s="629"/>
      <c r="AL67" s="629"/>
      <c r="AM67" s="629"/>
      <c r="AN67" s="629"/>
    </row>
    <row r="68" spans="2:40" ht="12.75" customHeight="1" x14ac:dyDescent="0.2">
      <c r="B68" s="932"/>
      <c r="C68" s="117">
        <v>2017</v>
      </c>
      <c r="D68" s="619">
        <v>2.8476408231136977E-3</v>
      </c>
      <c r="E68" s="619">
        <v>0.19839950114321347</v>
      </c>
      <c r="F68" s="619">
        <v>0.16179588443151113</v>
      </c>
      <c r="G68" s="620">
        <v>0.11095406360424029</v>
      </c>
      <c r="H68" s="620">
        <v>0.5031386406152567</v>
      </c>
      <c r="I68" s="624">
        <v>2.2864269382664726E-2</v>
      </c>
      <c r="J68" s="619">
        <v>5.7596072136719854E-3</v>
      </c>
      <c r="K68" s="619">
        <v>8.0099455512542092E-2</v>
      </c>
      <c r="L68" s="619">
        <v>0.27331381990998649</v>
      </c>
      <c r="M68" s="620">
        <v>8.9447014760960564E-2</v>
      </c>
      <c r="N68" s="620">
        <v>0.5343215938060617</v>
      </c>
      <c r="O68" s="620">
        <v>1.7058508796777137E-2</v>
      </c>
      <c r="P68" s="618">
        <v>4.0058585681559278E-3</v>
      </c>
      <c r="Q68" s="619">
        <v>0.15134634402814115</v>
      </c>
      <c r="R68" s="619">
        <v>0.20615149656372445</v>
      </c>
      <c r="S68" s="620">
        <v>0.10239975964848592</v>
      </c>
      <c r="T68" s="620">
        <v>0.51554147941364248</v>
      </c>
      <c r="U68" s="640">
        <v>2.0555061777850107E-2</v>
      </c>
      <c r="W68" s="629"/>
      <c r="X68" s="629"/>
      <c r="Y68" s="629"/>
      <c r="Z68" s="629"/>
      <c r="AA68" s="629"/>
      <c r="AB68" s="629"/>
      <c r="AC68" s="629"/>
      <c r="AD68" s="629"/>
      <c r="AE68" s="629"/>
      <c r="AF68" s="629"/>
      <c r="AG68" s="629"/>
      <c r="AH68" s="629"/>
      <c r="AI68" s="629"/>
      <c r="AJ68" s="629"/>
      <c r="AK68" s="629"/>
      <c r="AL68" s="629"/>
      <c r="AM68" s="629"/>
      <c r="AN68" s="629"/>
    </row>
    <row r="69" spans="2:40" ht="12.75" customHeight="1" x14ac:dyDescent="0.2">
      <c r="B69" s="932"/>
      <c r="C69" s="117">
        <v>2018</v>
      </c>
      <c r="D69" s="619">
        <v>2.9151417141884419E-3</v>
      </c>
      <c r="E69" s="619">
        <v>0.18812239339518255</v>
      </c>
      <c r="F69" s="619">
        <v>0.14950208528385392</v>
      </c>
      <c r="G69" s="620">
        <v>0.11830794110137034</v>
      </c>
      <c r="H69" s="620">
        <v>0.5126393735637077</v>
      </c>
      <c r="I69" s="624">
        <v>2.8513064941697169E-2</v>
      </c>
      <c r="J69" s="619">
        <v>6.3553909044455808E-3</v>
      </c>
      <c r="K69" s="619">
        <v>8.2652018395503318E-2</v>
      </c>
      <c r="L69" s="619">
        <v>0.27768906489524786</v>
      </c>
      <c r="M69" s="620">
        <v>9.2871742462953516E-2</v>
      </c>
      <c r="N69" s="620">
        <v>0.5295094532447624</v>
      </c>
      <c r="O69" s="620">
        <v>1.0922330097087381E-2</v>
      </c>
      <c r="P69" s="618">
        <v>4.2907493487255458E-3</v>
      </c>
      <c r="Q69" s="619">
        <v>0.14594932829340551</v>
      </c>
      <c r="R69" s="619">
        <v>0.20075854318843539</v>
      </c>
      <c r="S69" s="620">
        <v>0.10813709965776168</v>
      </c>
      <c r="T69" s="620">
        <v>0.51938499259334947</v>
      </c>
      <c r="U69" s="640">
        <v>2.1479286918322522E-2</v>
      </c>
      <c r="W69" s="629"/>
      <c r="X69" s="629"/>
      <c r="Y69" s="629"/>
      <c r="Z69" s="629"/>
      <c r="AA69" s="629"/>
      <c r="AB69" s="629"/>
      <c r="AC69" s="629"/>
      <c r="AD69" s="629"/>
      <c r="AE69" s="629"/>
      <c r="AF69" s="629"/>
      <c r="AG69" s="629"/>
      <c r="AH69" s="629"/>
      <c r="AI69" s="629"/>
      <c r="AJ69" s="629"/>
      <c r="AK69" s="629"/>
      <c r="AL69" s="629"/>
      <c r="AM69" s="629"/>
      <c r="AN69" s="629"/>
    </row>
    <row r="70" spans="2:40" ht="12.75" customHeight="1" thickBot="1" x14ac:dyDescent="0.25">
      <c r="B70" s="934"/>
      <c r="C70" s="118">
        <v>2019</v>
      </c>
      <c r="D70" s="622">
        <v>2.9053738813250201E-3</v>
      </c>
      <c r="E70" s="622">
        <v>0.18426856682359929</v>
      </c>
      <c r="F70" s="622">
        <v>0.1426178054883997</v>
      </c>
      <c r="G70" s="623">
        <v>0.1039360393603936</v>
      </c>
      <c r="H70" s="623">
        <v>0.53234084064978582</v>
      </c>
      <c r="I70" s="625">
        <v>3.3931373796496585E-2</v>
      </c>
      <c r="J70" s="622">
        <v>3.1066620642043494E-3</v>
      </c>
      <c r="K70" s="622">
        <v>9.6777230363699118E-2</v>
      </c>
      <c r="L70" s="622">
        <v>0.26754950262026544</v>
      </c>
      <c r="M70" s="623">
        <v>8.7802428844886551E-2</v>
      </c>
      <c r="N70" s="623">
        <v>0.52593592117237276</v>
      </c>
      <c r="O70" s="623">
        <v>1.8828254934571811E-2</v>
      </c>
      <c r="P70" s="621">
        <v>2.9865478796775543E-3</v>
      </c>
      <c r="Q70" s="622">
        <v>0.14898571265866037</v>
      </c>
      <c r="R70" s="622">
        <v>0.19299932929221345</v>
      </c>
      <c r="S70" s="623">
        <v>9.7429797142531721E-2</v>
      </c>
      <c r="T70" s="623">
        <v>0.52975791245365156</v>
      </c>
      <c r="U70" s="641">
        <v>2.7840700573265334E-2</v>
      </c>
      <c r="W70" s="629"/>
      <c r="X70" s="629"/>
      <c r="Y70" s="629"/>
      <c r="Z70" s="629"/>
      <c r="AA70" s="629"/>
      <c r="AB70" s="629"/>
      <c r="AC70" s="629"/>
      <c r="AD70" s="629"/>
      <c r="AE70" s="629"/>
      <c r="AF70" s="629"/>
      <c r="AG70" s="629"/>
      <c r="AH70" s="629"/>
      <c r="AI70" s="629"/>
      <c r="AJ70" s="629"/>
      <c r="AK70" s="629"/>
      <c r="AL70" s="629"/>
      <c r="AM70" s="629"/>
      <c r="AN70" s="629"/>
    </row>
    <row r="71" spans="2:40" x14ac:dyDescent="0.2">
      <c r="U71" s="15" t="s">
        <v>110</v>
      </c>
    </row>
    <row r="74" spans="2:40" ht="16.5" thickBot="1" x14ac:dyDescent="0.3">
      <c r="B74" s="700" t="s">
        <v>294</v>
      </c>
    </row>
    <row r="75" spans="2:40" ht="12.75" customHeight="1" x14ac:dyDescent="0.2">
      <c r="B75" s="1035" t="s">
        <v>45</v>
      </c>
      <c r="C75" s="994" t="s">
        <v>6</v>
      </c>
      <c r="D75" s="985" t="s">
        <v>40</v>
      </c>
      <c r="E75" s="985"/>
      <c r="F75" s="985"/>
      <c r="G75" s="985"/>
      <c r="H75" s="985"/>
      <c r="I75" s="985"/>
      <c r="J75" s="987" t="s">
        <v>41</v>
      </c>
      <c r="K75" s="985"/>
      <c r="L75" s="985"/>
      <c r="M75" s="985"/>
      <c r="N75" s="985"/>
      <c r="O75" s="985"/>
      <c r="P75" s="987" t="s">
        <v>42</v>
      </c>
      <c r="Q75" s="985"/>
      <c r="R75" s="985"/>
      <c r="S75" s="985"/>
      <c r="T75" s="985"/>
      <c r="U75" s="988"/>
    </row>
    <row r="76" spans="2:40" x14ac:dyDescent="0.2">
      <c r="B76" s="1036"/>
      <c r="C76" s="995"/>
      <c r="D76" s="982" t="s">
        <v>117</v>
      </c>
      <c r="E76" s="997"/>
      <c r="F76" s="997"/>
      <c r="G76" s="997"/>
      <c r="H76" s="997"/>
      <c r="I76" s="997"/>
      <c r="J76" s="981" t="s">
        <v>117</v>
      </c>
      <c r="K76" s="997"/>
      <c r="L76" s="997"/>
      <c r="M76" s="997"/>
      <c r="N76" s="997"/>
      <c r="O76" s="997"/>
      <c r="P76" s="981" t="s">
        <v>117</v>
      </c>
      <c r="Q76" s="997"/>
      <c r="R76" s="997"/>
      <c r="S76" s="997"/>
      <c r="T76" s="997"/>
      <c r="U76" s="998"/>
    </row>
    <row r="77" spans="2:40" ht="12.75" customHeight="1" x14ac:dyDescent="0.2">
      <c r="B77" s="1036"/>
      <c r="C77" s="995"/>
      <c r="D77" s="1028" t="s">
        <v>65</v>
      </c>
      <c r="E77" s="1025" t="s">
        <v>64</v>
      </c>
      <c r="F77" s="1025" t="s">
        <v>61</v>
      </c>
      <c r="G77" s="1027" t="s">
        <v>145</v>
      </c>
      <c r="H77" s="997"/>
      <c r="I77" s="997"/>
      <c r="J77" s="1030" t="s">
        <v>65</v>
      </c>
      <c r="K77" s="1025" t="s">
        <v>64</v>
      </c>
      <c r="L77" s="1025" t="s">
        <v>61</v>
      </c>
      <c r="M77" s="1027" t="s">
        <v>145</v>
      </c>
      <c r="N77" s="997"/>
      <c r="O77" s="997"/>
      <c r="P77" s="1030" t="s">
        <v>65</v>
      </c>
      <c r="Q77" s="1025" t="s">
        <v>64</v>
      </c>
      <c r="R77" s="1025" t="s">
        <v>61</v>
      </c>
      <c r="S77" s="1027" t="s">
        <v>145</v>
      </c>
      <c r="T77" s="997"/>
      <c r="U77" s="998"/>
    </row>
    <row r="78" spans="2:40" ht="86.25" customHeight="1" thickBot="1" x14ac:dyDescent="0.25">
      <c r="B78" s="1036"/>
      <c r="C78" s="1034"/>
      <c r="D78" s="1029"/>
      <c r="E78" s="1026"/>
      <c r="F78" s="1026"/>
      <c r="G78" s="112" t="s">
        <v>146</v>
      </c>
      <c r="H78" s="113" t="s">
        <v>147</v>
      </c>
      <c r="I78" s="113" t="s">
        <v>148</v>
      </c>
      <c r="J78" s="1031"/>
      <c r="K78" s="1026"/>
      <c r="L78" s="1026"/>
      <c r="M78" s="112" t="s">
        <v>146</v>
      </c>
      <c r="N78" s="113" t="s">
        <v>147</v>
      </c>
      <c r="O78" s="113" t="s">
        <v>148</v>
      </c>
      <c r="P78" s="1031"/>
      <c r="Q78" s="1026"/>
      <c r="R78" s="1026"/>
      <c r="S78" s="112" t="s">
        <v>146</v>
      </c>
      <c r="T78" s="113" t="s">
        <v>147</v>
      </c>
      <c r="U78" s="114" t="s">
        <v>148</v>
      </c>
    </row>
    <row r="79" spans="2:40" ht="12.75" customHeight="1" x14ac:dyDescent="0.2">
      <c r="B79" s="958" t="s">
        <v>277</v>
      </c>
      <c r="C79" s="902">
        <v>2011</v>
      </c>
      <c r="D79" s="630">
        <v>7.8759546308885663E-3</v>
      </c>
      <c r="E79" s="630">
        <v>0.28323785267897361</v>
      </c>
      <c r="F79" s="630">
        <v>3.3620172891837205E-2</v>
      </c>
      <c r="G79" s="631">
        <v>3.649493167161047E-2</v>
      </c>
      <c r="H79" s="631">
        <v>0.63097727124801761</v>
      </c>
      <c r="I79" s="632">
        <v>7.7938293882297404E-3</v>
      </c>
      <c r="J79" s="630">
        <v>3.3471950947412989E-2</v>
      </c>
      <c r="K79" s="630">
        <v>0.21806733804234019</v>
      </c>
      <c r="L79" s="630">
        <v>6.3233021809948026E-2</v>
      </c>
      <c r="M79" s="631">
        <v>3.7803185228298314E-2</v>
      </c>
      <c r="N79" s="631">
        <v>0.63656596281454514</v>
      </c>
      <c r="O79" s="632">
        <v>1.0858494302908833E-2</v>
      </c>
      <c r="P79" s="630">
        <v>1.3269695272268159E-2</v>
      </c>
      <c r="Q79" s="630">
        <v>0.26950473406665759</v>
      </c>
      <c r="R79" s="630">
        <v>3.9860368613913177E-2</v>
      </c>
      <c r="S79" s="631">
        <v>3.6770614645255106E-2</v>
      </c>
      <c r="T79" s="631">
        <v>0.63215495358793317</v>
      </c>
      <c r="U79" s="634">
        <v>8.4396338139728078E-3</v>
      </c>
    </row>
    <row r="80" spans="2:40" ht="12.75" customHeight="1" x14ac:dyDescent="0.2">
      <c r="B80" s="1023"/>
      <c r="C80" s="115">
        <v>2012</v>
      </c>
      <c r="D80" s="630">
        <v>7.5346756570229658E-3</v>
      </c>
      <c r="E80" s="630">
        <v>0.28149856184874211</v>
      </c>
      <c r="F80" s="630">
        <v>3.4355332852740519E-2</v>
      </c>
      <c r="G80" s="631">
        <v>3.9302983851860034E-2</v>
      </c>
      <c r="H80" s="631">
        <v>0.62911566208382108</v>
      </c>
      <c r="I80" s="632">
        <v>8.1927837058132589E-3</v>
      </c>
      <c r="J80" s="630">
        <v>3.3788724185709468E-2</v>
      </c>
      <c r="K80" s="630">
        <v>0.21262377714311642</v>
      </c>
      <c r="L80" s="630">
        <v>6.4380696653431005E-2</v>
      </c>
      <c r="M80" s="631">
        <v>4.0650788062930737E-2</v>
      </c>
      <c r="N80" s="631">
        <v>0.63675954120628109</v>
      </c>
      <c r="O80" s="632">
        <v>1.179652005875362E-2</v>
      </c>
      <c r="P80" s="630">
        <v>1.295039892330024E-2</v>
      </c>
      <c r="Q80" s="630">
        <v>0.26729097121438611</v>
      </c>
      <c r="R80" s="630">
        <v>4.0549008511417087E-2</v>
      </c>
      <c r="S80" s="631">
        <v>3.9581010862296408E-2</v>
      </c>
      <c r="T80" s="631">
        <v>0.63069245257245321</v>
      </c>
      <c r="U80" s="634">
        <v>8.9361676753684019E-3</v>
      </c>
    </row>
    <row r="81" spans="2:21" ht="12.75" customHeight="1" x14ac:dyDescent="0.2">
      <c r="B81" s="1023"/>
      <c r="C81" s="115">
        <v>2013</v>
      </c>
      <c r="D81" s="630">
        <v>6.9819913681983259E-3</v>
      </c>
      <c r="E81" s="630">
        <v>0.27788092900198114</v>
      </c>
      <c r="F81" s="630">
        <v>3.4630845347739657E-2</v>
      </c>
      <c r="G81" s="631">
        <v>4.2766692524540004E-2</v>
      </c>
      <c r="H81" s="631">
        <v>0.62921252417930507</v>
      </c>
      <c r="I81" s="632">
        <v>8.5270053926217084E-3</v>
      </c>
      <c r="J81" s="630">
        <v>3.0436814199509339E-2</v>
      </c>
      <c r="K81" s="630">
        <v>0.20693257721246128</v>
      </c>
      <c r="L81" s="630">
        <v>6.6213672884036151E-2</v>
      </c>
      <c r="M81" s="631">
        <v>4.5807314210472502E-2</v>
      </c>
      <c r="N81" s="631">
        <v>0.63828961589726929</v>
      </c>
      <c r="O81" s="632">
        <v>1.2320005596251469E-2</v>
      </c>
      <c r="P81" s="630">
        <v>1.1732494689864254E-2</v>
      </c>
      <c r="Q81" s="630">
        <v>0.26351116022278981</v>
      </c>
      <c r="R81" s="630">
        <v>4.1027582095564945E-2</v>
      </c>
      <c r="S81" s="631">
        <v>4.3382535309746173E-2</v>
      </c>
      <c r="T81" s="631">
        <v>0.63105098421233885</v>
      </c>
      <c r="U81" s="634">
        <v>9.2952337521371216E-3</v>
      </c>
    </row>
    <row r="82" spans="2:21" ht="12.75" customHeight="1" x14ac:dyDescent="0.2">
      <c r="B82" s="1023"/>
      <c r="C82" s="115">
        <v>2014</v>
      </c>
      <c r="D82" s="630">
        <v>6.2657308826317912E-3</v>
      </c>
      <c r="E82" s="630">
        <v>0.26544981558416481</v>
      </c>
      <c r="F82" s="630">
        <v>3.5986406222684231E-2</v>
      </c>
      <c r="G82" s="631">
        <v>4.8349984580972748E-2</v>
      </c>
      <c r="H82" s="631">
        <v>0.63555453519401162</v>
      </c>
      <c r="I82" s="632">
        <v>8.3935275355348973E-3</v>
      </c>
      <c r="J82" s="630">
        <v>2.8407705330448434E-2</v>
      </c>
      <c r="K82" s="630">
        <v>0.19648671813080046</v>
      </c>
      <c r="L82" s="630">
        <v>6.7434738612849335E-2</v>
      </c>
      <c r="M82" s="631">
        <v>5.1378904318485324E-2</v>
      </c>
      <c r="N82" s="631">
        <v>0.6444790509972288</v>
      </c>
      <c r="O82" s="632">
        <v>1.1812882610187678E-2</v>
      </c>
      <c r="P82" s="630">
        <v>1.066828782405058E-2</v>
      </c>
      <c r="Q82" s="630">
        <v>0.25173767062118529</v>
      </c>
      <c r="R82" s="630">
        <v>4.2239374962516694E-2</v>
      </c>
      <c r="S82" s="631">
        <v>4.895223401662329E-2</v>
      </c>
      <c r="T82" s="631">
        <v>0.63732902414443715</v>
      </c>
      <c r="U82" s="634">
        <v>9.0734084311870269E-3</v>
      </c>
    </row>
    <row r="83" spans="2:21" ht="12.75" customHeight="1" x14ac:dyDescent="0.2">
      <c r="B83" s="1023"/>
      <c r="C83" s="115">
        <v>2015</v>
      </c>
      <c r="D83" s="630">
        <v>4.9614856855478293E-3</v>
      </c>
      <c r="E83" s="630">
        <v>0.25220079065362194</v>
      </c>
      <c r="F83" s="630">
        <v>3.6692022703172282E-2</v>
      </c>
      <c r="G83" s="631">
        <v>5.150694165248984E-2</v>
      </c>
      <c r="H83" s="631">
        <v>0.645898312099627</v>
      </c>
      <c r="I83" s="632">
        <v>8.7404593455738134E-3</v>
      </c>
      <c r="J83" s="630">
        <v>2.5688059615735857E-2</v>
      </c>
      <c r="K83" s="630">
        <v>0.18555529695251272</v>
      </c>
      <c r="L83" s="630">
        <v>6.6949281202385247E-2</v>
      </c>
      <c r="M83" s="631">
        <v>5.522331569425637E-2</v>
      </c>
      <c r="N83" s="631">
        <v>0.65407245694963345</v>
      </c>
      <c r="O83" s="632">
        <v>1.2511589585476339E-2</v>
      </c>
      <c r="P83" s="630">
        <v>9.0499544630330397E-3</v>
      </c>
      <c r="Q83" s="630">
        <v>0.23905447804668348</v>
      </c>
      <c r="R83" s="630">
        <v>4.2660488938016571E-2</v>
      </c>
      <c r="S83" s="631">
        <v>5.2240023699064289E-2</v>
      </c>
      <c r="T83" s="631">
        <v>0.64751072214455085</v>
      </c>
      <c r="U83" s="634">
        <v>9.484342453973867E-3</v>
      </c>
    </row>
    <row r="84" spans="2:21" ht="12.75" customHeight="1" x14ac:dyDescent="0.2">
      <c r="B84" s="1023"/>
      <c r="C84" s="115">
        <v>2016</v>
      </c>
      <c r="D84" s="630">
        <v>4.7400104668263001E-3</v>
      </c>
      <c r="E84" s="630">
        <v>0.24586226475223152</v>
      </c>
      <c r="F84" s="630">
        <v>3.7775302383103386E-2</v>
      </c>
      <c r="G84" s="631">
        <v>5.5024550262693948E-2</v>
      </c>
      <c r="H84" s="631">
        <v>0.64757338619372984</v>
      </c>
      <c r="I84" s="632">
        <v>9.0244859414150089E-3</v>
      </c>
      <c r="J84" s="630">
        <v>2.418704046140336E-2</v>
      </c>
      <c r="K84" s="630">
        <v>0.17763054187478658</v>
      </c>
      <c r="L84" s="630">
        <v>6.8879044293505179E-2</v>
      </c>
      <c r="M84" s="631">
        <v>5.6625974336706492E-2</v>
      </c>
      <c r="N84" s="631">
        <v>0.65921293390593816</v>
      </c>
      <c r="O84" s="632">
        <v>1.3464416654402931E-2</v>
      </c>
      <c r="P84" s="630">
        <v>8.5199028564480212E-3</v>
      </c>
      <c r="Q84" s="630">
        <v>0.23260015891359437</v>
      </c>
      <c r="R84" s="630">
        <v>4.3820893785423982E-2</v>
      </c>
      <c r="S84" s="631">
        <v>5.5335816850527929E-2</v>
      </c>
      <c r="T84" s="631">
        <v>0.64983574902385266</v>
      </c>
      <c r="U84" s="634">
        <v>9.8874691484728845E-3</v>
      </c>
    </row>
    <row r="85" spans="2:21" ht="12.75" customHeight="1" x14ac:dyDescent="0.2">
      <c r="B85" s="1023"/>
      <c r="C85" s="115">
        <v>2017</v>
      </c>
      <c r="D85" s="630">
        <v>4.6011218022386944E-3</v>
      </c>
      <c r="E85" s="630">
        <v>0.24131033190126502</v>
      </c>
      <c r="F85" s="630">
        <v>3.8226504211743034E-2</v>
      </c>
      <c r="G85" s="631">
        <v>5.8315868635192919E-2</v>
      </c>
      <c r="H85" s="631">
        <v>0.64817135979659724</v>
      </c>
      <c r="I85" s="632">
        <v>9.3748136529631567E-3</v>
      </c>
      <c r="J85" s="630">
        <v>2.2769535964934879E-2</v>
      </c>
      <c r="K85" s="630">
        <v>0.1720995667849706</v>
      </c>
      <c r="L85" s="630">
        <v>6.9132701237430358E-2</v>
      </c>
      <c r="M85" s="631">
        <v>5.919532513624283E-2</v>
      </c>
      <c r="N85" s="631">
        <v>0.66267432296390782</v>
      </c>
      <c r="O85" s="632">
        <v>1.4128547912513523E-2</v>
      </c>
      <c r="P85" s="630">
        <v>8.1240285107134873E-3</v>
      </c>
      <c r="Q85" s="630">
        <v>0.22789016949504412</v>
      </c>
      <c r="R85" s="630">
        <v>4.4219302915043834E-2</v>
      </c>
      <c r="S85" s="631">
        <v>5.8486397729235813E-2</v>
      </c>
      <c r="T85" s="631">
        <v>0.65098352522707204</v>
      </c>
      <c r="U85" s="634">
        <v>1.0296576122890868E-2</v>
      </c>
    </row>
    <row r="86" spans="2:21" ht="12.75" customHeight="1" x14ac:dyDescent="0.2">
      <c r="B86" s="1023"/>
      <c r="C86" s="115">
        <v>2018</v>
      </c>
      <c r="D86" s="630">
        <v>4.4801146097992635E-3</v>
      </c>
      <c r="E86" s="630">
        <v>0.23683603888022137</v>
      </c>
      <c r="F86" s="630">
        <v>3.8245284645110358E-2</v>
      </c>
      <c r="G86" s="631">
        <v>6.0658114708406062E-2</v>
      </c>
      <c r="H86" s="631">
        <v>0.64993486222638008</v>
      </c>
      <c r="I86" s="632">
        <v>9.8455849300827358E-3</v>
      </c>
      <c r="J86" s="630">
        <v>2.2009889909413882E-2</v>
      </c>
      <c r="K86" s="630">
        <v>0.16799981114746837</v>
      </c>
      <c r="L86" s="630">
        <v>6.6730305579508931E-2</v>
      </c>
      <c r="M86" s="631">
        <v>6.2243392494199724E-2</v>
      </c>
      <c r="N86" s="631">
        <v>0.66582817119520021</v>
      </c>
      <c r="O86" s="632">
        <v>1.5188429674208812E-2</v>
      </c>
      <c r="P86" s="630">
        <v>7.8731582488365051E-3</v>
      </c>
      <c r="Q86" s="630">
        <v>0.22351217587274338</v>
      </c>
      <c r="R86" s="630">
        <v>4.3758813337713087E-2</v>
      </c>
      <c r="S86" s="631">
        <v>6.0964959297983456E-2</v>
      </c>
      <c r="T86" s="631">
        <v>0.6530111532785019</v>
      </c>
      <c r="U86" s="634">
        <v>1.0879739964221655E-2</v>
      </c>
    </row>
    <row r="87" spans="2:21" ht="12.75" customHeight="1" thickBot="1" x14ac:dyDescent="0.25">
      <c r="B87" s="1024"/>
      <c r="C87" s="116">
        <v>2019</v>
      </c>
      <c r="D87" s="635">
        <v>4.6974871615724865E-3</v>
      </c>
      <c r="E87" s="635">
        <v>0.23614915391764715</v>
      </c>
      <c r="F87" s="635">
        <v>3.9152146015876937E-2</v>
      </c>
      <c r="G87" s="636">
        <v>6.3352735420924594E-2</v>
      </c>
      <c r="H87" s="636">
        <v>0.64720958528638017</v>
      </c>
      <c r="I87" s="637">
        <v>9.4388921975986622E-3</v>
      </c>
      <c r="J87" s="635">
        <v>2.2364385052003204E-2</v>
      </c>
      <c r="K87" s="635">
        <v>0.16757192409127689</v>
      </c>
      <c r="L87" s="635">
        <v>6.5574841035167711E-2</v>
      </c>
      <c r="M87" s="636">
        <v>6.5751360600627556E-2</v>
      </c>
      <c r="N87" s="636">
        <v>0.66332750069768964</v>
      </c>
      <c r="O87" s="637">
        <v>1.5409988523235029E-2</v>
      </c>
      <c r="P87" s="635">
        <v>8.1706165749946044E-3</v>
      </c>
      <c r="Q87" s="635">
        <v>0.2226675797625158</v>
      </c>
      <c r="R87" s="635">
        <v>4.4346574591993163E-2</v>
      </c>
      <c r="S87" s="636">
        <v>6.3824280324566884E-2</v>
      </c>
      <c r="T87" s="636">
        <v>0.65037820076405217</v>
      </c>
      <c r="U87" s="639">
        <v>1.0612747981877425E-2</v>
      </c>
    </row>
    <row r="88" spans="2:21" ht="12.75" customHeight="1" x14ac:dyDescent="0.2">
      <c r="B88" s="958" t="s">
        <v>232</v>
      </c>
      <c r="C88" s="902">
        <v>2011</v>
      </c>
      <c r="D88" s="630">
        <v>1.490219570026226E-2</v>
      </c>
      <c r="E88" s="630">
        <v>0.83986823366995744</v>
      </c>
      <c r="F88" s="630">
        <v>2.7081404192109276E-2</v>
      </c>
      <c r="G88" s="631">
        <v>6.2147260998700472E-2</v>
      </c>
      <c r="H88" s="631">
        <v>5.5653942430391415E-2</v>
      </c>
      <c r="I88" s="632">
        <v>3.4696300857918488E-4</v>
      </c>
      <c r="J88" s="630" t="s">
        <v>69</v>
      </c>
      <c r="K88" s="630" t="s">
        <v>69</v>
      </c>
      <c r="L88" s="630" t="s">
        <v>69</v>
      </c>
      <c r="M88" s="631" t="s">
        <v>69</v>
      </c>
      <c r="N88" s="631" t="s">
        <v>69</v>
      </c>
      <c r="O88" s="632" t="s">
        <v>349</v>
      </c>
      <c r="P88" s="630">
        <v>1.4940834766372504E-2</v>
      </c>
      <c r="Q88" s="630">
        <v>0.8393596077029114</v>
      </c>
      <c r="R88" s="630">
        <v>2.7282727068986178E-2</v>
      </c>
      <c r="S88" s="631">
        <v>6.2210475395658819E-2</v>
      </c>
      <c r="T88" s="631">
        <v>5.5860365821669734E-2</v>
      </c>
      <c r="U88" s="634">
        <v>3.4598924440133077E-4</v>
      </c>
    </row>
    <row r="89" spans="2:21" ht="12.75" customHeight="1" x14ac:dyDescent="0.2">
      <c r="B89" s="1023"/>
      <c r="C89" s="115">
        <v>2012</v>
      </c>
      <c r="D89" s="630">
        <v>1.3770396561377235E-2</v>
      </c>
      <c r="E89" s="630">
        <v>0.82124285371935934</v>
      </c>
      <c r="F89" s="630">
        <v>3.0359061031324776E-2</v>
      </c>
      <c r="G89" s="631">
        <v>6.9766903018103482E-2</v>
      </c>
      <c r="H89" s="631">
        <v>6.4365458946692863E-2</v>
      </c>
      <c r="I89" s="632">
        <v>4.95276133138926E-4</v>
      </c>
      <c r="J89" s="630" t="s">
        <v>69</v>
      </c>
      <c r="K89" s="630" t="s">
        <v>69</v>
      </c>
      <c r="L89" s="630" t="s">
        <v>69</v>
      </c>
      <c r="M89" s="631" t="s">
        <v>69</v>
      </c>
      <c r="N89" s="631" t="s">
        <v>69</v>
      </c>
      <c r="O89" s="632" t="s">
        <v>349</v>
      </c>
      <c r="P89" s="630">
        <v>1.3796686337794892E-2</v>
      </c>
      <c r="Q89" s="630">
        <v>0.82021014512511725</v>
      </c>
      <c r="R89" s="630">
        <v>3.0553743830271114E-2</v>
      </c>
      <c r="S89" s="631">
        <v>7.0048627037031755E-2</v>
      </c>
      <c r="T89" s="631">
        <v>6.4897335277883939E-2</v>
      </c>
      <c r="U89" s="634">
        <v>4.9341199231043361E-4</v>
      </c>
    </row>
    <row r="90" spans="2:21" ht="12.75" customHeight="1" x14ac:dyDescent="0.2">
      <c r="B90" s="1023"/>
      <c r="C90" s="115">
        <v>2013</v>
      </c>
      <c r="D90" s="630">
        <v>1.3587490772694277E-2</v>
      </c>
      <c r="E90" s="630">
        <v>0.80351160345171635</v>
      </c>
      <c r="F90" s="630">
        <v>3.2554546689860922E-2</v>
      </c>
      <c r="G90" s="631">
        <v>7.7081392487657149E-2</v>
      </c>
      <c r="H90" s="631">
        <v>7.2548523692293379E-2</v>
      </c>
      <c r="I90" s="632">
        <v>7.1639393831813918E-4</v>
      </c>
      <c r="J90" s="630" t="s">
        <v>349</v>
      </c>
      <c r="K90" s="630" t="s">
        <v>69</v>
      </c>
      <c r="L90" s="630" t="s">
        <v>69</v>
      </c>
      <c r="M90" s="631" t="s">
        <v>69</v>
      </c>
      <c r="N90" s="631" t="s">
        <v>69</v>
      </c>
      <c r="O90" s="632" t="s">
        <v>349</v>
      </c>
      <c r="P90" s="630">
        <v>1.35367356163037E-2</v>
      </c>
      <c r="Q90" s="630">
        <v>0.80271617712595134</v>
      </c>
      <c r="R90" s="630">
        <v>3.2875417199332929E-2</v>
      </c>
      <c r="S90" s="631">
        <v>7.7426683536362423E-2</v>
      </c>
      <c r="T90" s="631">
        <v>7.2731219840479422E-2</v>
      </c>
      <c r="U90" s="634">
        <v>7.1371789702509418E-4</v>
      </c>
    </row>
    <row r="91" spans="2:21" ht="12.75" customHeight="1" x14ac:dyDescent="0.2">
      <c r="B91" s="1023"/>
      <c r="C91" s="115">
        <v>2014</v>
      </c>
      <c r="D91" s="630">
        <v>1.3483905611413497E-2</v>
      </c>
      <c r="E91" s="630">
        <v>0.77451498186683576</v>
      </c>
      <c r="F91" s="630">
        <v>4.0894960236173901E-2</v>
      </c>
      <c r="G91" s="631">
        <v>9.2286682157160099E-2</v>
      </c>
      <c r="H91" s="631">
        <v>7.802796405353575E-2</v>
      </c>
      <c r="I91" s="632">
        <v>7.9150607488107983E-4</v>
      </c>
      <c r="J91" s="630" t="s">
        <v>69</v>
      </c>
      <c r="K91" s="630" t="s">
        <v>69</v>
      </c>
      <c r="L91" s="630" t="s">
        <v>69</v>
      </c>
      <c r="M91" s="631" t="s">
        <v>69</v>
      </c>
      <c r="N91" s="631" t="s">
        <v>69</v>
      </c>
      <c r="O91" s="632" t="s">
        <v>69</v>
      </c>
      <c r="P91" s="630">
        <v>1.3437417264195733E-2</v>
      </c>
      <c r="Q91" s="630">
        <v>0.77339951274075258</v>
      </c>
      <c r="R91" s="630">
        <v>4.1229481639972573E-2</v>
      </c>
      <c r="S91" s="631">
        <v>9.2752909648942714E-2</v>
      </c>
      <c r="T91" s="631">
        <v>7.8376669418037739E-2</v>
      </c>
      <c r="U91" s="634">
        <v>8.0400928809874208E-4</v>
      </c>
    </row>
    <row r="92" spans="2:21" ht="12.75" customHeight="1" x14ac:dyDescent="0.2">
      <c r="B92" s="1023"/>
      <c r="C92" s="115">
        <v>2015</v>
      </c>
      <c r="D92" s="630">
        <v>9.9796808098597065E-3</v>
      </c>
      <c r="E92" s="630">
        <v>0.75624857824645453</v>
      </c>
      <c r="F92" s="630">
        <v>4.5623695146190565E-2</v>
      </c>
      <c r="G92" s="631">
        <v>0.1038812999178422</v>
      </c>
      <c r="H92" s="631">
        <v>8.3234537760690924E-2</v>
      </c>
      <c r="I92" s="632">
        <v>1.0322081189619856E-3</v>
      </c>
      <c r="J92" s="630" t="s">
        <v>69</v>
      </c>
      <c r="K92" s="630" t="s">
        <v>69</v>
      </c>
      <c r="L92" s="630" t="s">
        <v>69</v>
      </c>
      <c r="M92" s="631" t="s">
        <v>69</v>
      </c>
      <c r="N92" s="631" t="s">
        <v>69</v>
      </c>
      <c r="O92" s="632" t="s">
        <v>69</v>
      </c>
      <c r="P92" s="630">
        <v>9.9592532860890998E-3</v>
      </c>
      <c r="Q92" s="630">
        <v>0.75510594600994496</v>
      </c>
      <c r="R92" s="630">
        <v>4.5837356834655486E-2</v>
      </c>
      <c r="S92" s="631">
        <v>0.10428814764590121</v>
      </c>
      <c r="T92" s="631">
        <v>8.3688108483422216E-2</v>
      </c>
      <c r="U92" s="634">
        <v>1.1211877399870242E-3</v>
      </c>
    </row>
    <row r="93" spans="2:21" ht="12.75" customHeight="1" x14ac:dyDescent="0.2">
      <c r="B93" s="1023"/>
      <c r="C93" s="115">
        <v>2016</v>
      </c>
      <c r="D93" s="630">
        <v>9.3537354117667962E-3</v>
      </c>
      <c r="E93" s="630">
        <v>0.7411059068970699</v>
      </c>
      <c r="F93" s="630">
        <v>4.7391459205345675E-2</v>
      </c>
      <c r="G93" s="631">
        <v>0.11400098749519005</v>
      </c>
      <c r="H93" s="631">
        <v>8.7085626543538297E-2</v>
      </c>
      <c r="I93" s="632">
        <v>1.0622844470892553E-3</v>
      </c>
      <c r="J93" s="630">
        <v>9.6796050721130577E-3</v>
      </c>
      <c r="K93" s="630">
        <v>0.49675733230084212</v>
      </c>
      <c r="L93" s="630">
        <v>0.11296099119155938</v>
      </c>
      <c r="M93" s="631">
        <v>0.1724905623850547</v>
      </c>
      <c r="N93" s="631">
        <v>0.19843190397831767</v>
      </c>
      <c r="O93" s="632">
        <v>9.6796050721130577E-3</v>
      </c>
      <c r="P93" s="630">
        <v>9.3552822470872425E-3</v>
      </c>
      <c r="Q93" s="630">
        <v>0.73994603517018209</v>
      </c>
      <c r="R93" s="630">
        <v>4.7702704099741887E-2</v>
      </c>
      <c r="S93" s="631">
        <v>0.11427862530971195</v>
      </c>
      <c r="T93" s="631">
        <v>8.7614164102245998E-2</v>
      </c>
      <c r="U93" s="634">
        <v>1.1031890710307189E-3</v>
      </c>
    </row>
    <row r="94" spans="2:21" ht="12.75" customHeight="1" x14ac:dyDescent="0.2">
      <c r="B94" s="1023"/>
      <c r="C94" s="115">
        <v>2017</v>
      </c>
      <c r="D94" s="630">
        <v>9.2312258558602308E-3</v>
      </c>
      <c r="E94" s="630">
        <v>0.72954326639007494</v>
      </c>
      <c r="F94" s="630">
        <v>5.1726285954557492E-2</v>
      </c>
      <c r="G94" s="631">
        <v>0.1213297930325635</v>
      </c>
      <c r="H94" s="631">
        <v>8.7070100337021741E-2</v>
      </c>
      <c r="I94" s="632">
        <v>1.0992826264793368E-3</v>
      </c>
      <c r="J94" s="630">
        <v>1.0250173731758164E-2</v>
      </c>
      <c r="K94" s="630">
        <v>0.39280750521195273</v>
      </c>
      <c r="L94" s="630">
        <v>0.11422863099374565</v>
      </c>
      <c r="M94" s="631">
        <v>0.22819666435024322</v>
      </c>
      <c r="N94" s="631">
        <v>0.24583043780403058</v>
      </c>
      <c r="O94" s="632">
        <v>8.6865879082696322E-3</v>
      </c>
      <c r="P94" s="630">
        <v>9.2365704766912381E-3</v>
      </c>
      <c r="Q94" s="630">
        <v>0.7277770082660745</v>
      </c>
      <c r="R94" s="630">
        <v>5.2054125428180116E-2</v>
      </c>
      <c r="S94" s="631">
        <v>0.12189033486213034</v>
      </c>
      <c r="T94" s="631">
        <v>8.7902835579750635E-2</v>
      </c>
      <c r="U94" s="634">
        <v>1.1390798239802732E-3</v>
      </c>
    </row>
    <row r="95" spans="2:21" ht="12.75" customHeight="1" x14ac:dyDescent="0.2">
      <c r="B95" s="1023"/>
      <c r="C95" s="115">
        <v>2018</v>
      </c>
      <c r="D95" s="630">
        <v>9.1842402656545519E-3</v>
      </c>
      <c r="E95" s="630">
        <v>0.72049064022066012</v>
      </c>
      <c r="F95" s="630">
        <v>5.3131718851595462E-2</v>
      </c>
      <c r="G95" s="631">
        <v>0.12815505809358294</v>
      </c>
      <c r="H95" s="631">
        <v>8.7909352589813874E-2</v>
      </c>
      <c r="I95" s="632">
        <v>1.128989978693017E-3</v>
      </c>
      <c r="J95" s="630">
        <v>6.8446269678302542E-4</v>
      </c>
      <c r="K95" s="630">
        <v>0.46435904957465524</v>
      </c>
      <c r="L95" s="630">
        <v>6.9717414686613882E-2</v>
      </c>
      <c r="M95" s="631">
        <v>0.24709103353867215</v>
      </c>
      <c r="N95" s="631">
        <v>0.20837000097780384</v>
      </c>
      <c r="O95" s="632">
        <v>9.7780385254717904E-3</v>
      </c>
      <c r="P95" s="630">
        <v>9.1448984539496715E-3</v>
      </c>
      <c r="Q95" s="630">
        <v>0.71930511733735902</v>
      </c>
      <c r="R95" s="630">
        <v>5.3208486898435346E-2</v>
      </c>
      <c r="S95" s="631">
        <v>0.12870556152887674</v>
      </c>
      <c r="T95" s="631">
        <v>8.8466913079877044E-2</v>
      </c>
      <c r="U95" s="634">
        <v>1.1690227015021281E-3</v>
      </c>
    </row>
    <row r="96" spans="2:21" ht="12.75" customHeight="1" thickBot="1" x14ac:dyDescent="0.25">
      <c r="B96" s="1024"/>
      <c r="C96" s="116">
        <v>2019</v>
      </c>
      <c r="D96" s="635">
        <v>1.0335162554395233E-2</v>
      </c>
      <c r="E96" s="635">
        <v>0.70821297774407632</v>
      </c>
      <c r="F96" s="635">
        <v>5.6098650399038531E-2</v>
      </c>
      <c r="G96" s="636">
        <v>0.13374823335888697</v>
      </c>
      <c r="H96" s="636">
        <v>9.0410746928068275E-2</v>
      </c>
      <c r="I96" s="637">
        <v>1.1942290155346298E-3</v>
      </c>
      <c r="J96" s="635">
        <v>5.9174848998465681E-4</v>
      </c>
      <c r="K96" s="635">
        <v>0.45420923381250872</v>
      </c>
      <c r="L96" s="635">
        <v>8.5511038222725669E-2</v>
      </c>
      <c r="M96" s="636">
        <v>0.21681749208536397</v>
      </c>
      <c r="N96" s="636">
        <v>0.23441693753249335</v>
      </c>
      <c r="O96" s="637">
        <v>8.4535498569236686E-3</v>
      </c>
      <c r="P96" s="635">
        <v>1.0285075984857697E-2</v>
      </c>
      <c r="Q96" s="635">
        <v>0.7069072571723013</v>
      </c>
      <c r="R96" s="635">
        <v>5.6249846437537707E-2</v>
      </c>
      <c r="S96" s="636">
        <v>0.13417525556856935</v>
      </c>
      <c r="T96" s="636">
        <v>9.1151018872980272E-2</v>
      </c>
      <c r="U96" s="639">
        <v>1.2315459637535916E-3</v>
      </c>
    </row>
    <row r="97" spans="2:21" ht="12.75" customHeight="1" x14ac:dyDescent="0.2">
      <c r="B97" s="958" t="s">
        <v>233</v>
      </c>
      <c r="C97" s="902">
        <v>2011</v>
      </c>
      <c r="D97" s="630">
        <v>1.845892743280581E-3</v>
      </c>
      <c r="E97" s="630">
        <v>0.10740617031442058</v>
      </c>
      <c r="F97" s="630">
        <v>2.7336481033683899E-2</v>
      </c>
      <c r="G97" s="631">
        <v>2.4046982368879651E-2</v>
      </c>
      <c r="H97" s="631">
        <v>0.83306613210882685</v>
      </c>
      <c r="I97" s="632">
        <v>6.2983414309084858E-3</v>
      </c>
      <c r="J97" s="630">
        <v>6.160631209731998E-3</v>
      </c>
      <c r="K97" s="630">
        <v>0.12246557802661541</v>
      </c>
      <c r="L97" s="630">
        <v>8.2810710499469642E-2</v>
      </c>
      <c r="M97" s="631">
        <v>3.7740829544061875E-2</v>
      </c>
      <c r="N97" s="631">
        <v>0.7432203774768581</v>
      </c>
      <c r="O97" s="632">
        <v>7.6018732432630862E-3</v>
      </c>
      <c r="P97" s="630">
        <v>2.4899628038618686E-3</v>
      </c>
      <c r="Q97" s="630">
        <v>0.1096541196890877</v>
      </c>
      <c r="R97" s="630">
        <v>3.5617235617197242E-2</v>
      </c>
      <c r="S97" s="631">
        <v>2.6091091658072375E-2</v>
      </c>
      <c r="T97" s="631">
        <v>0.81965466787322616</v>
      </c>
      <c r="U97" s="634">
        <v>6.4929223585546859E-3</v>
      </c>
    </row>
    <row r="98" spans="2:21" ht="12.75" customHeight="1" x14ac:dyDescent="0.2">
      <c r="B98" s="1023"/>
      <c r="C98" s="115">
        <v>2012</v>
      </c>
      <c r="D98" s="630">
        <v>1.3975980345779927E-3</v>
      </c>
      <c r="E98" s="630">
        <v>0.10035089452033889</v>
      </c>
      <c r="F98" s="630">
        <v>2.3471433181316267E-2</v>
      </c>
      <c r="G98" s="631">
        <v>2.5588114311448949E-2</v>
      </c>
      <c r="H98" s="631">
        <v>0.8418566362417178</v>
      </c>
      <c r="I98" s="632">
        <v>7.3353237105999933E-3</v>
      </c>
      <c r="J98" s="630">
        <v>5.6712295824345284E-3</v>
      </c>
      <c r="K98" s="630">
        <v>0.11882362066544389</v>
      </c>
      <c r="L98" s="630">
        <v>7.1684768677096597E-2</v>
      </c>
      <c r="M98" s="631">
        <v>4.1744148192446956E-2</v>
      </c>
      <c r="N98" s="631">
        <v>0.75405871516142742</v>
      </c>
      <c r="O98" s="632">
        <v>8.0175177211507052E-3</v>
      </c>
      <c r="P98" s="630">
        <v>2.0300472424547985E-3</v>
      </c>
      <c r="Q98" s="630">
        <v>0.10308464938127362</v>
      </c>
      <c r="R98" s="630">
        <v>3.0606462371817876E-2</v>
      </c>
      <c r="S98" s="631">
        <v>2.7979024879205512E-2</v>
      </c>
      <c r="T98" s="631">
        <v>0.8288635354049575</v>
      </c>
      <c r="U98" s="634">
        <v>7.4362807202906153E-3</v>
      </c>
    </row>
    <row r="99" spans="2:21" ht="12.75" customHeight="1" x14ac:dyDescent="0.2">
      <c r="B99" s="1023"/>
      <c r="C99" s="115">
        <v>2013</v>
      </c>
      <c r="D99" s="630">
        <v>1.5765962905808376E-3</v>
      </c>
      <c r="E99" s="630">
        <v>9.5241760685971816E-2</v>
      </c>
      <c r="F99" s="630">
        <v>1.8559105825189822E-2</v>
      </c>
      <c r="G99" s="631">
        <v>2.6801384746987511E-2</v>
      </c>
      <c r="H99" s="631">
        <v>0.8503047396651644</v>
      </c>
      <c r="I99" s="632">
        <v>7.516412786105652E-3</v>
      </c>
      <c r="J99" s="630">
        <v>4.430912913988551E-3</v>
      </c>
      <c r="K99" s="630">
        <v>0.11228797101481319</v>
      </c>
      <c r="L99" s="630">
        <v>6.2054891139721902E-2</v>
      </c>
      <c r="M99" s="631">
        <v>4.6051424237801175E-2</v>
      </c>
      <c r="N99" s="631">
        <v>0.76710747322253114</v>
      </c>
      <c r="O99" s="632">
        <v>8.0673274711441593E-3</v>
      </c>
      <c r="P99" s="630">
        <v>1.9915340730823146E-3</v>
      </c>
      <c r="Q99" s="630">
        <v>9.7719802769985181E-2</v>
      </c>
      <c r="R99" s="630">
        <v>2.4882176138610428E-2</v>
      </c>
      <c r="S99" s="631">
        <v>2.9599801935143704E-2</v>
      </c>
      <c r="T99" s="631">
        <v>0.83821018471467812</v>
      </c>
      <c r="U99" s="634">
        <v>7.5965003685002303E-3</v>
      </c>
    </row>
    <row r="100" spans="2:21" ht="12.75" customHeight="1" x14ac:dyDescent="0.2">
      <c r="B100" s="1023"/>
      <c r="C100" s="115">
        <v>2014</v>
      </c>
      <c r="D100" s="630">
        <v>9.9627518825475816E-4</v>
      </c>
      <c r="E100" s="630">
        <v>8.3516016919133421E-2</v>
      </c>
      <c r="F100" s="630">
        <v>1.5010529602394998E-2</v>
      </c>
      <c r="G100" s="631">
        <v>2.7617349611775741E-2</v>
      </c>
      <c r="H100" s="631">
        <v>0.86596743837693768</v>
      </c>
      <c r="I100" s="632">
        <v>6.8924151524683754E-3</v>
      </c>
      <c r="J100" s="630">
        <v>3.3965439565146359E-3</v>
      </c>
      <c r="K100" s="630">
        <v>9.734563990423066E-2</v>
      </c>
      <c r="L100" s="630">
        <v>5.0055516390950003E-2</v>
      </c>
      <c r="M100" s="631">
        <v>4.6993976085270055E-2</v>
      </c>
      <c r="N100" s="631">
        <v>0.79371231302693124</v>
      </c>
      <c r="O100" s="632">
        <v>8.4958606120770237E-3</v>
      </c>
      <c r="P100" s="630">
        <v>1.3373702457185979E-3</v>
      </c>
      <c r="Q100" s="630">
        <v>8.5481303519193974E-2</v>
      </c>
      <c r="R100" s="630">
        <v>1.9990668468730256E-2</v>
      </c>
      <c r="S100" s="631">
        <v>3.0370904383570492E-2</v>
      </c>
      <c r="T100" s="631">
        <v>0.85569947736389451</v>
      </c>
      <c r="U100" s="634">
        <v>7.1202760188920338E-3</v>
      </c>
    </row>
    <row r="101" spans="2:21" ht="12.75" customHeight="1" x14ac:dyDescent="0.2">
      <c r="B101" s="1023"/>
      <c r="C101" s="115">
        <v>2015</v>
      </c>
      <c r="D101" s="630">
        <v>8.372774147689143E-4</v>
      </c>
      <c r="E101" s="630">
        <v>6.9959559600011406E-2</v>
      </c>
      <c r="F101" s="630">
        <v>1.3644003077353898E-2</v>
      </c>
      <c r="G101" s="631">
        <v>2.7534232141632437E-2</v>
      </c>
      <c r="H101" s="631">
        <v>0.88044803810013772</v>
      </c>
      <c r="I101" s="632">
        <v>7.5768896660956013E-3</v>
      </c>
      <c r="J101" s="630">
        <v>2.4177979159434588E-3</v>
      </c>
      <c r="K101" s="630">
        <v>8.0833318107905644E-2</v>
      </c>
      <c r="L101" s="630">
        <v>4.2867191639413153E-2</v>
      </c>
      <c r="M101" s="631">
        <v>4.9644029500788681E-2</v>
      </c>
      <c r="N101" s="631">
        <v>0.81517548827946573</v>
      </c>
      <c r="O101" s="632">
        <v>9.0621745564832927E-3</v>
      </c>
      <c r="P101" s="630">
        <v>1.0585549497132043E-3</v>
      </c>
      <c r="Q101" s="630">
        <v>7.1481917884145194E-2</v>
      </c>
      <c r="R101" s="630">
        <v>1.7735335725946051E-2</v>
      </c>
      <c r="S101" s="631">
        <v>3.0629669027212938E-2</v>
      </c>
      <c r="T101" s="631">
        <v>0.87130968847853318</v>
      </c>
      <c r="U101" s="634">
        <v>7.7848339344494429E-3</v>
      </c>
    </row>
    <row r="102" spans="2:21" ht="12.75" customHeight="1" x14ac:dyDescent="0.2">
      <c r="B102" s="1023"/>
      <c r="C102" s="115">
        <v>2016</v>
      </c>
      <c r="D102" s="630">
        <v>6.8359154334943196E-4</v>
      </c>
      <c r="E102" s="630">
        <v>6.6407969050476121E-2</v>
      </c>
      <c r="F102" s="630">
        <v>1.1665534879461689E-2</v>
      </c>
      <c r="G102" s="631">
        <v>2.9257741840726027E-2</v>
      </c>
      <c r="H102" s="631">
        <v>0.88444187033881061</v>
      </c>
      <c r="I102" s="632">
        <v>7.5432923471760215E-3</v>
      </c>
      <c r="J102" s="630">
        <v>1.9654534108181818E-3</v>
      </c>
      <c r="K102" s="630">
        <v>7.6582371707439062E-2</v>
      </c>
      <c r="L102" s="630">
        <v>3.4904969215066139E-2</v>
      </c>
      <c r="M102" s="631">
        <v>5.3972092341599665E-2</v>
      </c>
      <c r="N102" s="631">
        <v>0.82277439843404532</v>
      </c>
      <c r="O102" s="632">
        <v>9.8005665549250765E-3</v>
      </c>
      <c r="P102" s="630">
        <v>8.6073131578104215E-4</v>
      </c>
      <c r="Q102" s="630">
        <v>6.7813964046521139E-2</v>
      </c>
      <c r="R102" s="630">
        <v>1.4876979274618939E-2</v>
      </c>
      <c r="S102" s="631">
        <v>3.2673004073438115E-2</v>
      </c>
      <c r="T102" s="631">
        <v>0.87592007698738383</v>
      </c>
      <c r="U102" s="634">
        <v>7.8552238037735943E-3</v>
      </c>
    </row>
    <row r="103" spans="2:21" ht="12.75" customHeight="1" x14ac:dyDescent="0.2">
      <c r="B103" s="1023"/>
      <c r="C103" s="115">
        <v>2017</v>
      </c>
      <c r="D103" s="630">
        <v>7.807977417642253E-4</v>
      </c>
      <c r="E103" s="630">
        <v>6.7099663523650793E-2</v>
      </c>
      <c r="F103" s="630">
        <v>1.0689595859628273E-2</v>
      </c>
      <c r="G103" s="631">
        <v>3.2376414727990965E-2</v>
      </c>
      <c r="H103" s="631">
        <v>0.88133367006233776</v>
      </c>
      <c r="I103" s="632">
        <v>7.7198580846279466E-3</v>
      </c>
      <c r="J103" s="630">
        <v>2.0329138151613992E-3</v>
      </c>
      <c r="K103" s="630">
        <v>7.2401538242943195E-2</v>
      </c>
      <c r="L103" s="630">
        <v>3.1623746864176183E-2</v>
      </c>
      <c r="M103" s="631">
        <v>5.8096191404695699E-2</v>
      </c>
      <c r="N103" s="631">
        <v>0.82668953947918633</v>
      </c>
      <c r="O103" s="632">
        <v>9.1560701938372471E-3</v>
      </c>
      <c r="P103" s="630">
        <v>9.5414525956148428E-4</v>
      </c>
      <c r="Q103" s="630">
        <v>6.7833674404740918E-2</v>
      </c>
      <c r="R103" s="630">
        <v>1.358779610713862E-2</v>
      </c>
      <c r="S103" s="631">
        <v>3.5937154454868003E-2</v>
      </c>
      <c r="T103" s="631">
        <v>0.87376853724435666</v>
      </c>
      <c r="U103" s="634">
        <v>7.9186925293342758E-3</v>
      </c>
    </row>
    <row r="104" spans="2:21" ht="12.75" customHeight="1" x14ac:dyDescent="0.2">
      <c r="B104" s="1023"/>
      <c r="C104" s="115">
        <v>2018</v>
      </c>
      <c r="D104" s="630">
        <v>9.7016815005125483E-4</v>
      </c>
      <c r="E104" s="630">
        <v>6.6023259561943798E-2</v>
      </c>
      <c r="F104" s="630">
        <v>1.0598241228246061E-2</v>
      </c>
      <c r="G104" s="631">
        <v>3.3862313402392284E-2</v>
      </c>
      <c r="H104" s="631">
        <v>0.88036908204772168</v>
      </c>
      <c r="I104" s="632">
        <v>8.1769356096450061E-3</v>
      </c>
      <c r="J104" s="630">
        <v>2.3108582212763777E-3</v>
      </c>
      <c r="K104" s="630">
        <v>7.0626345407644842E-2</v>
      </c>
      <c r="L104" s="630">
        <v>2.9616914212261324E-2</v>
      </c>
      <c r="M104" s="631">
        <v>6.2509627990598213E-2</v>
      </c>
      <c r="N104" s="631">
        <v>0.82518850632783225</v>
      </c>
      <c r="O104" s="632">
        <v>9.7477478403871064E-3</v>
      </c>
      <c r="P104" s="630">
        <v>1.1578033126917406E-3</v>
      </c>
      <c r="Q104" s="630">
        <v>6.6667480608883445E-2</v>
      </c>
      <c r="R104" s="630">
        <v>1.3259983770503386E-2</v>
      </c>
      <c r="S104" s="631">
        <v>3.7871624463418699E-2</v>
      </c>
      <c r="T104" s="631">
        <v>0.87264633051698504</v>
      </c>
      <c r="U104" s="634">
        <v>8.3967773275176721E-3</v>
      </c>
    </row>
    <row r="105" spans="2:21" ht="12.75" customHeight="1" thickBot="1" x14ac:dyDescent="0.25">
      <c r="B105" s="1024"/>
      <c r="C105" s="116">
        <v>2019</v>
      </c>
      <c r="D105" s="635">
        <v>7.7210228351114435E-4</v>
      </c>
      <c r="E105" s="635">
        <v>6.6492653646647554E-2</v>
      </c>
      <c r="F105" s="635">
        <v>9.774882282923298E-3</v>
      </c>
      <c r="G105" s="636">
        <v>3.5242509916146927E-2</v>
      </c>
      <c r="H105" s="636">
        <v>0.88010835941263388</v>
      </c>
      <c r="I105" s="637">
        <v>7.6094924581372415E-3</v>
      </c>
      <c r="J105" s="635">
        <v>1.7894020909774429E-3</v>
      </c>
      <c r="K105" s="635">
        <v>7.2385088887938029E-2</v>
      </c>
      <c r="L105" s="635">
        <v>2.5965337625146877E-2</v>
      </c>
      <c r="M105" s="636">
        <v>6.5875249511621062E-2</v>
      </c>
      <c r="N105" s="636">
        <v>0.8247921741164802</v>
      </c>
      <c r="O105" s="637">
        <v>9.192747767836313E-3</v>
      </c>
      <c r="P105" s="635">
        <v>9.1649476287605888E-4</v>
      </c>
      <c r="Q105" s="635">
        <v>6.7329008207753976E-2</v>
      </c>
      <c r="R105" s="635">
        <v>1.2072906888602814E-2</v>
      </c>
      <c r="S105" s="636">
        <v>3.959042897350587E-2</v>
      </c>
      <c r="T105" s="636">
        <v>0.8722569462055344</v>
      </c>
      <c r="U105" s="639">
        <v>7.8342149617269107E-3</v>
      </c>
    </row>
    <row r="106" spans="2:21" ht="12.75" customHeight="1" x14ac:dyDescent="0.2">
      <c r="B106" s="958" t="s">
        <v>234</v>
      </c>
      <c r="C106" s="902">
        <v>2011</v>
      </c>
      <c r="D106" s="630">
        <v>2.3423628605005998E-3</v>
      </c>
      <c r="E106" s="630">
        <v>0.11703261337443997</v>
      </c>
      <c r="F106" s="630">
        <v>3.3330035291665935E-2</v>
      </c>
      <c r="G106" s="631">
        <v>1.8160681179556559E-2</v>
      </c>
      <c r="H106" s="631">
        <v>0.82365957450153304</v>
      </c>
      <c r="I106" s="632">
        <v>5.4746836655659983E-3</v>
      </c>
      <c r="J106" s="630">
        <v>1.6872129267593433E-2</v>
      </c>
      <c r="K106" s="630">
        <v>0.12712655316916657</v>
      </c>
      <c r="L106" s="630">
        <v>0.19345610257473814</v>
      </c>
      <c r="M106" s="631">
        <v>2.9254783791532214E-2</v>
      </c>
      <c r="N106" s="631">
        <v>0.62590963712112424</v>
      </c>
      <c r="O106" s="632">
        <v>7.3807940758452836E-3</v>
      </c>
      <c r="P106" s="630">
        <v>3.4253388875895986E-3</v>
      </c>
      <c r="Q106" s="630">
        <v>0.11778496509918843</v>
      </c>
      <c r="R106" s="630">
        <v>4.5265030481606107E-2</v>
      </c>
      <c r="S106" s="631">
        <v>1.8987580032174725E-2</v>
      </c>
      <c r="T106" s="631">
        <v>0.80892028444406949</v>
      </c>
      <c r="U106" s="634">
        <v>5.6167555902949156E-3</v>
      </c>
    </row>
    <row r="107" spans="2:21" ht="12.75" customHeight="1" x14ac:dyDescent="0.2">
      <c r="B107" s="1023"/>
      <c r="C107" s="115">
        <v>2012</v>
      </c>
      <c r="D107" s="630">
        <v>1.7072313491516694E-3</v>
      </c>
      <c r="E107" s="630">
        <v>0.10911953320009556</v>
      </c>
      <c r="F107" s="630">
        <v>2.6770651439097782E-2</v>
      </c>
      <c r="G107" s="631">
        <v>1.9004575508378984E-2</v>
      </c>
      <c r="H107" s="631">
        <v>0.8373140837156543</v>
      </c>
      <c r="I107" s="632">
        <v>6.0839247876217535E-3</v>
      </c>
      <c r="J107" s="630">
        <v>1.4113697019130761E-2</v>
      </c>
      <c r="K107" s="630">
        <v>0.11909626169782453</v>
      </c>
      <c r="L107" s="630">
        <v>0.17131373446755901</v>
      </c>
      <c r="M107" s="631">
        <v>3.6704589612678092E-2</v>
      </c>
      <c r="N107" s="631">
        <v>0.64963404421223003</v>
      </c>
      <c r="O107" s="632">
        <v>9.1376729905776159E-3</v>
      </c>
      <c r="P107" s="630">
        <v>2.5941466900792345E-3</v>
      </c>
      <c r="Q107" s="630">
        <v>0.10983275111342253</v>
      </c>
      <c r="R107" s="630">
        <v>3.7103769764094935E-2</v>
      </c>
      <c r="S107" s="631">
        <v>2.0269916860326129E-2</v>
      </c>
      <c r="T107" s="631">
        <v>0.82389718395956457</v>
      </c>
      <c r="U107" s="634">
        <v>6.3022316125126909E-3</v>
      </c>
    </row>
    <row r="108" spans="2:21" ht="12.75" customHeight="1" x14ac:dyDescent="0.2">
      <c r="B108" s="1023"/>
      <c r="C108" s="115">
        <v>2013</v>
      </c>
      <c r="D108" s="630">
        <v>1.8028309450975658E-3</v>
      </c>
      <c r="E108" s="630">
        <v>0.10464221607866114</v>
      </c>
      <c r="F108" s="630">
        <v>1.9436617783155846E-2</v>
      </c>
      <c r="G108" s="631">
        <v>2.0993608144831016E-2</v>
      </c>
      <c r="H108" s="631">
        <v>0.84714800388241662</v>
      </c>
      <c r="I108" s="632">
        <v>5.9767231658378744E-3</v>
      </c>
      <c r="J108" s="630">
        <v>1.0683820523017123E-2</v>
      </c>
      <c r="K108" s="630">
        <v>0.1100321494782711</v>
      </c>
      <c r="L108" s="630">
        <v>0.14218722870377112</v>
      </c>
      <c r="M108" s="631">
        <v>4.5724791504472367E-2</v>
      </c>
      <c r="N108" s="631">
        <v>0.68121327874269777</v>
      </c>
      <c r="O108" s="632">
        <v>1.015873104777054E-2</v>
      </c>
      <c r="P108" s="630">
        <v>2.3845129916521867E-3</v>
      </c>
      <c r="Q108" s="630">
        <v>0.10499524289658164</v>
      </c>
      <c r="R108" s="630">
        <v>2.7476468066693727E-2</v>
      </c>
      <c r="S108" s="631">
        <v>2.2613437244295369E-2</v>
      </c>
      <c r="T108" s="631">
        <v>0.83627970484131331</v>
      </c>
      <c r="U108" s="634">
        <v>6.250633959463645E-3</v>
      </c>
    </row>
    <row r="109" spans="2:21" ht="12.75" customHeight="1" x14ac:dyDescent="0.2">
      <c r="B109" s="1023"/>
      <c r="C109" s="115">
        <v>2014</v>
      </c>
      <c r="D109" s="630">
        <v>1.037422929289814E-3</v>
      </c>
      <c r="E109" s="630">
        <v>9.499453588472985E-2</v>
      </c>
      <c r="F109" s="630">
        <v>1.6719235551758652E-2</v>
      </c>
      <c r="G109" s="631">
        <v>2.1498293956542517E-2</v>
      </c>
      <c r="H109" s="631">
        <v>0.86016312387864291</v>
      </c>
      <c r="I109" s="632">
        <v>5.5873877990361923E-3</v>
      </c>
      <c r="J109" s="630">
        <v>6.3540095186126527E-3</v>
      </c>
      <c r="K109" s="630">
        <v>9.714704243106885E-2</v>
      </c>
      <c r="L109" s="630">
        <v>0.12710207559447559</v>
      </c>
      <c r="M109" s="631">
        <v>4.9103143593320048E-2</v>
      </c>
      <c r="N109" s="631">
        <v>0.70873103645494417</v>
      </c>
      <c r="O109" s="632">
        <v>1.1562692407578706E-2</v>
      </c>
      <c r="P109" s="630">
        <v>1.3678407004650115E-3</v>
      </c>
      <c r="Q109" s="630">
        <v>9.512831089309888E-2</v>
      </c>
      <c r="R109" s="630">
        <v>2.3579361192550351E-2</v>
      </c>
      <c r="S109" s="631">
        <v>2.32138933806031E-2</v>
      </c>
      <c r="T109" s="631">
        <v>0.85075184993994102</v>
      </c>
      <c r="U109" s="634">
        <v>5.9587438933416132E-3</v>
      </c>
    </row>
    <row r="110" spans="2:21" ht="12.75" customHeight="1" x14ac:dyDescent="0.2">
      <c r="B110" s="1023"/>
      <c r="C110" s="115">
        <v>2015</v>
      </c>
      <c r="D110" s="630">
        <v>7.681876380043305E-4</v>
      </c>
      <c r="E110" s="630">
        <v>8.1470518496757585E-2</v>
      </c>
      <c r="F110" s="630">
        <v>1.5670352697464612E-2</v>
      </c>
      <c r="G110" s="631">
        <v>2.134819004045933E-2</v>
      </c>
      <c r="H110" s="631">
        <v>0.87499219395016314</v>
      </c>
      <c r="I110" s="632">
        <v>5.7505571771510619E-3</v>
      </c>
      <c r="J110" s="630">
        <v>3.5542306810364601E-3</v>
      </c>
      <c r="K110" s="630">
        <v>8.4575403194985868E-2</v>
      </c>
      <c r="L110" s="630">
        <v>0.11036459527631276</v>
      </c>
      <c r="M110" s="631">
        <v>5.4261255063823281E-2</v>
      </c>
      <c r="N110" s="631">
        <v>0.73460215546892915</v>
      </c>
      <c r="O110" s="632">
        <v>1.2642360314912482E-2</v>
      </c>
      <c r="P110" s="630">
        <v>9.3352719369704936E-4</v>
      </c>
      <c r="Q110" s="630">
        <v>8.1654779920056875E-2</v>
      </c>
      <c r="R110" s="630">
        <v>2.1290044767119667E-2</v>
      </c>
      <c r="S110" s="631">
        <v>2.3301437518476058E-2</v>
      </c>
      <c r="T110" s="631">
        <v>0.86666065483621302</v>
      </c>
      <c r="U110" s="634">
        <v>6.1595557644374315E-3</v>
      </c>
    </row>
    <row r="111" spans="2:21" ht="12.75" customHeight="1" x14ac:dyDescent="0.2">
      <c r="B111" s="1023"/>
      <c r="C111" s="115">
        <v>2016</v>
      </c>
      <c r="D111" s="630">
        <v>7.2378367821948652E-4</v>
      </c>
      <c r="E111" s="630">
        <v>7.7045992505269653E-2</v>
      </c>
      <c r="F111" s="630">
        <v>1.1751202409863994E-2</v>
      </c>
      <c r="G111" s="631">
        <v>2.2173356449657157E-2</v>
      </c>
      <c r="H111" s="631">
        <v>0.88324102294318618</v>
      </c>
      <c r="I111" s="632">
        <v>5.0645947385795937E-3</v>
      </c>
      <c r="J111" s="630">
        <v>2.9767762651705791E-3</v>
      </c>
      <c r="K111" s="630">
        <v>9.2237771224170775E-2</v>
      </c>
      <c r="L111" s="630">
        <v>6.9824109935763434E-2</v>
      </c>
      <c r="M111" s="631">
        <v>5.7363942618164188E-2</v>
      </c>
      <c r="N111" s="631">
        <v>0.76656055462384443</v>
      </c>
      <c r="O111" s="632">
        <v>1.1036845332886546E-2</v>
      </c>
      <c r="P111" s="630">
        <v>8.4754671861140662E-4</v>
      </c>
      <c r="Q111" s="630">
        <v>7.7880518430522183E-2</v>
      </c>
      <c r="R111" s="630">
        <v>1.4941305937692492E-2</v>
      </c>
      <c r="S111" s="631">
        <v>2.4106471526294925E-2</v>
      </c>
      <c r="T111" s="631">
        <v>0.87683144592229723</v>
      </c>
      <c r="U111" s="634">
        <v>5.3926667863150642E-3</v>
      </c>
    </row>
    <row r="112" spans="2:21" ht="12.75" customHeight="1" x14ac:dyDescent="0.2">
      <c r="B112" s="1023"/>
      <c r="C112" s="115">
        <v>2017</v>
      </c>
      <c r="D112" s="630">
        <v>9.8901601979571813E-4</v>
      </c>
      <c r="E112" s="630">
        <v>7.9215591423743598E-2</v>
      </c>
      <c r="F112" s="630">
        <v>1.1140659185455353E-2</v>
      </c>
      <c r="G112" s="631">
        <v>2.6081299206491305E-2</v>
      </c>
      <c r="H112" s="631">
        <v>0.87702253478179448</v>
      </c>
      <c r="I112" s="632">
        <v>5.5508993827196422E-3</v>
      </c>
      <c r="J112" s="630">
        <v>3.2805824054046415E-3</v>
      </c>
      <c r="K112" s="630">
        <v>8.676748048131952E-2</v>
      </c>
      <c r="L112" s="630">
        <v>7.3279420859481206E-2</v>
      </c>
      <c r="M112" s="631">
        <v>5.7598550892977669E-2</v>
      </c>
      <c r="N112" s="631">
        <v>0.77044085376764693</v>
      </c>
      <c r="O112" s="632">
        <v>8.6331115931701109E-3</v>
      </c>
      <c r="P112" s="630">
        <v>1.1154383429787158E-3</v>
      </c>
      <c r="Q112" s="630">
        <v>7.9632217957050555E-2</v>
      </c>
      <c r="R112" s="630">
        <v>1.4568762625913839E-2</v>
      </c>
      <c r="S112" s="631">
        <v>2.782005929809131E-2</v>
      </c>
      <c r="T112" s="631">
        <v>0.87114258131102595</v>
      </c>
      <c r="U112" s="634">
        <v>5.7209404649397446E-3</v>
      </c>
    </row>
    <row r="113" spans="2:21" ht="12.75" customHeight="1" x14ac:dyDescent="0.2">
      <c r="B113" s="1023"/>
      <c r="C113" s="115">
        <v>2018</v>
      </c>
      <c r="D113" s="630">
        <v>1.172628407094046E-3</v>
      </c>
      <c r="E113" s="630">
        <v>7.7102534292490837E-2</v>
      </c>
      <c r="F113" s="630">
        <v>1.1192323396971855E-2</v>
      </c>
      <c r="G113" s="631">
        <v>2.6699778816082931E-2</v>
      </c>
      <c r="H113" s="631">
        <v>0.87795780784176847</v>
      </c>
      <c r="I113" s="632">
        <v>5.8749272455917781E-3</v>
      </c>
      <c r="J113" s="630">
        <v>3.7695130846673408E-3</v>
      </c>
      <c r="K113" s="630">
        <v>8.5232090204825792E-2</v>
      </c>
      <c r="L113" s="630">
        <v>6.7956993406147123E-2</v>
      </c>
      <c r="M113" s="631">
        <v>5.6708887227650759E-2</v>
      </c>
      <c r="N113" s="631">
        <v>0.77914098009153199</v>
      </c>
      <c r="O113" s="632">
        <v>7.1915359851769719E-3</v>
      </c>
      <c r="P113" s="630">
        <v>1.3196308273321544E-3</v>
      </c>
      <c r="Q113" s="630">
        <v>7.7562725846199346E-2</v>
      </c>
      <c r="R113" s="630">
        <v>1.4405613516255876E-2</v>
      </c>
      <c r="S113" s="631">
        <v>2.839851099459868E-2</v>
      </c>
      <c r="T113" s="631">
        <v>0.87236406201047056</v>
      </c>
      <c r="U113" s="634">
        <v>5.9494568051433145E-3</v>
      </c>
    </row>
    <row r="114" spans="2:21" ht="12.75" customHeight="1" thickBot="1" x14ac:dyDescent="0.25">
      <c r="B114" s="1024"/>
      <c r="C114" s="116">
        <v>2019</v>
      </c>
      <c r="D114" s="635">
        <v>9.2485241785108412E-4</v>
      </c>
      <c r="E114" s="635">
        <v>7.8272938387850155E-2</v>
      </c>
      <c r="F114" s="635">
        <v>1.026922086629904E-2</v>
      </c>
      <c r="G114" s="636">
        <v>2.7782526323908679E-2</v>
      </c>
      <c r="H114" s="636">
        <v>0.87728537694523512</v>
      </c>
      <c r="I114" s="637">
        <v>5.4650850588560352E-3</v>
      </c>
      <c r="J114" s="635">
        <v>2.2256597960996871E-3</v>
      </c>
      <c r="K114" s="635">
        <v>8.90852448614146E-2</v>
      </c>
      <c r="L114" s="635">
        <v>5.974178761409861E-2</v>
      </c>
      <c r="M114" s="636">
        <v>6.3812205697569555E-2</v>
      </c>
      <c r="N114" s="636">
        <v>0.77712123303345193</v>
      </c>
      <c r="O114" s="637">
        <v>8.0138689973656523E-3</v>
      </c>
      <c r="P114" s="635">
        <v>9.9844442527555373E-4</v>
      </c>
      <c r="Q114" s="635">
        <v>7.8884634901556519E-2</v>
      </c>
      <c r="R114" s="635">
        <v>1.3068086832383554E-2</v>
      </c>
      <c r="S114" s="636">
        <v>2.9820873027890066E-2</v>
      </c>
      <c r="T114" s="636">
        <v>0.87161868059519887</v>
      </c>
      <c r="U114" s="639">
        <v>5.6092802176955494E-3</v>
      </c>
    </row>
    <row r="115" spans="2:21" ht="12.75" customHeight="1" x14ac:dyDescent="0.2">
      <c r="B115" s="958" t="s">
        <v>235</v>
      </c>
      <c r="C115" s="902">
        <v>2011</v>
      </c>
      <c r="D115" s="630">
        <v>1.3521164184918076E-3</v>
      </c>
      <c r="E115" s="630">
        <v>8.3674870049775876E-2</v>
      </c>
      <c r="F115" s="630">
        <v>2.1512480203632722E-2</v>
      </c>
      <c r="G115" s="631">
        <v>2.3865851209824134E-2</v>
      </c>
      <c r="H115" s="631">
        <v>0.8621824994829167</v>
      </c>
      <c r="I115" s="632">
        <v>7.4121826353588409E-3</v>
      </c>
      <c r="J115" s="630">
        <v>3.1018699844763556E-3</v>
      </c>
      <c r="K115" s="630">
        <v>0.11330095735265709</v>
      </c>
      <c r="L115" s="630">
        <v>5.1257431520961814E-2</v>
      </c>
      <c r="M115" s="631">
        <v>3.8174033897169841E-2</v>
      </c>
      <c r="N115" s="631">
        <v>0.78643451582852186</v>
      </c>
      <c r="O115" s="632">
        <v>7.7311914162129574E-3</v>
      </c>
      <c r="P115" s="630">
        <v>1.7514693023778455E-3</v>
      </c>
      <c r="Q115" s="630">
        <v>9.0436544169301372E-2</v>
      </c>
      <c r="R115" s="630">
        <v>2.8301283107395502E-2</v>
      </c>
      <c r="S115" s="631">
        <v>2.7131461939495449E-2</v>
      </c>
      <c r="T115" s="631">
        <v>0.84489425026371068</v>
      </c>
      <c r="U115" s="634">
        <v>7.4849912177190527E-3</v>
      </c>
    </row>
    <row r="116" spans="2:21" ht="12.75" customHeight="1" x14ac:dyDescent="0.2">
      <c r="B116" s="1023"/>
      <c r="C116" s="115">
        <v>2012</v>
      </c>
      <c r="D116" s="630">
        <v>9.598094706573171E-4</v>
      </c>
      <c r="E116" s="630">
        <v>7.994257856276292E-2</v>
      </c>
      <c r="F116" s="630">
        <v>2.045749127412021E-2</v>
      </c>
      <c r="G116" s="631">
        <v>2.619879934281702E-2</v>
      </c>
      <c r="H116" s="631">
        <v>0.86430144463860159</v>
      </c>
      <c r="I116" s="632">
        <v>8.1398767110409422E-3</v>
      </c>
      <c r="J116" s="630">
        <v>3.3531949499577348E-3</v>
      </c>
      <c r="K116" s="630">
        <v>0.11157702426369105</v>
      </c>
      <c r="L116" s="630">
        <v>4.4793133072290305E-2</v>
      </c>
      <c r="M116" s="631">
        <v>4.1197670497362851E-2</v>
      </c>
      <c r="N116" s="631">
        <v>0.79187790685641724</v>
      </c>
      <c r="O116" s="632">
        <v>7.2010703602807709E-3</v>
      </c>
      <c r="P116" s="630">
        <v>1.5038447756937059E-3</v>
      </c>
      <c r="Q116" s="630">
        <v>8.7133336368142453E-2</v>
      </c>
      <c r="R116" s="630">
        <v>2.5989173664369203E-2</v>
      </c>
      <c r="S116" s="631">
        <v>2.9608160481813302E-2</v>
      </c>
      <c r="T116" s="631">
        <v>0.84783900605112339</v>
      </c>
      <c r="U116" s="634">
        <v>7.9264786588578908E-3</v>
      </c>
    </row>
    <row r="117" spans="2:21" ht="12.75" customHeight="1" x14ac:dyDescent="0.2">
      <c r="B117" s="1023"/>
      <c r="C117" s="115">
        <v>2013</v>
      </c>
      <c r="D117" s="630">
        <v>1.2924578701876165E-3</v>
      </c>
      <c r="E117" s="630">
        <v>7.5472409230150486E-2</v>
      </c>
      <c r="F117" s="630">
        <v>1.8153131031619855E-2</v>
      </c>
      <c r="G117" s="631">
        <v>2.7466976712749346E-2</v>
      </c>
      <c r="H117" s="631">
        <v>0.86911128751333488</v>
      </c>
      <c r="I117" s="632">
        <v>8.503737641957651E-3</v>
      </c>
      <c r="J117" s="630">
        <v>2.9859417483915343E-3</v>
      </c>
      <c r="K117" s="630">
        <v>0.10628716083563394</v>
      </c>
      <c r="L117" s="630">
        <v>4.2774173002586395E-2</v>
      </c>
      <c r="M117" s="631">
        <v>4.4910753181000976E-2</v>
      </c>
      <c r="N117" s="631">
        <v>0.79607477381947356</v>
      </c>
      <c r="O117" s="632">
        <v>6.9671974129135788E-3</v>
      </c>
      <c r="P117" s="630">
        <v>1.6788262867567566E-3</v>
      </c>
      <c r="Q117" s="630">
        <v>8.2502796078243276E-2</v>
      </c>
      <c r="R117" s="630">
        <v>2.3770422771470255E-2</v>
      </c>
      <c r="S117" s="631">
        <v>3.144677503251396E-2</v>
      </c>
      <c r="T117" s="631">
        <v>0.8524480039056066</v>
      </c>
      <c r="U117" s="634">
        <v>8.1531759254090518E-3</v>
      </c>
    </row>
    <row r="118" spans="2:21" ht="12.75" customHeight="1" x14ac:dyDescent="0.2">
      <c r="B118" s="1023"/>
      <c r="C118" s="115">
        <v>2014</v>
      </c>
      <c r="D118" s="630">
        <v>9.1555359581741325E-4</v>
      </c>
      <c r="E118" s="630">
        <v>6.3006625657321666E-2</v>
      </c>
      <c r="F118" s="630">
        <v>1.377494705078116E-2</v>
      </c>
      <c r="G118" s="631">
        <v>2.928926746312889E-2</v>
      </c>
      <c r="H118" s="631">
        <v>0.88473620455858837</v>
      </c>
      <c r="I118" s="632">
        <v>8.2774611645246819E-3</v>
      </c>
      <c r="J118" s="630">
        <v>2.8425839067305982E-3</v>
      </c>
      <c r="K118" s="630">
        <v>9.1427946415762906E-2</v>
      </c>
      <c r="L118" s="630">
        <v>3.1329641579350233E-2</v>
      </c>
      <c r="M118" s="631">
        <v>4.5702341672871856E-2</v>
      </c>
      <c r="N118" s="631">
        <v>0.82117576045241381</v>
      </c>
      <c r="O118" s="632">
        <v>7.5217259728707717E-3</v>
      </c>
      <c r="P118" s="630">
        <v>1.3505313894218111E-3</v>
      </c>
      <c r="Q118" s="630">
        <v>6.9422011717840459E-2</v>
      </c>
      <c r="R118" s="630">
        <v>1.773747024005972E-2</v>
      </c>
      <c r="S118" s="631">
        <v>3.2994099071426766E-2</v>
      </c>
      <c r="T118" s="631">
        <v>0.87038906036410091</v>
      </c>
      <c r="U118" s="634">
        <v>8.1068732789303793E-3</v>
      </c>
    </row>
    <row r="119" spans="2:21" ht="12.75" customHeight="1" x14ac:dyDescent="0.2">
      <c r="B119" s="1023"/>
      <c r="C119" s="115">
        <v>2015</v>
      </c>
      <c r="D119" s="630">
        <v>8.5304386593086645E-4</v>
      </c>
      <c r="E119" s="630">
        <v>5.0207521715767797E-2</v>
      </c>
      <c r="F119" s="630">
        <v>1.2082913495846576E-2</v>
      </c>
      <c r="G119" s="631">
        <v>3.1098510346249972E-2</v>
      </c>
      <c r="H119" s="631">
        <v>0.89621179261811001</v>
      </c>
      <c r="I119" s="632">
        <v>9.5462771561423687E-3</v>
      </c>
      <c r="J119" s="630">
        <v>2.2430735859598383E-3</v>
      </c>
      <c r="K119" s="630">
        <v>7.5157343806487656E-2</v>
      </c>
      <c r="L119" s="630">
        <v>2.7177753311203867E-2</v>
      </c>
      <c r="M119" s="631">
        <v>4.6667022710093015E-2</v>
      </c>
      <c r="N119" s="631">
        <v>0.84095334735596683</v>
      </c>
      <c r="O119" s="632">
        <v>7.801459230288888E-3</v>
      </c>
      <c r="P119" s="630">
        <v>1.1640213633994276E-3</v>
      </c>
      <c r="Q119" s="630">
        <v>5.5789296784502423E-2</v>
      </c>
      <c r="R119" s="630">
        <v>1.5459931586057461E-2</v>
      </c>
      <c r="S119" s="631">
        <v>3.4581498475536411E-2</v>
      </c>
      <c r="T119" s="631">
        <v>0.88384937131587571</v>
      </c>
      <c r="U119" s="634">
        <v>9.1559264288867716E-3</v>
      </c>
    </row>
    <row r="120" spans="2:21" ht="12.75" customHeight="1" x14ac:dyDescent="0.2">
      <c r="B120" s="1023"/>
      <c r="C120" s="115">
        <v>2016</v>
      </c>
      <c r="D120" s="630">
        <v>5.5475663003103873E-4</v>
      </c>
      <c r="E120" s="630">
        <v>4.8975415237543368E-2</v>
      </c>
      <c r="F120" s="630">
        <v>1.2163287265004595E-2</v>
      </c>
      <c r="G120" s="631">
        <v>3.4357743470608208E-2</v>
      </c>
      <c r="H120" s="631">
        <v>0.89374485981586704</v>
      </c>
      <c r="I120" s="632">
        <v>1.0203992725739901E-2</v>
      </c>
      <c r="J120" s="630">
        <v>1.8682274320463929E-3</v>
      </c>
      <c r="K120" s="630">
        <v>6.9498060472125811E-2</v>
      </c>
      <c r="L120" s="630">
        <v>2.8196792337267459E-2</v>
      </c>
      <c r="M120" s="631">
        <v>5.2368811082660199E-2</v>
      </c>
      <c r="N120" s="631">
        <v>0.83861982604250607</v>
      </c>
      <c r="O120" s="632">
        <v>9.4482826333941675E-3</v>
      </c>
      <c r="P120" s="630">
        <v>8.4453339336611926E-4</v>
      </c>
      <c r="Q120" s="630">
        <v>5.3503103026283347E-2</v>
      </c>
      <c r="R120" s="630">
        <v>1.5700584932853794E-2</v>
      </c>
      <c r="S120" s="631">
        <v>3.8331329231952538E-2</v>
      </c>
      <c r="T120" s="631">
        <v>0.88158322375888609</v>
      </c>
      <c r="U120" s="634">
        <v>1.0037268635456667E-2</v>
      </c>
    </row>
    <row r="121" spans="2:21" ht="12.75" customHeight="1" x14ac:dyDescent="0.2">
      <c r="B121" s="1023"/>
      <c r="C121" s="115">
        <v>2017</v>
      </c>
      <c r="D121" s="630">
        <v>4.6209823223617818E-4</v>
      </c>
      <c r="E121" s="630">
        <v>4.864801366209115E-2</v>
      </c>
      <c r="F121" s="630">
        <v>1.037989506907097E-2</v>
      </c>
      <c r="G121" s="631">
        <v>3.6355172597206872E-2</v>
      </c>
      <c r="H121" s="631">
        <v>0.89397139828381911</v>
      </c>
      <c r="I121" s="632">
        <v>1.0183476265438963E-2</v>
      </c>
      <c r="J121" s="630">
        <v>1.8787625217523392E-3</v>
      </c>
      <c r="K121" s="630">
        <v>6.6299188077643345E-2</v>
      </c>
      <c r="L121" s="630">
        <v>2.2792606317591196E-2</v>
      </c>
      <c r="M121" s="631">
        <v>5.6855503555943536E-2</v>
      </c>
      <c r="N121" s="631">
        <v>0.84292479353599115</v>
      </c>
      <c r="O121" s="632">
        <v>9.2491459910786396E-3</v>
      </c>
      <c r="P121" s="630">
        <v>7.7566813740255307E-4</v>
      </c>
      <c r="Q121" s="630">
        <v>5.2554992279763645E-2</v>
      </c>
      <c r="R121" s="630">
        <v>1.3127372165698724E-2</v>
      </c>
      <c r="S121" s="631">
        <v>4.0892794447480126E-2</v>
      </c>
      <c r="T121" s="631">
        <v>0.88267254708223442</v>
      </c>
      <c r="U121" s="634">
        <v>9.9766680203992701E-3</v>
      </c>
    </row>
    <row r="122" spans="2:21" ht="12.75" customHeight="1" x14ac:dyDescent="0.2">
      <c r="B122" s="1023"/>
      <c r="C122" s="115">
        <v>2018</v>
      </c>
      <c r="D122" s="630">
        <v>6.6082390659058022E-4</v>
      </c>
      <c r="E122" s="630">
        <v>4.8602526866054721E-2</v>
      </c>
      <c r="F122" s="630">
        <v>1.008073146323761E-2</v>
      </c>
      <c r="G122" s="631">
        <v>3.766897892751863E-2</v>
      </c>
      <c r="H122" s="631">
        <v>0.89214404305936978</v>
      </c>
      <c r="I122" s="632">
        <v>1.0842895777228672E-2</v>
      </c>
      <c r="J122" s="630">
        <v>2.1245005523516068E-3</v>
      </c>
      <c r="K122" s="630">
        <v>6.4624859733836831E-2</v>
      </c>
      <c r="L122" s="630">
        <v>2.1441512555408975E-2</v>
      </c>
      <c r="M122" s="631">
        <v>6.2242490048123815E-2</v>
      </c>
      <c r="N122" s="631">
        <v>0.8393946174499356</v>
      </c>
      <c r="O122" s="632">
        <v>1.0172019660343168E-2</v>
      </c>
      <c r="P122" s="630">
        <v>9.8519921821032413E-4</v>
      </c>
      <c r="Q122" s="630">
        <v>5.2153344754632715E-2</v>
      </c>
      <c r="R122" s="630">
        <v>1.2598471237039026E-2</v>
      </c>
      <c r="S122" s="631">
        <v>4.3114881443229724E-2</v>
      </c>
      <c r="T122" s="631">
        <v>0.88045388497740751</v>
      </c>
      <c r="U122" s="634">
        <v>1.0694218369480712E-2</v>
      </c>
    </row>
    <row r="123" spans="2:21" ht="12.75" customHeight="1" thickBot="1" x14ac:dyDescent="0.25">
      <c r="B123" s="1024"/>
      <c r="C123" s="116">
        <v>2019</v>
      </c>
      <c r="D123" s="635">
        <v>6.0894460806467743E-4</v>
      </c>
      <c r="E123" s="635">
        <v>4.8387959537124776E-2</v>
      </c>
      <c r="F123" s="635">
        <v>9.4991134369268888E-3</v>
      </c>
      <c r="G123" s="636">
        <v>3.923909228614781E-2</v>
      </c>
      <c r="H123" s="636">
        <v>0.8922410024505899</v>
      </c>
      <c r="I123" s="637">
        <v>1.0023887681145873E-2</v>
      </c>
      <c r="J123" s="635">
        <v>1.8174172718785032E-3</v>
      </c>
      <c r="K123" s="635">
        <v>6.6798993649730368E-2</v>
      </c>
      <c r="L123" s="635">
        <v>1.875325175149142E-2</v>
      </c>
      <c r="M123" s="636">
        <v>6.4669764591010134E-2</v>
      </c>
      <c r="N123" s="636">
        <v>0.83868639930439182</v>
      </c>
      <c r="O123" s="637">
        <v>9.274173431497652E-3</v>
      </c>
      <c r="P123" s="635">
        <v>8.7999067257842978E-4</v>
      </c>
      <c r="Q123" s="635">
        <v>5.2517335806258961E-2</v>
      </c>
      <c r="R123" s="635">
        <v>1.1574706742209189E-2</v>
      </c>
      <c r="S123" s="636">
        <v>4.4942890024044932E-2</v>
      </c>
      <c r="T123" s="636">
        <v>0.88022934107501316</v>
      </c>
      <c r="U123" s="639">
        <v>9.8557356798951966E-3</v>
      </c>
    </row>
    <row r="124" spans="2:21" ht="12.75" customHeight="1" x14ac:dyDescent="0.2">
      <c r="B124" s="958" t="s">
        <v>236</v>
      </c>
      <c r="C124" s="902">
        <v>2011</v>
      </c>
      <c r="D124" s="630">
        <v>1.7174702319498934E-2</v>
      </c>
      <c r="E124" s="630">
        <v>0.1476686777959233</v>
      </c>
      <c r="F124" s="630">
        <v>1.2357077902710775E-2</v>
      </c>
      <c r="G124" s="631">
        <v>4.0567636930944798E-2</v>
      </c>
      <c r="H124" s="631">
        <v>0.76175887514417351</v>
      </c>
      <c r="I124" s="632">
        <v>2.0473029906748676E-2</v>
      </c>
      <c r="J124" s="630">
        <v>5.654299022789528E-2</v>
      </c>
      <c r="K124" s="630">
        <v>0.30901965963433747</v>
      </c>
      <c r="L124" s="630">
        <v>1.6265963308482081E-2</v>
      </c>
      <c r="M124" s="631">
        <v>4.0189339785674752E-2</v>
      </c>
      <c r="N124" s="631">
        <v>0.56537845319538182</v>
      </c>
      <c r="O124" s="632">
        <v>1.2603593848228605E-2</v>
      </c>
      <c r="P124" s="630">
        <v>3.3766144537432832E-2</v>
      </c>
      <c r="Q124" s="630">
        <v>0.21566872641901821</v>
      </c>
      <c r="R124" s="630">
        <v>1.4004445613932676E-2</v>
      </c>
      <c r="S124" s="631">
        <v>4.0408206700156969E-2</v>
      </c>
      <c r="T124" s="631">
        <v>0.67899595613996777</v>
      </c>
      <c r="U124" s="634">
        <v>1.7156520589491454E-2</v>
      </c>
    </row>
    <row r="125" spans="2:21" ht="12.75" customHeight="1" x14ac:dyDescent="0.2">
      <c r="B125" s="1023"/>
      <c r="C125" s="115">
        <v>2012</v>
      </c>
      <c r="D125" s="630">
        <v>1.5598012906822398E-2</v>
      </c>
      <c r="E125" s="630">
        <v>0.13140500629598914</v>
      </c>
      <c r="F125" s="630">
        <v>1.1751241903443784E-2</v>
      </c>
      <c r="G125" s="631">
        <v>3.8516330931226639E-2</v>
      </c>
      <c r="H125" s="631">
        <v>0.78296823071235522</v>
      </c>
      <c r="I125" s="632">
        <v>1.9761177250162919E-2</v>
      </c>
      <c r="J125" s="630">
        <v>5.4293256966676445E-2</v>
      </c>
      <c r="K125" s="630">
        <v>0.28701388207895939</v>
      </c>
      <c r="L125" s="630">
        <v>1.7934227767797548E-2</v>
      </c>
      <c r="M125" s="631">
        <v>4.1484006030744168E-2</v>
      </c>
      <c r="N125" s="631">
        <v>0.58486333581983807</v>
      </c>
      <c r="O125" s="632">
        <v>1.4411377583112259E-2</v>
      </c>
      <c r="P125" s="630">
        <v>3.1408268016318283E-2</v>
      </c>
      <c r="Q125" s="630">
        <v>0.19498429318781335</v>
      </c>
      <c r="R125" s="630">
        <v>1.4277510602062986E-2</v>
      </c>
      <c r="S125" s="631">
        <v>3.9728875303162756E-2</v>
      </c>
      <c r="T125" s="631">
        <v>0.70202575308265402</v>
      </c>
      <c r="U125" s="634">
        <v>1.757533504717964E-2</v>
      </c>
    </row>
    <row r="126" spans="2:21" ht="12.75" customHeight="1" x14ac:dyDescent="0.2">
      <c r="B126" s="1023"/>
      <c r="C126" s="115">
        <v>2013</v>
      </c>
      <c r="D126" s="630">
        <v>1.2873303771169783E-2</v>
      </c>
      <c r="E126" s="630">
        <v>0.12683745317633344</v>
      </c>
      <c r="F126" s="630">
        <v>1.2707072821089741E-2</v>
      </c>
      <c r="G126" s="631">
        <v>4.0310405715658124E-2</v>
      </c>
      <c r="H126" s="631">
        <v>0.78610550328189188</v>
      </c>
      <c r="I126" s="632">
        <v>2.1166261233857019E-2</v>
      </c>
      <c r="J126" s="630">
        <v>4.8896868810396996E-2</v>
      </c>
      <c r="K126" s="630">
        <v>0.28138521170631137</v>
      </c>
      <c r="L126" s="630">
        <v>1.8814447486342412E-2</v>
      </c>
      <c r="M126" s="631">
        <v>4.6224251516812018E-2</v>
      </c>
      <c r="N126" s="631">
        <v>0.58943946495298416</v>
      </c>
      <c r="O126" s="632">
        <v>1.5239755527152978E-2</v>
      </c>
      <c r="P126" s="630">
        <v>2.7429645065267263E-2</v>
      </c>
      <c r="Q126" s="630">
        <v>0.18928685031263601</v>
      </c>
      <c r="R126" s="630">
        <v>1.5174930456544064E-2</v>
      </c>
      <c r="S126" s="631">
        <v>4.2700062534702037E-2</v>
      </c>
      <c r="T126" s="631">
        <v>0.70663702280928142</v>
      </c>
      <c r="U126" s="634">
        <v>1.8771488821569114E-2</v>
      </c>
    </row>
    <row r="127" spans="2:21" ht="12.75" customHeight="1" x14ac:dyDescent="0.2">
      <c r="B127" s="1023"/>
      <c r="C127" s="115">
        <v>2014</v>
      </c>
      <c r="D127" s="630">
        <v>1.0896843842791527E-2</v>
      </c>
      <c r="E127" s="630">
        <v>0.11929264824029105</v>
      </c>
      <c r="F127" s="630">
        <v>1.368457900526353E-2</v>
      </c>
      <c r="G127" s="631">
        <v>4.4737713151946898E-2</v>
      </c>
      <c r="H127" s="631">
        <v>0.78905286209207315</v>
      </c>
      <c r="I127" s="632">
        <v>2.233529258667068E-2</v>
      </c>
      <c r="J127" s="630">
        <v>4.5591811255322551E-2</v>
      </c>
      <c r="K127" s="630">
        <v>0.27268926723044745</v>
      </c>
      <c r="L127" s="630">
        <v>2.3071480388518851E-2</v>
      </c>
      <c r="M127" s="631">
        <v>5.3765358662358299E-2</v>
      </c>
      <c r="N127" s="631">
        <v>0.59042750861351834</v>
      </c>
      <c r="O127" s="632">
        <v>1.4454573849834524E-2</v>
      </c>
      <c r="P127" s="630">
        <v>2.4891133180682295E-2</v>
      </c>
      <c r="Q127" s="630">
        <v>0.18116550271160289</v>
      </c>
      <c r="R127" s="630">
        <v>1.7470805762060448E-2</v>
      </c>
      <c r="S127" s="631">
        <v>4.8379033283781882E-2</v>
      </c>
      <c r="T127" s="631">
        <v>0.70893690079516791</v>
      </c>
      <c r="U127" s="634">
        <v>1.9156587822878633E-2</v>
      </c>
    </row>
    <row r="128" spans="2:21" ht="12.75" customHeight="1" x14ac:dyDescent="0.2">
      <c r="B128" s="1023"/>
      <c r="C128" s="115">
        <v>2015</v>
      </c>
      <c r="D128" s="630">
        <v>8.9292883711000783E-3</v>
      </c>
      <c r="E128" s="630">
        <v>0.1134195293516249</v>
      </c>
      <c r="F128" s="630">
        <v>1.2389122863432285E-2</v>
      </c>
      <c r="G128" s="631">
        <v>4.5728247505371501E-2</v>
      </c>
      <c r="H128" s="631">
        <v>0.79756006291989978</v>
      </c>
      <c r="I128" s="632">
        <v>2.1973748988571521E-2</v>
      </c>
      <c r="J128" s="630">
        <v>4.1111949947580689E-2</v>
      </c>
      <c r="K128" s="630">
        <v>0.2652453337652812</v>
      </c>
      <c r="L128" s="630">
        <v>2.0825263990656012E-2</v>
      </c>
      <c r="M128" s="631">
        <v>5.8300748375547072E-2</v>
      </c>
      <c r="N128" s="631">
        <v>0.59921690642886594</v>
      </c>
      <c r="O128" s="632">
        <v>1.5299797492069108E-2</v>
      </c>
      <c r="P128" s="630">
        <v>2.1880048117209797E-2</v>
      </c>
      <c r="Q128" s="630">
        <v>0.17451638771892874</v>
      </c>
      <c r="R128" s="630">
        <v>1.5783945776487864E-2</v>
      </c>
      <c r="S128" s="631">
        <v>5.0787600281103143E-2</v>
      </c>
      <c r="T128" s="631">
        <v>0.71774396191482792</v>
      </c>
      <c r="U128" s="634">
        <v>1.9288056191442585E-2</v>
      </c>
    </row>
    <row r="129" spans="2:21" ht="12.75" customHeight="1" x14ac:dyDescent="0.2">
      <c r="B129" s="1023"/>
      <c r="C129" s="115">
        <v>2016</v>
      </c>
      <c r="D129" s="630">
        <v>9.1732639165336832E-3</v>
      </c>
      <c r="E129" s="630">
        <v>0.10644571381097934</v>
      </c>
      <c r="F129" s="630">
        <v>1.262251005226535E-2</v>
      </c>
      <c r="G129" s="631">
        <v>4.4169513015897187E-2</v>
      </c>
      <c r="H129" s="631">
        <v>0.80418370066774436</v>
      </c>
      <c r="I129" s="632">
        <v>2.3405298536580056E-2</v>
      </c>
      <c r="J129" s="630">
        <v>3.950583960935395E-2</v>
      </c>
      <c r="K129" s="630">
        <v>0.25657271998304443</v>
      </c>
      <c r="L129" s="630">
        <v>1.8806960133529789E-2</v>
      </c>
      <c r="M129" s="631">
        <v>5.7458806440706736E-2</v>
      </c>
      <c r="N129" s="631">
        <v>0.61100804508624573</v>
      </c>
      <c r="O129" s="632">
        <v>1.6647628747119385E-2</v>
      </c>
      <c r="P129" s="630">
        <v>2.13036948594033E-2</v>
      </c>
      <c r="Q129" s="630">
        <v>0.16648365122428815</v>
      </c>
      <c r="R129" s="630">
        <v>1.5095760111546003E-2</v>
      </c>
      <c r="S129" s="631">
        <v>4.9484091566750051E-2</v>
      </c>
      <c r="T129" s="631">
        <v>0.72692999252222734</v>
      </c>
      <c r="U129" s="634">
        <v>2.070280971578492E-2</v>
      </c>
    </row>
    <row r="130" spans="2:21" ht="12.75" customHeight="1" x14ac:dyDescent="0.2">
      <c r="B130" s="1023"/>
      <c r="C130" s="115">
        <v>2017</v>
      </c>
      <c r="D130" s="630">
        <v>8.7079762894850775E-3</v>
      </c>
      <c r="E130" s="630">
        <v>9.9976015375079039E-2</v>
      </c>
      <c r="F130" s="630">
        <v>1.2122514710050804E-2</v>
      </c>
      <c r="G130" s="631">
        <v>4.4114889468257749E-2</v>
      </c>
      <c r="H130" s="631">
        <v>0.80986733699020996</v>
      </c>
      <c r="I130" s="632">
        <v>2.5211267166917413E-2</v>
      </c>
      <c r="J130" s="630">
        <v>3.7428480365409543E-2</v>
      </c>
      <c r="K130" s="630">
        <v>0.25111353931386537</v>
      </c>
      <c r="L130" s="630">
        <v>1.9894619403809505E-2</v>
      </c>
      <c r="M130" s="631">
        <v>5.8859086907567991E-2</v>
      </c>
      <c r="N130" s="631">
        <v>0.61457835574855413</v>
      </c>
      <c r="O130" s="632">
        <v>1.8125918260793395E-2</v>
      </c>
      <c r="P130" s="630">
        <v>2.0200764765124911E-2</v>
      </c>
      <c r="Q130" s="630">
        <v>0.16045516256443809</v>
      </c>
      <c r="R130" s="630">
        <v>1.5232597841592118E-2</v>
      </c>
      <c r="S130" s="631">
        <v>5.0014923185114052E-2</v>
      </c>
      <c r="T130" s="631">
        <v>0.73172055561407912</v>
      </c>
      <c r="U130" s="634">
        <v>2.2375996029651752E-2</v>
      </c>
    </row>
    <row r="131" spans="2:21" ht="12.75" customHeight="1" x14ac:dyDescent="0.2">
      <c r="B131" s="1023"/>
      <c r="C131" s="115">
        <v>2018</v>
      </c>
      <c r="D131" s="630">
        <v>7.8216970054948275E-3</v>
      </c>
      <c r="E131" s="630">
        <v>9.4219492085551665E-2</v>
      </c>
      <c r="F131" s="630">
        <v>1.1546491233020659E-2</v>
      </c>
      <c r="G131" s="631">
        <v>4.3391442080664776E-2</v>
      </c>
      <c r="H131" s="631">
        <v>0.81657706381369122</v>
      </c>
      <c r="I131" s="632">
        <v>2.6443813781576911E-2</v>
      </c>
      <c r="J131" s="630">
        <v>3.6297213512373527E-2</v>
      </c>
      <c r="K131" s="630">
        <v>0.24593756977423642</v>
      </c>
      <c r="L131" s="630">
        <v>1.6993845638855962E-2</v>
      </c>
      <c r="M131" s="631">
        <v>6.0350831633987828E-2</v>
      </c>
      <c r="N131" s="631">
        <v>0.62062114129782386</v>
      </c>
      <c r="O131" s="632">
        <v>1.9799398142722451E-2</v>
      </c>
      <c r="P131" s="630">
        <v>1.9166849307142606E-2</v>
      </c>
      <c r="Q131" s="630">
        <v>0.1546666730129129</v>
      </c>
      <c r="R131" s="630">
        <v>1.3716814126385018E-2</v>
      </c>
      <c r="S131" s="631">
        <v>5.0148364554009402E-2</v>
      </c>
      <c r="T131" s="631">
        <v>0.73850473860001609</v>
      </c>
      <c r="U131" s="634">
        <v>2.3796560399533973E-2</v>
      </c>
    </row>
    <row r="132" spans="2:21" ht="12.75" customHeight="1" thickBot="1" x14ac:dyDescent="0.25">
      <c r="B132" s="1024"/>
      <c r="C132" s="116">
        <v>2019</v>
      </c>
      <c r="D132" s="635">
        <v>8.3887853849408042E-3</v>
      </c>
      <c r="E132" s="635">
        <v>9.0467828961815003E-2</v>
      </c>
      <c r="F132" s="635">
        <v>1.1733079969986657E-2</v>
      </c>
      <c r="G132" s="636">
        <v>4.3952248257054301E-2</v>
      </c>
      <c r="H132" s="636">
        <v>0.81922830806231095</v>
      </c>
      <c r="I132" s="637">
        <v>2.6229749363892312E-2</v>
      </c>
      <c r="J132" s="635">
        <v>3.815563261677949E-2</v>
      </c>
      <c r="K132" s="635">
        <v>0.24233434836577175</v>
      </c>
      <c r="L132" s="635">
        <v>1.6775545149463136E-2</v>
      </c>
      <c r="M132" s="636">
        <v>6.4211914490147404E-2</v>
      </c>
      <c r="N132" s="636">
        <v>0.61795482746047203</v>
      </c>
      <c r="O132" s="637">
        <v>2.0567731917366324E-2</v>
      </c>
      <c r="P132" s="635">
        <v>2.0524181812359647E-2</v>
      </c>
      <c r="Q132" s="635">
        <v>0.15238101723685935</v>
      </c>
      <c r="R132" s="635">
        <v>1.3788800330554482E-2</v>
      </c>
      <c r="S132" s="636">
        <v>5.2211741757017732E-2</v>
      </c>
      <c r="T132" s="636">
        <v>0.73717280993024237</v>
      </c>
      <c r="U132" s="639">
        <v>2.3921448932966549E-2</v>
      </c>
    </row>
    <row r="133" spans="2:21" ht="12.75" customHeight="1" x14ac:dyDescent="0.2">
      <c r="B133" s="958" t="s">
        <v>237</v>
      </c>
      <c r="C133" s="902">
        <v>2011</v>
      </c>
      <c r="D133" s="630">
        <v>1.0607237787464232E-3</v>
      </c>
      <c r="E133" s="630">
        <v>5.07612946283931E-2</v>
      </c>
      <c r="F133" s="630">
        <v>2.8886813146689083E-3</v>
      </c>
      <c r="G133" s="631">
        <v>2.4419756361685085E-2</v>
      </c>
      <c r="H133" s="631">
        <v>0.91034573124540985</v>
      </c>
      <c r="I133" s="632">
        <v>1.0524043765601766E-2</v>
      </c>
      <c r="J133" s="630">
        <v>2.2620734498186913E-3</v>
      </c>
      <c r="K133" s="630">
        <v>6.1673327216268906E-2</v>
      </c>
      <c r="L133" s="630">
        <v>7.4863859410666212E-3</v>
      </c>
      <c r="M133" s="631">
        <v>2.4618409752572252E-2</v>
      </c>
      <c r="N133" s="631">
        <v>0.88737616127114816</v>
      </c>
      <c r="O133" s="632">
        <v>1.6583642369125341E-2</v>
      </c>
      <c r="P133" s="630">
        <v>1.4459288546485123E-3</v>
      </c>
      <c r="Q133" s="630">
        <v>5.4260167972660166E-2</v>
      </c>
      <c r="R133" s="630">
        <v>4.3629058491511559E-3</v>
      </c>
      <c r="S133" s="631">
        <v>2.4483453298852924E-2</v>
      </c>
      <c r="T133" s="631">
        <v>0.9029806857816054</v>
      </c>
      <c r="U133" s="634">
        <v>1.2467015238614369E-2</v>
      </c>
    </row>
    <row r="134" spans="2:21" ht="12.75" customHeight="1" x14ac:dyDescent="0.2">
      <c r="B134" s="1023"/>
      <c r="C134" s="115">
        <v>2012</v>
      </c>
      <c r="D134" s="630">
        <v>3.4777536773417418E-3</v>
      </c>
      <c r="E134" s="630">
        <v>6.1250751872846912E-2</v>
      </c>
      <c r="F134" s="630">
        <v>2.8069919617957459E-3</v>
      </c>
      <c r="G134" s="631">
        <v>2.0633213641251844E-2</v>
      </c>
      <c r="H134" s="631">
        <v>0.90195942620709768</v>
      </c>
      <c r="I134" s="632">
        <v>9.8718626396660757E-3</v>
      </c>
      <c r="J134" s="630">
        <v>5.127276164072837E-3</v>
      </c>
      <c r="K134" s="630">
        <v>6.5323546090353471E-2</v>
      </c>
      <c r="L134" s="630">
        <v>6.5528322096906309E-3</v>
      </c>
      <c r="M134" s="631">
        <v>2.2375716716022932E-2</v>
      </c>
      <c r="N134" s="631">
        <v>0.88407315229034089</v>
      </c>
      <c r="O134" s="632">
        <v>1.654747652951925E-2</v>
      </c>
      <c r="P134" s="630">
        <v>3.9996710550907954E-3</v>
      </c>
      <c r="Q134" s="630">
        <v>6.2539404858915029E-2</v>
      </c>
      <c r="R134" s="630">
        <v>3.9921950344270754E-3</v>
      </c>
      <c r="S134" s="631">
        <v>2.1184550554097733E-2</v>
      </c>
      <c r="T134" s="631">
        <v>0.89630011737352444</v>
      </c>
      <c r="U134" s="634">
        <v>1.1984061123944947E-2</v>
      </c>
    </row>
    <row r="135" spans="2:21" ht="12.75" customHeight="1" x14ac:dyDescent="0.2">
      <c r="B135" s="1023"/>
      <c r="C135" s="115">
        <v>2013</v>
      </c>
      <c r="D135" s="630">
        <v>7.7685349475313157E-4</v>
      </c>
      <c r="E135" s="630">
        <v>6.2082247033196515E-2</v>
      </c>
      <c r="F135" s="630">
        <v>3.8454247990280014E-3</v>
      </c>
      <c r="G135" s="631">
        <v>1.9782574243888493E-2</v>
      </c>
      <c r="H135" s="631">
        <v>0.90309529506449437</v>
      </c>
      <c r="I135" s="632">
        <v>1.0417605364639494E-2</v>
      </c>
      <c r="J135" s="630">
        <v>3.2904450537861209E-3</v>
      </c>
      <c r="K135" s="630">
        <v>5.8974899810166639E-2</v>
      </c>
      <c r="L135" s="630">
        <v>5.2815861632566968E-3</v>
      </c>
      <c r="M135" s="631">
        <v>2.3353722843282007E-2</v>
      </c>
      <c r="N135" s="631">
        <v>0.88983758700696058</v>
      </c>
      <c r="O135" s="632">
        <v>1.9261759122547985E-2</v>
      </c>
      <c r="P135" s="630">
        <v>1.5692582834229407E-3</v>
      </c>
      <c r="Q135" s="630">
        <v>6.1102661940805457E-2</v>
      </c>
      <c r="R135" s="630">
        <v>4.2981718406974109E-3</v>
      </c>
      <c r="S135" s="631">
        <v>2.0908371806758877E-2</v>
      </c>
      <c r="T135" s="631">
        <v>0.89891582870934095</v>
      </c>
      <c r="U135" s="634">
        <v>1.3205707418974408E-2</v>
      </c>
    </row>
    <row r="136" spans="2:21" ht="12.75" customHeight="1" x14ac:dyDescent="0.2">
      <c r="B136" s="1023"/>
      <c r="C136" s="115">
        <v>2014</v>
      </c>
      <c r="D136" s="630">
        <v>8.874500365629415E-4</v>
      </c>
      <c r="E136" s="630">
        <v>3.8914684103284983E-2</v>
      </c>
      <c r="F136" s="630">
        <v>1.0693772940583446E-3</v>
      </c>
      <c r="G136" s="631">
        <v>1.9466216552008121E-2</v>
      </c>
      <c r="H136" s="631">
        <v>0.9291681753317288</v>
      </c>
      <c r="I136" s="632">
        <v>1.0494096682356782E-2</v>
      </c>
      <c r="J136" s="630">
        <v>3.1293003584117931E-3</v>
      </c>
      <c r="K136" s="630">
        <v>4.9524579585299676E-2</v>
      </c>
      <c r="L136" s="630">
        <v>3.615216563134121E-3</v>
      </c>
      <c r="M136" s="631">
        <v>2.569524890571671E-2</v>
      </c>
      <c r="N136" s="631">
        <v>0.90365253492765696</v>
      </c>
      <c r="O136" s="632">
        <v>1.4383119659780912E-2</v>
      </c>
      <c r="P136" s="630">
        <v>1.5901873862193511E-3</v>
      </c>
      <c r="Q136" s="630">
        <v>4.224049482244735E-2</v>
      </c>
      <c r="R136" s="630">
        <v>1.8674039612116132E-3</v>
      </c>
      <c r="S136" s="631">
        <v>2.1418788338138421E-2</v>
      </c>
      <c r="T136" s="631">
        <v>0.92116996361456294</v>
      </c>
      <c r="U136" s="634">
        <v>1.1713161877420315E-2</v>
      </c>
    </row>
    <row r="137" spans="2:21" ht="12.75" customHeight="1" x14ac:dyDescent="0.2">
      <c r="B137" s="1023"/>
      <c r="C137" s="115">
        <v>2015</v>
      </c>
      <c r="D137" s="630">
        <v>4.3235988945422349E-4</v>
      </c>
      <c r="E137" s="630">
        <v>3.1142882837387718E-2</v>
      </c>
      <c r="F137" s="630">
        <v>4.064182960869701E-3</v>
      </c>
      <c r="G137" s="631">
        <v>1.6507500579362254E-2</v>
      </c>
      <c r="H137" s="631">
        <v>0.93528869534538639</v>
      </c>
      <c r="I137" s="632">
        <v>1.2564378387539734E-2</v>
      </c>
      <c r="J137" s="630">
        <v>4.0917390847123834E-3</v>
      </c>
      <c r="K137" s="630">
        <v>4.6041624841062702E-2</v>
      </c>
      <c r="L137" s="630">
        <v>4.9521515090677906E-3</v>
      </c>
      <c r="M137" s="631">
        <v>2.8814256077857765E-2</v>
      </c>
      <c r="N137" s="631">
        <v>0.89984799380503055</v>
      </c>
      <c r="O137" s="632">
        <v>1.6252234682268812E-2</v>
      </c>
      <c r="P137" s="630">
        <v>1.5719441316765202E-3</v>
      </c>
      <c r="Q137" s="630">
        <v>3.5782569164053209E-2</v>
      </c>
      <c r="R137" s="630">
        <v>4.340709363606754E-3</v>
      </c>
      <c r="S137" s="631">
        <v>2.034000437048103E-2</v>
      </c>
      <c r="T137" s="631">
        <v>0.92425194215483764</v>
      </c>
      <c r="U137" s="634">
        <v>1.3712830815344794E-2</v>
      </c>
    </row>
    <row r="138" spans="2:21" ht="12.75" customHeight="1" x14ac:dyDescent="0.2">
      <c r="B138" s="1023"/>
      <c r="C138" s="115">
        <v>2016</v>
      </c>
      <c r="D138" s="630">
        <v>4.4326791289962813E-4</v>
      </c>
      <c r="E138" s="630">
        <v>2.7806196176193673E-2</v>
      </c>
      <c r="F138" s="630">
        <v>1.7775043307275088E-3</v>
      </c>
      <c r="G138" s="631">
        <v>1.7597736142115239E-2</v>
      </c>
      <c r="H138" s="631">
        <v>0.9399903899516483</v>
      </c>
      <c r="I138" s="632">
        <v>1.2384905486415611E-2</v>
      </c>
      <c r="J138" s="630">
        <v>2.897392346887801E-3</v>
      </c>
      <c r="K138" s="630">
        <v>4.2481766410230798E-2</v>
      </c>
      <c r="L138" s="630">
        <v>6.4042361874313124E-3</v>
      </c>
      <c r="M138" s="631">
        <v>2.6636027575182335E-2</v>
      </c>
      <c r="N138" s="631">
        <v>0.90408632230992103</v>
      </c>
      <c r="O138" s="632">
        <v>1.7494255170346688E-2</v>
      </c>
      <c r="P138" s="630">
        <v>1.1974679999705237E-3</v>
      </c>
      <c r="Q138" s="630">
        <v>3.2316283845358368E-2</v>
      </c>
      <c r="R138" s="630">
        <v>3.199388861459707E-3</v>
      </c>
      <c r="S138" s="631">
        <v>2.0375378584113833E-2</v>
      </c>
      <c r="T138" s="631">
        <v>0.92895637286328725</v>
      </c>
      <c r="U138" s="634">
        <v>1.3955107845810335E-2</v>
      </c>
    </row>
    <row r="139" spans="2:21" ht="12.75" customHeight="1" x14ac:dyDescent="0.2">
      <c r="B139" s="1023"/>
      <c r="C139" s="115">
        <v>2017</v>
      </c>
      <c r="D139" s="630">
        <v>1.3216266580907783E-3</v>
      </c>
      <c r="E139" s="630">
        <v>3.54372161256074E-2</v>
      </c>
      <c r="F139" s="630">
        <v>1.3172212358971425E-3</v>
      </c>
      <c r="G139" s="631">
        <v>1.779350024009551E-2</v>
      </c>
      <c r="H139" s="631">
        <v>0.93192301084174411</v>
      </c>
      <c r="I139" s="632">
        <v>1.2207424898565156E-2</v>
      </c>
      <c r="J139" s="630">
        <v>4.8251377910283819E-3</v>
      </c>
      <c r="K139" s="630">
        <v>4.8888845301374974E-2</v>
      </c>
      <c r="L139" s="630">
        <v>5.7862424729811903E-3</v>
      </c>
      <c r="M139" s="631">
        <v>2.270364631347704E-2</v>
      </c>
      <c r="N139" s="631">
        <v>0.89536708314536229</v>
      </c>
      <c r="O139" s="632">
        <v>2.242904497577624E-2</v>
      </c>
      <c r="P139" s="630">
        <v>2.4075948674454873E-3</v>
      </c>
      <c r="Q139" s="630">
        <v>3.9606759504983907E-2</v>
      </c>
      <c r="R139" s="630">
        <v>2.7024644408573718E-3</v>
      </c>
      <c r="S139" s="631">
        <v>1.9315477004733114E-2</v>
      </c>
      <c r="T139" s="631">
        <v>0.92059192786943056</v>
      </c>
      <c r="U139" s="634">
        <v>1.5375776312549589E-2</v>
      </c>
    </row>
    <row r="140" spans="2:21" ht="12.75" customHeight="1" x14ac:dyDescent="0.2">
      <c r="B140" s="1023"/>
      <c r="C140" s="115">
        <v>2018</v>
      </c>
      <c r="D140" s="630">
        <v>7.1150744711127964E-4</v>
      </c>
      <c r="E140" s="630">
        <v>3.5940612845081106E-2</v>
      </c>
      <c r="F140" s="630">
        <v>1.3898112133573664E-3</v>
      </c>
      <c r="G140" s="631">
        <v>1.7479366284033772E-2</v>
      </c>
      <c r="H140" s="631">
        <v>0.93122569016222367</v>
      </c>
      <c r="I140" s="632">
        <v>1.3253012048192769E-2</v>
      </c>
      <c r="J140" s="630">
        <v>4.9911963134446494E-3</v>
      </c>
      <c r="K140" s="630">
        <v>5.237394290277661E-2</v>
      </c>
      <c r="L140" s="630">
        <v>7.1774227978460255E-3</v>
      </c>
      <c r="M140" s="631">
        <v>2.6306904536358061E-2</v>
      </c>
      <c r="N140" s="631">
        <v>0.88486485717238017</v>
      </c>
      <c r="O140" s="632">
        <v>2.4285676277194527E-2</v>
      </c>
      <c r="P140" s="630">
        <v>2.0598410465500028E-3</v>
      </c>
      <c r="Q140" s="630">
        <v>4.1118001145843429E-2</v>
      </c>
      <c r="R140" s="630">
        <v>3.2132220741923545E-3</v>
      </c>
      <c r="S140" s="631">
        <v>2.0260518558810437E-2</v>
      </c>
      <c r="T140" s="631">
        <v>0.91661951883282777</v>
      </c>
      <c r="U140" s="634">
        <v>1.6728898341775968E-2</v>
      </c>
    </row>
    <row r="141" spans="2:21" ht="12.75" customHeight="1" thickBot="1" x14ac:dyDescent="0.25">
      <c r="B141" s="1024"/>
      <c r="C141" s="116">
        <v>2019</v>
      </c>
      <c r="D141" s="635">
        <v>4.7302141292252837E-4</v>
      </c>
      <c r="E141" s="635">
        <v>3.1295096678954477E-2</v>
      </c>
      <c r="F141" s="635">
        <v>5.628954813778087E-4</v>
      </c>
      <c r="G141" s="636">
        <v>1.5004239217902598E-2</v>
      </c>
      <c r="H141" s="636">
        <v>0.93844099332226205</v>
      </c>
      <c r="I141" s="637">
        <v>1.4223753886580429E-2</v>
      </c>
      <c r="J141" s="635">
        <v>2.8762992938189298E-3</v>
      </c>
      <c r="K141" s="635">
        <v>5.2745378084583003E-2</v>
      </c>
      <c r="L141" s="635">
        <v>3.1044195826390518E-3</v>
      </c>
      <c r="M141" s="636">
        <v>3.3097278425771613E-2</v>
      </c>
      <c r="N141" s="636">
        <v>0.88241886852336748</v>
      </c>
      <c r="O141" s="637">
        <v>2.575775608981986E-2</v>
      </c>
      <c r="P141" s="635">
        <v>1.2490755239743703E-3</v>
      </c>
      <c r="Q141" s="635">
        <v>3.8221711033615734E-2</v>
      </c>
      <c r="R141" s="635">
        <v>1.3835913496331488E-3</v>
      </c>
      <c r="S141" s="636">
        <v>2.084675021935686E-2</v>
      </c>
      <c r="T141" s="636">
        <v>0.92035061742123414</v>
      </c>
      <c r="U141" s="639">
        <v>1.7948254452185567E-2</v>
      </c>
    </row>
    <row r="142" spans="2:21" ht="12.75" customHeight="1" x14ac:dyDescent="0.2">
      <c r="B142" s="958" t="s">
        <v>270</v>
      </c>
      <c r="C142" s="902">
        <v>2011</v>
      </c>
      <c r="D142" s="630">
        <v>6.0794987166751325E-3</v>
      </c>
      <c r="E142" s="630">
        <v>0.14493479990470581</v>
      </c>
      <c r="F142" s="630">
        <v>0.50081134899693891</v>
      </c>
      <c r="G142" s="631">
        <v>4.1865383491632546E-2</v>
      </c>
      <c r="H142" s="631">
        <v>0.30314616867968119</v>
      </c>
      <c r="I142" s="632">
        <v>3.1633620864030495E-3</v>
      </c>
      <c r="J142" s="630">
        <v>3.1000600403194561E-2</v>
      </c>
      <c r="K142" s="630">
        <v>0.17060601505023126</v>
      </c>
      <c r="L142" s="630">
        <v>0.52996086641075613</v>
      </c>
      <c r="M142" s="631">
        <v>3.6164254626979676E-2</v>
      </c>
      <c r="N142" s="631">
        <v>0.22872000201690657</v>
      </c>
      <c r="O142" s="632">
        <v>3.5482614919319071E-3</v>
      </c>
      <c r="P142" s="630">
        <v>1.5441826723901755E-2</v>
      </c>
      <c r="Q142" s="630">
        <v>0.15457892958884822</v>
      </c>
      <c r="R142" s="630">
        <v>0.51176220288427521</v>
      </c>
      <c r="S142" s="631">
        <v>3.9723590600059852E-2</v>
      </c>
      <c r="T142" s="631">
        <v>0.27518584038511257</v>
      </c>
      <c r="U142" s="634">
        <v>3.3079606089594172E-3</v>
      </c>
    </row>
    <row r="143" spans="2:21" ht="12.75" customHeight="1" x14ac:dyDescent="0.2">
      <c r="B143" s="1023"/>
      <c r="C143" s="115">
        <v>2012</v>
      </c>
      <c r="D143" s="630">
        <v>6.4005580412296679E-3</v>
      </c>
      <c r="E143" s="630">
        <v>0.13320763467306312</v>
      </c>
      <c r="F143" s="630">
        <v>0.49979615149222817</v>
      </c>
      <c r="G143" s="631">
        <v>4.4015121852940167E-2</v>
      </c>
      <c r="H143" s="631">
        <v>0.31426217293956199</v>
      </c>
      <c r="I143" s="632">
        <v>2.3188361723237398E-3</v>
      </c>
      <c r="J143" s="630">
        <v>2.9546697092871235E-2</v>
      </c>
      <c r="K143" s="630">
        <v>0.17312034990135255</v>
      </c>
      <c r="L143" s="630">
        <v>0.50807007535239734</v>
      </c>
      <c r="M143" s="631">
        <v>3.9221279326820228E-2</v>
      </c>
      <c r="N143" s="631">
        <v>0.24558067302130629</v>
      </c>
      <c r="O143" s="632">
        <v>4.4609253052524823E-3</v>
      </c>
      <c r="P143" s="630">
        <v>1.5077642731156363E-2</v>
      </c>
      <c r="Q143" s="630">
        <v>0.14817021696240751</v>
      </c>
      <c r="R143" s="630">
        <v>0.50289790154620106</v>
      </c>
      <c r="S143" s="631">
        <v>4.2217993722995548E-2</v>
      </c>
      <c r="T143" s="631">
        <v>0.28851467396825381</v>
      </c>
      <c r="U143" s="634">
        <v>3.121868106864724E-3</v>
      </c>
    </row>
    <row r="144" spans="2:21" ht="12.75" customHeight="1" x14ac:dyDescent="0.2">
      <c r="B144" s="1023"/>
      <c r="C144" s="115">
        <v>2013</v>
      </c>
      <c r="D144" s="630">
        <v>6.3536731924018998E-3</v>
      </c>
      <c r="E144" s="630">
        <v>0.12812496885942798</v>
      </c>
      <c r="F144" s="630">
        <v>0.48434879832269406</v>
      </c>
      <c r="G144" s="631">
        <v>5.7163128765517969E-2</v>
      </c>
      <c r="H144" s="631">
        <v>0.32178923263651527</v>
      </c>
      <c r="I144" s="632">
        <v>2.220198223442822E-3</v>
      </c>
      <c r="J144" s="630">
        <v>3.1914750752041254E-2</v>
      </c>
      <c r="K144" s="630">
        <v>0.17082079931241942</v>
      </c>
      <c r="L144" s="630">
        <v>0.49084121186076496</v>
      </c>
      <c r="M144" s="631">
        <v>5.3039052428018908E-2</v>
      </c>
      <c r="N144" s="631">
        <v>0.24875107434464974</v>
      </c>
      <c r="O144" s="632">
        <v>4.633111302105716E-3</v>
      </c>
      <c r="P144" s="630">
        <v>1.5875179618140278E-2</v>
      </c>
      <c r="Q144" s="630">
        <v>0.14402917411297717</v>
      </c>
      <c r="R144" s="630">
        <v>0.48676722364443803</v>
      </c>
      <c r="S144" s="631">
        <v>5.5626909517479083E-2</v>
      </c>
      <c r="T144" s="631">
        <v>0.29458250428644861</v>
      </c>
      <c r="U144" s="634">
        <v>3.1190088205169256E-3</v>
      </c>
    </row>
    <row r="145" spans="2:21" ht="12.75" customHeight="1" x14ac:dyDescent="0.2">
      <c r="B145" s="1023"/>
      <c r="C145" s="115">
        <v>2014</v>
      </c>
      <c r="D145" s="630">
        <v>5.4884100700456967E-3</v>
      </c>
      <c r="E145" s="630">
        <v>0.12384891279818354</v>
      </c>
      <c r="F145" s="630">
        <v>0.46890667804029795</v>
      </c>
      <c r="G145" s="631">
        <v>6.3903643530139512E-2</v>
      </c>
      <c r="H145" s="631">
        <v>0.33460970210677532</v>
      </c>
      <c r="I145" s="632">
        <v>3.2426534545579367E-3</v>
      </c>
      <c r="J145" s="630">
        <v>3.1379605858765751E-2</v>
      </c>
      <c r="K145" s="630">
        <v>0.1606407784918332</v>
      </c>
      <c r="L145" s="630">
        <v>0.48124504658917189</v>
      </c>
      <c r="M145" s="631">
        <v>6.1265830001109196E-2</v>
      </c>
      <c r="N145" s="631">
        <v>0.25928452763592719</v>
      </c>
      <c r="O145" s="632">
        <v>6.1842114231927762E-3</v>
      </c>
      <c r="P145" s="630">
        <v>1.5088625859749535E-2</v>
      </c>
      <c r="Q145" s="630">
        <v>0.1374909961089405</v>
      </c>
      <c r="R145" s="630">
        <v>0.47348163091341672</v>
      </c>
      <c r="S145" s="631">
        <v>6.2925566685086115E-2</v>
      </c>
      <c r="T145" s="631">
        <v>0.30667982450597792</v>
      </c>
      <c r="U145" s="634">
        <v>4.3333559268292406E-3</v>
      </c>
    </row>
    <row r="146" spans="2:21" ht="12.75" customHeight="1" x14ac:dyDescent="0.2">
      <c r="B146" s="1023"/>
      <c r="C146" s="115">
        <v>2015</v>
      </c>
      <c r="D146" s="630">
        <v>8.0543405041643493E-3</v>
      </c>
      <c r="E146" s="630">
        <v>0.12144270952443063</v>
      </c>
      <c r="F146" s="630">
        <v>0.4553058487036421</v>
      </c>
      <c r="G146" s="631">
        <v>6.9852721125033601E-2</v>
      </c>
      <c r="H146" s="631">
        <v>0.34152514196294104</v>
      </c>
      <c r="I146" s="632">
        <v>3.8195841566140212E-3</v>
      </c>
      <c r="J146" s="630">
        <v>3.1798141459447808E-2</v>
      </c>
      <c r="K146" s="630">
        <v>0.15330295230394622</v>
      </c>
      <c r="L146" s="630">
        <v>0.48345106561421963</v>
      </c>
      <c r="M146" s="631">
        <v>6.5704574993802542E-2</v>
      </c>
      <c r="N146" s="631">
        <v>0.26030456711666733</v>
      </c>
      <c r="O146" s="632">
        <v>5.4386985119164837E-3</v>
      </c>
      <c r="P146" s="630">
        <v>1.693350253840091E-2</v>
      </c>
      <c r="Q146" s="630">
        <v>0.13335707229314669</v>
      </c>
      <c r="R146" s="630">
        <v>0.46583095131498892</v>
      </c>
      <c r="S146" s="631">
        <v>6.8301492587098278E-2</v>
      </c>
      <c r="T146" s="631">
        <v>0.31115213445954776</v>
      </c>
      <c r="U146" s="634">
        <v>4.4250634031661618E-3</v>
      </c>
    </row>
    <row r="147" spans="2:21" ht="12.75" customHeight="1" x14ac:dyDescent="0.2">
      <c r="B147" s="1023"/>
      <c r="C147" s="115">
        <v>2016</v>
      </c>
      <c r="D147" s="630">
        <v>7.2849890072600731E-3</v>
      </c>
      <c r="E147" s="630">
        <v>0.11673186375884077</v>
      </c>
      <c r="F147" s="630">
        <v>0.44638354873883085</v>
      </c>
      <c r="G147" s="631">
        <v>7.4561387897189121E-2</v>
      </c>
      <c r="H147" s="631">
        <v>0.34764050596265678</v>
      </c>
      <c r="I147" s="632">
        <v>7.397704635222567E-3</v>
      </c>
      <c r="J147" s="630">
        <v>2.7910900776772697E-2</v>
      </c>
      <c r="K147" s="630">
        <v>0.14389764172607281</v>
      </c>
      <c r="L147" s="630">
        <v>0.48164899458855009</v>
      </c>
      <c r="M147" s="631">
        <v>7.0084266858363775E-2</v>
      </c>
      <c r="N147" s="631">
        <v>0.26961400986441425</v>
      </c>
      <c r="O147" s="632">
        <v>6.8441861858263946E-3</v>
      </c>
      <c r="P147" s="630">
        <v>1.4972622447286024E-2</v>
      </c>
      <c r="Q147" s="630">
        <v>0.12685701824698817</v>
      </c>
      <c r="R147" s="630">
        <v>0.45952758929428661</v>
      </c>
      <c r="S147" s="631">
        <v>7.2892687584798971E-2</v>
      </c>
      <c r="T147" s="631">
        <v>0.31855868367446433</v>
      </c>
      <c r="U147" s="634">
        <v>7.1913987521760279E-3</v>
      </c>
    </row>
    <row r="148" spans="2:21" ht="12.75" customHeight="1" x14ac:dyDescent="0.2">
      <c r="B148" s="1023"/>
      <c r="C148" s="115">
        <v>2017</v>
      </c>
      <c r="D148" s="630">
        <v>5.9564295459464582E-3</v>
      </c>
      <c r="E148" s="630">
        <v>0.11837761250541819</v>
      </c>
      <c r="F148" s="630">
        <v>0.43582446864707952</v>
      </c>
      <c r="G148" s="631">
        <v>7.5403372492717224E-2</v>
      </c>
      <c r="H148" s="631">
        <v>0.35757080470049668</v>
      </c>
      <c r="I148" s="632">
        <v>6.867312108341914E-3</v>
      </c>
      <c r="J148" s="630">
        <v>2.5675112582477653E-2</v>
      </c>
      <c r="K148" s="630">
        <v>0.14493321508031776</v>
      </c>
      <c r="L148" s="630">
        <v>0.47334815318862633</v>
      </c>
      <c r="M148" s="631">
        <v>7.3029519928436537E-2</v>
      </c>
      <c r="N148" s="631">
        <v>0.27666331531503979</v>
      </c>
      <c r="O148" s="632">
        <v>6.3506839051019545E-3</v>
      </c>
      <c r="P148" s="630">
        <v>1.3332055953525301E-2</v>
      </c>
      <c r="Q148" s="630">
        <v>0.12831053770421247</v>
      </c>
      <c r="R148" s="630">
        <v>0.44985992314987561</v>
      </c>
      <c r="S148" s="631">
        <v>7.4515450635645408E-2</v>
      </c>
      <c r="T148" s="631">
        <v>0.32730796137689627</v>
      </c>
      <c r="U148" s="634">
        <v>6.674071179844949E-3</v>
      </c>
    </row>
    <row r="149" spans="2:21" ht="12.75" customHeight="1" x14ac:dyDescent="0.2">
      <c r="B149" s="1023"/>
      <c r="C149" s="115">
        <v>2018</v>
      </c>
      <c r="D149" s="630">
        <v>5.6032720391970946E-3</v>
      </c>
      <c r="E149" s="630">
        <v>0.11399545670855409</v>
      </c>
      <c r="F149" s="630">
        <v>0.43207453280030927</v>
      </c>
      <c r="G149" s="631">
        <v>7.7095929375679911E-2</v>
      </c>
      <c r="H149" s="631">
        <v>0.36450122275847635</v>
      </c>
      <c r="I149" s="632">
        <v>6.7295863177831766E-3</v>
      </c>
      <c r="J149" s="630">
        <v>2.4773409545211761E-2</v>
      </c>
      <c r="K149" s="630">
        <v>0.13952679944607643</v>
      </c>
      <c r="L149" s="630">
        <v>0.47166145610026716</v>
      </c>
      <c r="M149" s="631">
        <v>7.8509152514358943E-2</v>
      </c>
      <c r="N149" s="631">
        <v>0.27931687560109175</v>
      </c>
      <c r="O149" s="632">
        <v>6.2123067929940002E-3</v>
      </c>
      <c r="P149" s="630">
        <v>1.277113683387217E-2</v>
      </c>
      <c r="Q149" s="630">
        <v>0.12354182604010695</v>
      </c>
      <c r="R149" s="630">
        <v>0.44687639396391554</v>
      </c>
      <c r="S149" s="631">
        <v>7.762434459333703E-2</v>
      </c>
      <c r="T149" s="631">
        <v>0.33265012712313086</v>
      </c>
      <c r="U149" s="634">
        <v>6.5361714456374093E-3</v>
      </c>
    </row>
    <row r="150" spans="2:21" ht="12.75" customHeight="1" thickBot="1" x14ac:dyDescent="0.25">
      <c r="B150" s="1024"/>
      <c r="C150" s="116">
        <v>2019</v>
      </c>
      <c r="D150" s="635">
        <v>3.2740802885113016E-3</v>
      </c>
      <c r="E150" s="635">
        <v>0.1118035769735731</v>
      </c>
      <c r="F150" s="635">
        <v>0.43315918785376134</v>
      </c>
      <c r="G150" s="636">
        <v>7.8880275436771008E-2</v>
      </c>
      <c r="H150" s="636">
        <v>0.36678960356934692</v>
      </c>
      <c r="I150" s="637">
        <v>6.0932758780364235E-3</v>
      </c>
      <c r="J150" s="635">
        <v>2.1223380733115707E-2</v>
      </c>
      <c r="K150" s="635">
        <v>0.14431534915067601</v>
      </c>
      <c r="L150" s="635">
        <v>0.46875226787528379</v>
      </c>
      <c r="M150" s="636">
        <v>7.9829209977514512E-2</v>
      </c>
      <c r="N150" s="636">
        <v>0.28008751240633073</v>
      </c>
      <c r="O150" s="637">
        <v>5.7922798570794317E-3</v>
      </c>
      <c r="P150" s="635">
        <v>1.0048102172969508E-2</v>
      </c>
      <c r="Q150" s="635">
        <v>0.12407343990833822</v>
      </c>
      <c r="R150" s="635">
        <v>0.4465919287979101</v>
      </c>
      <c r="S150" s="636">
        <v>7.9238401000814765E-2</v>
      </c>
      <c r="T150" s="636">
        <v>0.33406844740066111</v>
      </c>
      <c r="U150" s="639">
        <v>5.9796807193064124E-3</v>
      </c>
    </row>
    <row r="151" spans="2:21" x14ac:dyDescent="0.2">
      <c r="B151" s="1"/>
      <c r="U151" s="15" t="s">
        <v>110</v>
      </c>
    </row>
    <row r="152" spans="2:21" x14ac:dyDescent="0.2">
      <c r="B152" s="1"/>
    </row>
    <row r="153" spans="2:21" x14ac:dyDescent="0.2">
      <c r="B153" s="1"/>
    </row>
    <row r="154" spans="2:21" ht="16.5" thickBot="1" x14ac:dyDescent="0.3">
      <c r="B154" s="700" t="s">
        <v>295</v>
      </c>
    </row>
    <row r="155" spans="2:21" ht="12.75" customHeight="1" x14ac:dyDescent="0.2">
      <c r="B155" s="1035" t="s">
        <v>45</v>
      </c>
      <c r="C155" s="994" t="s">
        <v>6</v>
      </c>
      <c r="D155" s="985" t="s">
        <v>40</v>
      </c>
      <c r="E155" s="985"/>
      <c r="F155" s="985"/>
      <c r="G155" s="985"/>
      <c r="H155" s="985"/>
      <c r="I155" s="985"/>
      <c r="J155" s="987" t="s">
        <v>41</v>
      </c>
      <c r="K155" s="985"/>
      <c r="L155" s="985"/>
      <c r="M155" s="985"/>
      <c r="N155" s="985"/>
      <c r="O155" s="985"/>
      <c r="P155" s="987" t="s">
        <v>42</v>
      </c>
      <c r="Q155" s="985"/>
      <c r="R155" s="985"/>
      <c r="S155" s="985"/>
      <c r="T155" s="985"/>
      <c r="U155" s="988"/>
    </row>
    <row r="156" spans="2:21" x14ac:dyDescent="0.2">
      <c r="B156" s="1036"/>
      <c r="C156" s="995"/>
      <c r="D156" s="982" t="s">
        <v>117</v>
      </c>
      <c r="E156" s="997"/>
      <c r="F156" s="997"/>
      <c r="G156" s="997"/>
      <c r="H156" s="997"/>
      <c r="I156" s="997"/>
      <c r="J156" s="981" t="s">
        <v>117</v>
      </c>
      <c r="K156" s="997"/>
      <c r="L156" s="997"/>
      <c r="M156" s="997"/>
      <c r="N156" s="997"/>
      <c r="O156" s="997"/>
      <c r="P156" s="981" t="s">
        <v>117</v>
      </c>
      <c r="Q156" s="997"/>
      <c r="R156" s="997"/>
      <c r="S156" s="997"/>
      <c r="T156" s="997"/>
      <c r="U156" s="998"/>
    </row>
    <row r="157" spans="2:21" ht="12.75" customHeight="1" x14ac:dyDescent="0.2">
      <c r="B157" s="1036"/>
      <c r="C157" s="995"/>
      <c r="D157" s="1028" t="s">
        <v>65</v>
      </c>
      <c r="E157" s="1025" t="s">
        <v>64</v>
      </c>
      <c r="F157" s="1025" t="s">
        <v>61</v>
      </c>
      <c r="G157" s="1027" t="s">
        <v>145</v>
      </c>
      <c r="H157" s="997"/>
      <c r="I157" s="997"/>
      <c r="J157" s="1030" t="s">
        <v>65</v>
      </c>
      <c r="K157" s="1025" t="s">
        <v>64</v>
      </c>
      <c r="L157" s="1025" t="s">
        <v>61</v>
      </c>
      <c r="M157" s="1027" t="s">
        <v>145</v>
      </c>
      <c r="N157" s="997"/>
      <c r="O157" s="997"/>
      <c r="P157" s="1030" t="s">
        <v>65</v>
      </c>
      <c r="Q157" s="1025" t="s">
        <v>64</v>
      </c>
      <c r="R157" s="1025" t="s">
        <v>61</v>
      </c>
      <c r="S157" s="1027" t="s">
        <v>145</v>
      </c>
      <c r="T157" s="997"/>
      <c r="U157" s="998"/>
    </row>
    <row r="158" spans="2:21" ht="75" customHeight="1" thickBot="1" x14ac:dyDescent="0.25">
      <c r="B158" s="1036"/>
      <c r="C158" s="996"/>
      <c r="D158" s="1029"/>
      <c r="E158" s="1026"/>
      <c r="F158" s="1026"/>
      <c r="G158" s="112" t="s">
        <v>146</v>
      </c>
      <c r="H158" s="113" t="s">
        <v>147</v>
      </c>
      <c r="I158" s="113" t="s">
        <v>148</v>
      </c>
      <c r="J158" s="1031"/>
      <c r="K158" s="1026"/>
      <c r="L158" s="1026"/>
      <c r="M158" s="112" t="s">
        <v>146</v>
      </c>
      <c r="N158" s="113" t="s">
        <v>147</v>
      </c>
      <c r="O158" s="113" t="s">
        <v>148</v>
      </c>
      <c r="P158" s="1031"/>
      <c r="Q158" s="1026"/>
      <c r="R158" s="1026"/>
      <c r="S158" s="112" t="s">
        <v>146</v>
      </c>
      <c r="T158" s="113" t="s">
        <v>147</v>
      </c>
      <c r="U158" s="114" t="s">
        <v>148</v>
      </c>
    </row>
    <row r="159" spans="2:21" ht="13.5" thickTop="1" x14ac:dyDescent="0.2">
      <c r="B159" s="958" t="s">
        <v>128</v>
      </c>
      <c r="C159" s="899">
        <v>2011</v>
      </c>
      <c r="D159" s="630">
        <v>6.7268595241254586E-2</v>
      </c>
      <c r="E159" s="630">
        <v>0.68237900278077601</v>
      </c>
      <c r="F159" s="630">
        <v>2.9198955453538244E-2</v>
      </c>
      <c r="G159" s="631">
        <v>4.9253761352660831E-2</v>
      </c>
      <c r="H159" s="631">
        <v>0.16653544615830898</v>
      </c>
      <c r="I159" s="632">
        <v>5.3642390134613282E-3</v>
      </c>
      <c r="J159" s="630">
        <v>9.6245919344450176E-2</v>
      </c>
      <c r="K159" s="630">
        <v>0.49225950277466124</v>
      </c>
      <c r="L159" s="630">
        <v>3.3717410740284157E-2</v>
      </c>
      <c r="M159" s="631">
        <v>9.02723796460074E-2</v>
      </c>
      <c r="N159" s="631">
        <v>0.27795366572759062</v>
      </c>
      <c r="O159" s="632">
        <v>9.5511217670065044E-3</v>
      </c>
      <c r="P159" s="630">
        <v>7.1481939935376007E-2</v>
      </c>
      <c r="Q159" s="630">
        <v>0.6547353534311301</v>
      </c>
      <c r="R159" s="630">
        <v>2.985594536538232E-2</v>
      </c>
      <c r="S159" s="631">
        <v>5.5217927579017272E-2</v>
      </c>
      <c r="T159" s="631">
        <v>0.1827358158880632</v>
      </c>
      <c r="U159" s="634">
        <v>5.9730178010310416E-3</v>
      </c>
    </row>
    <row r="160" spans="2:21" x14ac:dyDescent="0.2">
      <c r="B160" s="1023"/>
      <c r="C160" s="115">
        <v>2012</v>
      </c>
      <c r="D160" s="630">
        <v>6.4425159075502378E-2</v>
      </c>
      <c r="E160" s="630">
        <v>0.67560441375828884</v>
      </c>
      <c r="F160" s="630">
        <v>2.9852525619757049E-2</v>
      </c>
      <c r="G160" s="631">
        <v>5.4812517517331585E-2</v>
      </c>
      <c r="H160" s="631">
        <v>0.17002990820775418</v>
      </c>
      <c r="I160" s="632">
        <v>5.2754758213660749E-3</v>
      </c>
      <c r="J160" s="630">
        <v>9.0029421523493275E-2</v>
      </c>
      <c r="K160" s="630">
        <v>0.4721972446305423</v>
      </c>
      <c r="L160" s="630">
        <v>3.681289581061286E-2</v>
      </c>
      <c r="M160" s="631">
        <v>0.10163983793857273</v>
      </c>
      <c r="N160" s="631">
        <v>0.29042012770272457</v>
      </c>
      <c r="O160" s="632">
        <v>8.9004723940543165E-3</v>
      </c>
      <c r="P160" s="630">
        <v>6.8007482389847579E-2</v>
      </c>
      <c r="Q160" s="630">
        <v>0.64714547080879337</v>
      </c>
      <c r="R160" s="630">
        <v>3.0826359428163929E-2</v>
      </c>
      <c r="S160" s="631">
        <v>6.1364184531137268E-2</v>
      </c>
      <c r="T160" s="631">
        <v>0.18687384936762971</v>
      </c>
      <c r="U160" s="634">
        <v>5.7826534744283495E-3</v>
      </c>
    </row>
    <row r="161" spans="2:21" x14ac:dyDescent="0.2">
      <c r="B161" s="1023"/>
      <c r="C161" s="115">
        <v>2013</v>
      </c>
      <c r="D161" s="630">
        <v>6.1545529787770031E-2</v>
      </c>
      <c r="E161" s="630">
        <v>0.66156393791618551</v>
      </c>
      <c r="F161" s="630">
        <v>3.06322528484495E-2</v>
      </c>
      <c r="G161" s="631">
        <v>6.201409002168403E-2</v>
      </c>
      <c r="H161" s="631">
        <v>0.17909636298401507</v>
      </c>
      <c r="I161" s="632">
        <v>5.1478264418958674E-3</v>
      </c>
      <c r="J161" s="630">
        <v>9.0581018808870095E-2</v>
      </c>
      <c r="K161" s="630">
        <v>0.46173601483904991</v>
      </c>
      <c r="L161" s="630">
        <v>3.799896108262809E-2</v>
      </c>
      <c r="M161" s="631">
        <v>0.11462075904012441</v>
      </c>
      <c r="N161" s="631">
        <v>0.28557376707367443</v>
      </c>
      <c r="O161" s="632">
        <v>9.4894791556530723E-3</v>
      </c>
      <c r="P161" s="630">
        <v>6.5604194903694346E-2</v>
      </c>
      <c r="Q161" s="630">
        <v>0.63363140955437958</v>
      </c>
      <c r="R161" s="630">
        <v>3.1661992754242904E-2</v>
      </c>
      <c r="S161" s="631">
        <v>6.9367603243209633E-2</v>
      </c>
      <c r="T161" s="631">
        <v>0.19398008425693147</v>
      </c>
      <c r="U161" s="634">
        <v>5.754715287541937E-3</v>
      </c>
    </row>
    <row r="162" spans="2:21" x14ac:dyDescent="0.2">
      <c r="B162" s="1023"/>
      <c r="C162" s="115">
        <v>2014</v>
      </c>
      <c r="D162" s="630">
        <v>5.9498660179308209E-2</v>
      </c>
      <c r="E162" s="630">
        <v>0.63887565963390269</v>
      </c>
      <c r="F162" s="630">
        <v>3.6488794249425874E-2</v>
      </c>
      <c r="G162" s="631">
        <v>7.2078659385882649E-2</v>
      </c>
      <c r="H162" s="631">
        <v>0.18769256274368509</v>
      </c>
      <c r="I162" s="632">
        <v>5.3656638077955315E-3</v>
      </c>
      <c r="J162" s="630">
        <v>8.0352033488916716E-2</v>
      </c>
      <c r="K162" s="630">
        <v>0.43973465744052181</v>
      </c>
      <c r="L162" s="630">
        <v>4.3707162649011769E-2</v>
      </c>
      <c r="M162" s="631">
        <v>0.1275680253600551</v>
      </c>
      <c r="N162" s="631">
        <v>0.3014480772241846</v>
      </c>
      <c r="O162" s="632">
        <v>7.1900438373100305E-3</v>
      </c>
      <c r="P162" s="630">
        <v>6.2295281292518795E-2</v>
      </c>
      <c r="Q162" s="630">
        <v>0.61216909648120099</v>
      </c>
      <c r="R162" s="630">
        <v>3.7456841057464968E-2</v>
      </c>
      <c r="S162" s="631">
        <v>7.9520272315265969E-2</v>
      </c>
      <c r="T162" s="631">
        <v>0.20294817960801817</v>
      </c>
      <c r="U162" s="634">
        <v>5.6103292455311682E-3</v>
      </c>
    </row>
    <row r="163" spans="2:21" x14ac:dyDescent="0.2">
      <c r="B163" s="1023"/>
      <c r="C163" s="115">
        <v>2015</v>
      </c>
      <c r="D163" s="630">
        <v>5.7162376417909541E-2</v>
      </c>
      <c r="E163" s="630">
        <v>0.62405659235984345</v>
      </c>
      <c r="F163" s="630">
        <v>3.8470761486130087E-2</v>
      </c>
      <c r="G163" s="631">
        <v>8.3838271130681305E-2</v>
      </c>
      <c r="H163" s="631">
        <v>0.19061355444769901</v>
      </c>
      <c r="I163" s="632">
        <v>5.8584441577363665E-3</v>
      </c>
      <c r="J163" s="630">
        <v>7.613276302480923E-2</v>
      </c>
      <c r="K163" s="630">
        <v>0.42969683307288048</v>
      </c>
      <c r="L163" s="630">
        <v>4.4262871447584694E-2</v>
      </c>
      <c r="M163" s="631">
        <v>0.14445213647444341</v>
      </c>
      <c r="N163" s="631">
        <v>0.29742289602445915</v>
      </c>
      <c r="O163" s="632">
        <v>8.0324999558229488E-3</v>
      </c>
      <c r="P163" s="630">
        <v>5.9673937067259764E-2</v>
      </c>
      <c r="Q163" s="630">
        <v>0.59832457469686262</v>
      </c>
      <c r="R163" s="630">
        <v>3.923760065273979E-2</v>
      </c>
      <c r="S163" s="631">
        <v>9.1863168153446084E-2</v>
      </c>
      <c r="T163" s="631">
        <v>0.20475444386898417</v>
      </c>
      <c r="U163" s="634">
        <v>6.1462755607073535E-3</v>
      </c>
    </row>
    <row r="164" spans="2:21" x14ac:dyDescent="0.2">
      <c r="B164" s="1023"/>
      <c r="C164" s="115">
        <v>2016</v>
      </c>
      <c r="D164" s="630">
        <v>5.4212151671643664E-2</v>
      </c>
      <c r="E164" s="630">
        <v>0.61334965625740157</v>
      </c>
      <c r="F164" s="630">
        <v>4.081984101320682E-2</v>
      </c>
      <c r="G164" s="631">
        <v>9.3017079627720975E-2</v>
      </c>
      <c r="H164" s="631">
        <v>0.19290508604981929</v>
      </c>
      <c r="I164" s="632">
        <v>5.696185380207463E-3</v>
      </c>
      <c r="J164" s="630">
        <v>7.2932171169827295E-2</v>
      </c>
      <c r="K164" s="630">
        <v>0.4260299205506215</v>
      </c>
      <c r="L164" s="630">
        <v>3.8875425189424481E-2</v>
      </c>
      <c r="M164" s="631">
        <v>0.15448382034779845</v>
      </c>
      <c r="N164" s="631">
        <v>0.29876571742807984</v>
      </c>
      <c r="O164" s="632">
        <v>8.9129453142485146E-3</v>
      </c>
      <c r="P164" s="630">
        <v>5.6506371629534508E-2</v>
      </c>
      <c r="Q164" s="630">
        <v>0.59039280644177883</v>
      </c>
      <c r="R164" s="630">
        <v>4.0581544381635845E-2</v>
      </c>
      <c r="S164" s="631">
        <v>0.10055009653083831</v>
      </c>
      <c r="T164" s="631">
        <v>0.20587876768976074</v>
      </c>
      <c r="U164" s="634">
        <v>6.0904133264516784E-3</v>
      </c>
    </row>
    <row r="165" spans="2:21" x14ac:dyDescent="0.2">
      <c r="B165" s="1023"/>
      <c r="C165" s="115">
        <v>2017</v>
      </c>
      <c r="D165" s="630">
        <v>5.6984459221932862E-2</v>
      </c>
      <c r="E165" s="630">
        <v>0.60587389032862726</v>
      </c>
      <c r="F165" s="630">
        <v>4.37944487979827E-2</v>
      </c>
      <c r="G165" s="631">
        <v>9.6374494884533785E-2</v>
      </c>
      <c r="H165" s="631">
        <v>0.19153401940663387</v>
      </c>
      <c r="I165" s="632">
        <v>5.4386873602898329E-3</v>
      </c>
      <c r="J165" s="630">
        <v>7.5135786978676636E-2</v>
      </c>
      <c r="K165" s="630">
        <v>0.40682220950819886</v>
      </c>
      <c r="L165" s="630">
        <v>3.8429123674314315E-2</v>
      </c>
      <c r="M165" s="631">
        <v>0.15873508965385663</v>
      </c>
      <c r="N165" s="631">
        <v>0.31165144470762024</v>
      </c>
      <c r="O165" s="632">
        <v>9.2263454773333191E-3</v>
      </c>
      <c r="P165" s="630">
        <v>5.904366379058288E-2</v>
      </c>
      <c r="Q165" s="630">
        <v>0.58329217421198643</v>
      </c>
      <c r="R165" s="630">
        <v>4.3185771451894568E-2</v>
      </c>
      <c r="S165" s="631">
        <v>0.10344908597636246</v>
      </c>
      <c r="T165" s="631">
        <v>0.20516092065975966</v>
      </c>
      <c r="U165" s="634">
        <v>5.8683839094143169E-3</v>
      </c>
    </row>
    <row r="166" spans="2:21" x14ac:dyDescent="0.2">
      <c r="B166" s="1023"/>
      <c r="C166" s="115">
        <v>2018</v>
      </c>
      <c r="D166" s="630">
        <v>6.1020259584880811E-2</v>
      </c>
      <c r="E166" s="630">
        <v>0.60475896948241736</v>
      </c>
      <c r="F166" s="630">
        <v>4.5214506507369176E-2</v>
      </c>
      <c r="G166" s="631">
        <v>9.5341172358636289E-2</v>
      </c>
      <c r="H166" s="631">
        <v>0.18869731421915886</v>
      </c>
      <c r="I166" s="632">
        <v>4.967777847537623E-3</v>
      </c>
      <c r="J166" s="630">
        <v>7.2657366523751571E-2</v>
      </c>
      <c r="K166" s="630">
        <v>0.3998371208485314</v>
      </c>
      <c r="L166" s="630">
        <v>4.003820844265267E-2</v>
      </c>
      <c r="M166" s="631">
        <v>0.16519325526332626</v>
      </c>
      <c r="N166" s="631">
        <v>0.31249863350824425</v>
      </c>
      <c r="O166" s="632">
        <v>9.7754154134937366E-3</v>
      </c>
      <c r="P166" s="630">
        <v>6.2256961215356753E-2</v>
      </c>
      <c r="Q166" s="630">
        <v>0.58298146192345857</v>
      </c>
      <c r="R166" s="630">
        <v>4.4664409624175498E-2</v>
      </c>
      <c r="S166" s="631">
        <v>0.10276451093188765</v>
      </c>
      <c r="T166" s="631">
        <v>0.20185395995801297</v>
      </c>
      <c r="U166" s="634">
        <v>5.4786963471086378E-3</v>
      </c>
    </row>
    <row r="167" spans="2:21" ht="13.5" thickBot="1" x14ac:dyDescent="0.25">
      <c r="B167" s="1024"/>
      <c r="C167" s="116">
        <v>2019</v>
      </c>
      <c r="D167" s="635">
        <v>6.7486005583125799E-2</v>
      </c>
      <c r="E167" s="635">
        <v>0.61029520989976827</v>
      </c>
      <c r="F167" s="635">
        <v>4.4962742726365128E-2</v>
      </c>
      <c r="G167" s="636">
        <v>9.4159200936160634E-2</v>
      </c>
      <c r="H167" s="636">
        <v>0.17816093570730249</v>
      </c>
      <c r="I167" s="637">
        <v>4.9359051472775157E-3</v>
      </c>
      <c r="J167" s="635">
        <v>7.4247561109097554E-2</v>
      </c>
      <c r="K167" s="635">
        <v>0.41160337205577968</v>
      </c>
      <c r="L167" s="635">
        <v>3.9168795259079799E-2</v>
      </c>
      <c r="M167" s="636">
        <v>0.16448602319183533</v>
      </c>
      <c r="N167" s="636">
        <v>0.30019119375608788</v>
      </c>
      <c r="O167" s="637">
        <v>1.0303054628119724E-2</v>
      </c>
      <c r="P167" s="635">
        <v>6.8188738921468012E-2</v>
      </c>
      <c r="Q167" s="635">
        <v>0.5896450240108656</v>
      </c>
      <c r="R167" s="635">
        <v>4.4360573590842188E-2</v>
      </c>
      <c r="S167" s="636">
        <v>0.10146831825227207</v>
      </c>
      <c r="T167" s="636">
        <v>0.19084362836404278</v>
      </c>
      <c r="U167" s="639">
        <v>5.4937168605092611E-3</v>
      </c>
    </row>
    <row r="168" spans="2:21" x14ac:dyDescent="0.2">
      <c r="B168" s="958" t="s">
        <v>268</v>
      </c>
      <c r="C168" s="115">
        <v>2011</v>
      </c>
      <c r="D168" s="630">
        <v>2.8420749433760821E-2</v>
      </c>
      <c r="E168" s="630">
        <v>0.79853040952025212</v>
      </c>
      <c r="F168" s="630">
        <v>2.8572709908436737E-2</v>
      </c>
      <c r="G168" s="631">
        <v>5.2789770237916228E-2</v>
      </c>
      <c r="H168" s="631">
        <v>9.0180004203615868E-2</v>
      </c>
      <c r="I168" s="632">
        <v>1.5063566960181215E-3</v>
      </c>
      <c r="J168" s="630">
        <v>3.9721051807621241E-2</v>
      </c>
      <c r="K168" s="630">
        <v>0.55157527132029294</v>
      </c>
      <c r="L168" s="630">
        <v>2.988189218554993E-2</v>
      </c>
      <c r="M168" s="631">
        <v>0.111553403605826</v>
      </c>
      <c r="N168" s="631">
        <v>0.26398866120668618</v>
      </c>
      <c r="O168" s="632">
        <v>3.279719874023773E-3</v>
      </c>
      <c r="P168" s="630">
        <v>2.9838558242906179E-2</v>
      </c>
      <c r="Q168" s="630">
        <v>0.76754582531890048</v>
      </c>
      <c r="R168" s="630">
        <v>2.8736968359570021E-2</v>
      </c>
      <c r="S168" s="631">
        <v>6.0162634634813618E-2</v>
      </c>
      <c r="T168" s="631">
        <v>0.11198715916742527</v>
      </c>
      <c r="U168" s="634">
        <v>1.7288542763843262E-3</v>
      </c>
    </row>
    <row r="169" spans="2:21" x14ac:dyDescent="0.2">
      <c r="B169" s="1023"/>
      <c r="C169" s="115">
        <v>2012</v>
      </c>
      <c r="D169" s="630">
        <v>2.3888937929161556E-2</v>
      </c>
      <c r="E169" s="630">
        <v>0.78890490346921238</v>
      </c>
      <c r="F169" s="630">
        <v>2.8982100374501486E-2</v>
      </c>
      <c r="G169" s="631">
        <v>5.8655332098656497E-2</v>
      </c>
      <c r="H169" s="631">
        <v>9.8166898198964625E-2</v>
      </c>
      <c r="I169" s="632">
        <v>1.4018279295034825E-3</v>
      </c>
      <c r="J169" s="630">
        <v>3.1837930613724107E-2</v>
      </c>
      <c r="K169" s="630">
        <v>0.53273784724099971</v>
      </c>
      <c r="L169" s="630">
        <v>3.4930322917353762E-2</v>
      </c>
      <c r="M169" s="631">
        <v>0.12118978803707281</v>
      </c>
      <c r="N169" s="631">
        <v>0.27638690367289381</v>
      </c>
      <c r="O169" s="632">
        <v>2.9172075179560602E-3</v>
      </c>
      <c r="P169" s="630">
        <v>2.4844480506935638E-2</v>
      </c>
      <c r="Q169" s="630">
        <v>0.75811124961109766</v>
      </c>
      <c r="R169" s="630">
        <v>2.9697131841672067E-2</v>
      </c>
      <c r="S169" s="631">
        <v>6.6172553160281186E-2</v>
      </c>
      <c r="T169" s="631">
        <v>0.11959059428214215</v>
      </c>
      <c r="U169" s="634">
        <v>1.5839905978713036E-3</v>
      </c>
    </row>
    <row r="170" spans="2:21" x14ac:dyDescent="0.2">
      <c r="B170" s="1023"/>
      <c r="C170" s="115">
        <v>2013</v>
      </c>
      <c r="D170" s="630">
        <v>2.2221841087903545E-2</v>
      </c>
      <c r="E170" s="630">
        <v>0.77551189312332847</v>
      </c>
      <c r="F170" s="630">
        <v>2.9258663691186768E-2</v>
      </c>
      <c r="G170" s="631">
        <v>6.6848971574334351E-2</v>
      </c>
      <c r="H170" s="631">
        <v>0.10475508282972452</v>
      </c>
      <c r="I170" s="632">
        <v>1.403547693522316E-3</v>
      </c>
      <c r="J170" s="630">
        <v>2.9845458116823396E-2</v>
      </c>
      <c r="K170" s="630">
        <v>0.51925768926774263</v>
      </c>
      <c r="L170" s="630">
        <v>3.6216620738368635E-2</v>
      </c>
      <c r="M170" s="631">
        <v>0.13829881946815681</v>
      </c>
      <c r="N170" s="631">
        <v>0.27245139513345956</v>
      </c>
      <c r="O170" s="632">
        <v>3.930017275449017E-3</v>
      </c>
      <c r="P170" s="630">
        <v>2.3134831992242401E-2</v>
      </c>
      <c r="Q170" s="630">
        <v>0.74482334247456983</v>
      </c>
      <c r="R170" s="630">
        <v>3.0091936332343763E-2</v>
      </c>
      <c r="S170" s="631">
        <v>7.5405679105155471E-2</v>
      </c>
      <c r="T170" s="631">
        <v>0.12483809686934383</v>
      </c>
      <c r="U170" s="634">
        <v>1.7061132263445601E-3</v>
      </c>
    </row>
    <row r="171" spans="2:21" x14ac:dyDescent="0.2">
      <c r="B171" s="1023"/>
      <c r="C171" s="115">
        <v>2014</v>
      </c>
      <c r="D171" s="630">
        <v>2.0655350357181437E-2</v>
      </c>
      <c r="E171" s="630">
        <v>0.74887112502100095</v>
      </c>
      <c r="F171" s="630">
        <v>3.6167222991899554E-2</v>
      </c>
      <c r="G171" s="631">
        <v>7.7920936629140305E-2</v>
      </c>
      <c r="H171" s="631">
        <v>0.11503922838885186</v>
      </c>
      <c r="I171" s="632">
        <v>1.3461366119259435E-3</v>
      </c>
      <c r="J171" s="630">
        <v>2.0419296197439995E-2</v>
      </c>
      <c r="K171" s="630">
        <v>0.48461381678233867</v>
      </c>
      <c r="L171" s="630">
        <v>4.2060003506873639E-2</v>
      </c>
      <c r="M171" s="631">
        <v>0.163938174117774</v>
      </c>
      <c r="N171" s="631">
        <v>0.28711036610861401</v>
      </c>
      <c r="O171" s="632">
        <v>1.8583432869596762E-3</v>
      </c>
      <c r="P171" s="630">
        <v>2.062785840291443E-2</v>
      </c>
      <c r="Q171" s="630">
        <v>0.71809450222910665</v>
      </c>
      <c r="R171" s="630">
        <v>3.6853523341788041E-2</v>
      </c>
      <c r="S171" s="631">
        <v>8.7938900141421181E-2</v>
      </c>
      <c r="T171" s="631">
        <v>0.13507942532520448</v>
      </c>
      <c r="U171" s="634">
        <v>1.405790559565365E-3</v>
      </c>
    </row>
    <row r="172" spans="2:21" x14ac:dyDescent="0.2">
      <c r="B172" s="1023"/>
      <c r="C172" s="115">
        <v>2015</v>
      </c>
      <c r="D172" s="630">
        <v>1.732774815165276E-2</v>
      </c>
      <c r="E172" s="630">
        <v>0.73134330442222251</v>
      </c>
      <c r="F172" s="630">
        <v>3.884239629364359E-2</v>
      </c>
      <c r="G172" s="631">
        <v>9.1879140697086664E-2</v>
      </c>
      <c r="H172" s="631">
        <v>0.11924553714121458</v>
      </c>
      <c r="I172" s="632">
        <v>1.3618732941799495E-3</v>
      </c>
      <c r="J172" s="630">
        <v>1.7764239173395407E-2</v>
      </c>
      <c r="K172" s="630">
        <v>0.4677291620147444</v>
      </c>
      <c r="L172" s="630">
        <v>4.3785409174574762E-2</v>
      </c>
      <c r="M172" s="631">
        <v>0.18373890696880538</v>
      </c>
      <c r="N172" s="631">
        <v>0.28394142373459197</v>
      </c>
      <c r="O172" s="632">
        <v>3.0408589338881769E-3</v>
      </c>
      <c r="P172" s="630">
        <v>1.7378953501443795E-2</v>
      </c>
      <c r="Q172" s="630">
        <v>0.70041837424164699</v>
      </c>
      <c r="R172" s="630">
        <v>3.9422267793815975E-2</v>
      </c>
      <c r="S172" s="631">
        <v>0.1026553336297322</v>
      </c>
      <c r="T172" s="631">
        <v>0.13856623347189703</v>
      </c>
      <c r="U172" s="634">
        <v>1.5588373614639694E-3</v>
      </c>
    </row>
    <row r="173" spans="2:21" x14ac:dyDescent="0.2">
      <c r="B173" s="1023"/>
      <c r="C173" s="115">
        <v>2016</v>
      </c>
      <c r="D173" s="630">
        <v>1.5197121683437356E-2</v>
      </c>
      <c r="E173" s="630">
        <v>0.71887895754375652</v>
      </c>
      <c r="F173" s="630">
        <v>4.2318318558025578E-2</v>
      </c>
      <c r="G173" s="631">
        <v>0.10083146641383001</v>
      </c>
      <c r="H173" s="631">
        <v>0.12147484977016756</v>
      </c>
      <c r="I173" s="632">
        <v>1.2992860307830315E-3</v>
      </c>
      <c r="J173" s="630">
        <v>1.6281023300245116E-2</v>
      </c>
      <c r="K173" s="630">
        <v>0.46646050845227299</v>
      </c>
      <c r="L173" s="630">
        <v>4.2300024246470162E-2</v>
      </c>
      <c r="M173" s="631">
        <v>0.1920194246029604</v>
      </c>
      <c r="N173" s="631">
        <v>0.27980244232855972</v>
      </c>
      <c r="O173" s="632">
        <v>3.136577069491667E-3</v>
      </c>
      <c r="P173" s="630">
        <v>1.5318920891900708E-2</v>
      </c>
      <c r="Q173" s="630">
        <v>0.69051442074065061</v>
      </c>
      <c r="R173" s="630">
        <v>4.2316262806255972E-2</v>
      </c>
      <c r="S173" s="631">
        <v>0.11107835686643018</v>
      </c>
      <c r="T173" s="631">
        <v>0.13926629426336321</v>
      </c>
      <c r="U173" s="634">
        <v>1.5057444313993037E-3</v>
      </c>
    </row>
    <row r="174" spans="2:21" x14ac:dyDescent="0.2">
      <c r="B174" s="1023"/>
      <c r="C174" s="115">
        <v>2017</v>
      </c>
      <c r="D174" s="630">
        <v>1.4059911962489133E-2</v>
      </c>
      <c r="E174" s="630">
        <v>0.7107916084536311</v>
      </c>
      <c r="F174" s="630">
        <v>4.5072545505258688E-2</v>
      </c>
      <c r="G174" s="631">
        <v>0.111407236266668</v>
      </c>
      <c r="H174" s="631">
        <v>0.11744409777837077</v>
      </c>
      <c r="I174" s="632">
        <v>1.2246000335823016E-3</v>
      </c>
      <c r="J174" s="630">
        <v>1.3285552656989887E-2</v>
      </c>
      <c r="K174" s="630">
        <v>0.44307531020558949</v>
      </c>
      <c r="L174" s="630">
        <v>4.1028724755853119E-2</v>
      </c>
      <c r="M174" s="631">
        <v>0.20893092889433135</v>
      </c>
      <c r="N174" s="631">
        <v>0.2894070995665588</v>
      </c>
      <c r="O174" s="632">
        <v>4.2723839206773037E-3</v>
      </c>
      <c r="P174" s="630">
        <v>1.3972268261073194E-2</v>
      </c>
      <c r="Q174" s="630">
        <v>0.68049088482159026</v>
      </c>
      <c r="R174" s="630">
        <v>4.4614856915706609E-2</v>
      </c>
      <c r="S174" s="631">
        <v>0.12244518381496801</v>
      </c>
      <c r="T174" s="631">
        <v>0.13690725122184305</v>
      </c>
      <c r="U174" s="634">
        <v>1.5695549648188359E-3</v>
      </c>
    </row>
    <row r="175" spans="2:21" x14ac:dyDescent="0.2">
      <c r="B175" s="1023"/>
      <c r="C175" s="115">
        <v>2018</v>
      </c>
      <c r="D175" s="630">
        <v>1.3220969716929487E-2</v>
      </c>
      <c r="E175" s="630">
        <v>0.69912161756742619</v>
      </c>
      <c r="F175" s="630">
        <v>4.6654075023194456E-2</v>
      </c>
      <c r="G175" s="631">
        <v>0.11482926492707794</v>
      </c>
      <c r="H175" s="631">
        <v>0.12500209486636868</v>
      </c>
      <c r="I175" s="632">
        <v>1.1719778990031632E-3</v>
      </c>
      <c r="J175" s="630">
        <v>1.2861487668043896E-2</v>
      </c>
      <c r="K175" s="630">
        <v>0.42112224934114323</v>
      </c>
      <c r="L175" s="630">
        <v>3.9977328856112736E-2</v>
      </c>
      <c r="M175" s="631">
        <v>0.21963152253611909</v>
      </c>
      <c r="N175" s="631">
        <v>0.3018546112764342</v>
      </c>
      <c r="O175" s="632">
        <v>4.5528003221470045E-3</v>
      </c>
      <c r="P175" s="630">
        <v>1.3180360415657033E-2</v>
      </c>
      <c r="Q175" s="630">
        <v>0.66771710061630118</v>
      </c>
      <c r="R175" s="630">
        <v>4.5899828747311543E-2</v>
      </c>
      <c r="S175" s="631">
        <v>0.12666837196030087</v>
      </c>
      <c r="T175" s="631">
        <v>0.14498044188523052</v>
      </c>
      <c r="U175" s="634">
        <v>1.5538963751989187E-3</v>
      </c>
    </row>
    <row r="176" spans="2:21" ht="13.5" thickBot="1" x14ac:dyDescent="0.25">
      <c r="B176" s="1024"/>
      <c r="C176" s="116">
        <v>2019</v>
      </c>
      <c r="D176" s="635">
        <v>1.3915730500117589E-2</v>
      </c>
      <c r="E176" s="635">
        <v>0.70265418146890268</v>
      </c>
      <c r="F176" s="635">
        <v>4.7364341024987461E-2</v>
      </c>
      <c r="G176" s="636">
        <v>0.12028654227350948</v>
      </c>
      <c r="H176" s="636">
        <v>0.1146067025906426</v>
      </c>
      <c r="I176" s="637">
        <v>1.1725021418400976E-3</v>
      </c>
      <c r="J176" s="635">
        <v>9.6002853116238466E-3</v>
      </c>
      <c r="K176" s="635">
        <v>0.4367962096919677</v>
      </c>
      <c r="L176" s="635">
        <v>3.9575180330726122E-2</v>
      </c>
      <c r="M176" s="636">
        <v>0.22574423511588457</v>
      </c>
      <c r="N176" s="636">
        <v>0.28417159835760658</v>
      </c>
      <c r="O176" s="637">
        <v>4.112491192191068E-3</v>
      </c>
      <c r="P176" s="635">
        <v>1.3413447015771579E-2</v>
      </c>
      <c r="Q176" s="635">
        <v>0.67171042883792753</v>
      </c>
      <c r="R176" s="635">
        <v>4.6457744694190325E-2</v>
      </c>
      <c r="S176" s="636">
        <v>0.13256097865221553</v>
      </c>
      <c r="T176" s="636">
        <v>0.13434270732445003</v>
      </c>
      <c r="U176" s="639">
        <v>1.5146934754449708E-3</v>
      </c>
    </row>
    <row r="177" spans="2:21" x14ac:dyDescent="0.2">
      <c r="B177" s="958" t="s">
        <v>261</v>
      </c>
      <c r="C177" s="115">
        <v>2011</v>
      </c>
      <c r="D177" s="630">
        <v>0.2563427145540354</v>
      </c>
      <c r="E177" s="630">
        <v>0.58964184955535526</v>
      </c>
      <c r="F177" s="630">
        <v>2.9737680011763572E-2</v>
      </c>
      <c r="G177" s="631">
        <v>4.0568456100258506E-2</v>
      </c>
      <c r="H177" s="631">
        <v>8.3451051504800935E-2</v>
      </c>
      <c r="I177" s="632">
        <v>2.5824827378636791E-4</v>
      </c>
      <c r="J177" s="630">
        <v>0.32391888686852699</v>
      </c>
      <c r="K177" s="630">
        <v>0.52818404616965786</v>
      </c>
      <c r="L177" s="630">
        <v>2.229425251007984E-2</v>
      </c>
      <c r="M177" s="631">
        <v>4.3224760850660113E-2</v>
      </c>
      <c r="N177" s="631">
        <v>8.0441141592220669E-2</v>
      </c>
      <c r="O177" s="632">
        <v>1.9369120088544541E-3</v>
      </c>
      <c r="P177" s="630">
        <v>0.26751020580406543</v>
      </c>
      <c r="Q177" s="630">
        <v>0.57948546664627687</v>
      </c>
      <c r="R177" s="630">
        <v>2.8507595373225086E-2</v>
      </c>
      <c r="S177" s="631">
        <v>4.1007431245513391E-2</v>
      </c>
      <c r="T177" s="631">
        <v>8.2953640339580054E-2</v>
      </c>
      <c r="U177" s="634">
        <v>5.3566059133924328E-4</v>
      </c>
    </row>
    <row r="178" spans="2:21" x14ac:dyDescent="0.2">
      <c r="B178" s="1023"/>
      <c r="C178" s="115">
        <v>2012</v>
      </c>
      <c r="D178" s="630">
        <v>0.24130831503785974</v>
      </c>
      <c r="E178" s="630">
        <v>0.5965267497087996</v>
      </c>
      <c r="F178" s="630">
        <v>3.1571422524845939E-2</v>
      </c>
      <c r="G178" s="631">
        <v>4.3291098435520946E-2</v>
      </c>
      <c r="H178" s="631">
        <v>8.6717015895836982E-2</v>
      </c>
      <c r="I178" s="632">
        <v>5.8539839713661363E-4</v>
      </c>
      <c r="J178" s="630">
        <v>0.31760766765051263</v>
      </c>
      <c r="K178" s="630">
        <v>0.51206401345647268</v>
      </c>
      <c r="L178" s="630">
        <v>2.088688946015425E-2</v>
      </c>
      <c r="M178" s="631">
        <v>5.6352946777111335E-2</v>
      </c>
      <c r="N178" s="631">
        <v>9.1045415595544132E-2</v>
      </c>
      <c r="O178" s="632">
        <v>2.0430670602050219E-3</v>
      </c>
      <c r="P178" s="630">
        <v>0.25288487296302381</v>
      </c>
      <c r="Q178" s="630">
        <v>0.58371159826568286</v>
      </c>
      <c r="R178" s="630">
        <v>2.9950306333275237E-2</v>
      </c>
      <c r="S178" s="631">
        <v>4.5272913991725991E-2</v>
      </c>
      <c r="T178" s="631">
        <v>8.7373744532858372E-2</v>
      </c>
      <c r="U178" s="634">
        <v>8.0656391343366133E-4</v>
      </c>
    </row>
    <row r="179" spans="2:21" x14ac:dyDescent="0.2">
      <c r="B179" s="1023"/>
      <c r="C179" s="115">
        <v>2013</v>
      </c>
      <c r="D179" s="630">
        <v>0.22141113131534071</v>
      </c>
      <c r="E179" s="630">
        <v>0.59815335656359858</v>
      </c>
      <c r="F179" s="630">
        <v>3.3142035388447899E-2</v>
      </c>
      <c r="G179" s="631">
        <v>5.2139703239676941E-2</v>
      </c>
      <c r="H179" s="631">
        <v>9.4256708291751437E-2</v>
      </c>
      <c r="I179" s="632">
        <v>8.9706520118423079E-4</v>
      </c>
      <c r="J179" s="630">
        <v>0.30617887991551573</v>
      </c>
      <c r="K179" s="630">
        <v>0.51541905599984517</v>
      </c>
      <c r="L179" s="630">
        <v>2.4941691725434114E-2</v>
      </c>
      <c r="M179" s="631">
        <v>6.9187194603398852E-2</v>
      </c>
      <c r="N179" s="631">
        <v>8.2995987982009065E-2</v>
      </c>
      <c r="O179" s="632">
        <v>1.2771897737969189E-3</v>
      </c>
      <c r="P179" s="630">
        <v>0.23421529882514219</v>
      </c>
      <c r="Q179" s="630">
        <v>0.58565634135771905</v>
      </c>
      <c r="R179" s="630">
        <v>3.190337356678722E-2</v>
      </c>
      <c r="S179" s="631">
        <v>5.4714726625900725E-2</v>
      </c>
      <c r="T179" s="631">
        <v>9.2555776610682025E-2</v>
      </c>
      <c r="U179" s="634">
        <v>9.5448301376860919E-4</v>
      </c>
    </row>
    <row r="180" spans="2:21" x14ac:dyDescent="0.2">
      <c r="B180" s="1023"/>
      <c r="C180" s="115">
        <v>2014</v>
      </c>
      <c r="D180" s="630">
        <v>0.19651526253240376</v>
      </c>
      <c r="E180" s="630">
        <v>0.59644250409958033</v>
      </c>
      <c r="F180" s="630">
        <v>4.0021187687599276E-2</v>
      </c>
      <c r="G180" s="631">
        <v>6.3202402351163686E-2</v>
      </c>
      <c r="H180" s="631">
        <v>0.10253355932093559</v>
      </c>
      <c r="I180" s="632">
        <v>1.2850840083174088E-3</v>
      </c>
      <c r="J180" s="630">
        <v>0.26310398636380133</v>
      </c>
      <c r="K180" s="630">
        <v>0.50178460923817658</v>
      </c>
      <c r="L180" s="630">
        <v>3.9639730213277505E-2</v>
      </c>
      <c r="M180" s="631">
        <v>8.008441143378689E-2</v>
      </c>
      <c r="N180" s="631">
        <v>0.1141387673111695</v>
      </c>
      <c r="O180" s="632">
        <v>1.2484954397882677E-3</v>
      </c>
      <c r="P180" s="630">
        <v>0.20591403108910933</v>
      </c>
      <c r="Q180" s="630">
        <v>0.58308186892477298</v>
      </c>
      <c r="R180" s="630">
        <v>3.9967346281591057E-2</v>
      </c>
      <c r="S180" s="631">
        <v>6.5585239669709222E-2</v>
      </c>
      <c r="T180" s="631">
        <v>0.10417159437667289</v>
      </c>
      <c r="U180" s="634">
        <v>1.2799196581445885E-3</v>
      </c>
    </row>
    <row r="181" spans="2:21" x14ac:dyDescent="0.2">
      <c r="B181" s="1023"/>
      <c r="C181" s="115">
        <v>2015</v>
      </c>
      <c r="D181" s="630">
        <v>0.18038632931411397</v>
      </c>
      <c r="E181" s="630">
        <v>0.59358212276598932</v>
      </c>
      <c r="F181" s="630">
        <v>4.174561809169574E-2</v>
      </c>
      <c r="G181" s="631">
        <v>7.290059321416581E-2</v>
      </c>
      <c r="H181" s="631">
        <v>0.10926292031048591</v>
      </c>
      <c r="I181" s="632">
        <v>2.1224163035492671E-3</v>
      </c>
      <c r="J181" s="630">
        <v>0.24961278731181449</v>
      </c>
      <c r="K181" s="630">
        <v>0.5039650579270184</v>
      </c>
      <c r="L181" s="630">
        <v>3.5995291493711654E-2</v>
      </c>
      <c r="M181" s="631">
        <v>8.8423889474010212E-2</v>
      </c>
      <c r="N181" s="631">
        <v>0.12045412304070373</v>
      </c>
      <c r="O181" s="632">
        <v>1.5488507527414653E-3</v>
      </c>
      <c r="P181" s="630">
        <v>0.1896138836762605</v>
      </c>
      <c r="Q181" s="630">
        <v>0.581636598446298</v>
      </c>
      <c r="R181" s="630">
        <v>4.0979127174527077E-2</v>
      </c>
      <c r="S181" s="631">
        <v>7.4969774048496196E-2</v>
      </c>
      <c r="T181" s="631">
        <v>0.11075465388400367</v>
      </c>
      <c r="U181" s="634">
        <v>2.0459627704144459E-3</v>
      </c>
    </row>
    <row r="182" spans="2:21" x14ac:dyDescent="0.2">
      <c r="B182" s="1023"/>
      <c r="C182" s="115">
        <v>2016</v>
      </c>
      <c r="D182" s="630">
        <v>0.15193839427394429</v>
      </c>
      <c r="E182" s="630">
        <v>0.60446161771239038</v>
      </c>
      <c r="F182" s="630">
        <v>4.6833830287993143E-2</v>
      </c>
      <c r="G182" s="631">
        <v>8.6423752236188617E-2</v>
      </c>
      <c r="H182" s="631">
        <v>0.10801092549598569</v>
      </c>
      <c r="I182" s="632">
        <v>2.3314799934979051E-3</v>
      </c>
      <c r="J182" s="630">
        <v>0.23756576622953077</v>
      </c>
      <c r="K182" s="630">
        <v>0.49614707742222686</v>
      </c>
      <c r="L182" s="630">
        <v>3.3659752513617594E-2</v>
      </c>
      <c r="M182" s="631">
        <v>0.10483065409357664</v>
      </c>
      <c r="N182" s="631">
        <v>0.12633365505816987</v>
      </c>
      <c r="O182" s="632">
        <v>1.4630946828781877E-3</v>
      </c>
      <c r="P182" s="630">
        <v>0.16140900693218319</v>
      </c>
      <c r="Q182" s="630">
        <v>0.59248174453731017</v>
      </c>
      <c r="R182" s="630">
        <v>4.5376742619865962E-2</v>
      </c>
      <c r="S182" s="631">
        <v>8.8459604017555454E-2</v>
      </c>
      <c r="T182" s="631">
        <v>0.1100374676000119</v>
      </c>
      <c r="U182" s="634">
        <v>2.2354342930734016E-3</v>
      </c>
    </row>
    <row r="183" spans="2:21" x14ac:dyDescent="0.2">
      <c r="B183" s="1023"/>
      <c r="C183" s="115">
        <v>2017</v>
      </c>
      <c r="D183" s="630">
        <v>0.13269478541112298</v>
      </c>
      <c r="E183" s="630">
        <v>0.61721052913014229</v>
      </c>
      <c r="F183" s="630">
        <v>5.0027330579627702E-2</v>
      </c>
      <c r="G183" s="631">
        <v>8.7290703375747361E-2</v>
      </c>
      <c r="H183" s="631">
        <v>0.11054861512076748</v>
      </c>
      <c r="I183" s="632">
        <v>2.2280363825923212E-3</v>
      </c>
      <c r="J183" s="630">
        <v>0.2290959363440665</v>
      </c>
      <c r="K183" s="630">
        <v>0.4756457438950924</v>
      </c>
      <c r="L183" s="630">
        <v>3.759477513739834E-2</v>
      </c>
      <c r="M183" s="631">
        <v>0.10752324756965634</v>
      </c>
      <c r="N183" s="631">
        <v>0.14890680792255259</v>
      </c>
      <c r="O183" s="632">
        <v>1.2334891312338688E-3</v>
      </c>
      <c r="P183" s="630">
        <v>0.1413551719291235</v>
      </c>
      <c r="Q183" s="630">
        <v>0.60449277892064468</v>
      </c>
      <c r="R183" s="630">
        <v>4.8910427570751057E-2</v>
      </c>
      <c r="S183" s="631">
        <v>8.910833367648581E-2</v>
      </c>
      <c r="T183" s="631">
        <v>0.11399459862387443</v>
      </c>
      <c r="U183" s="634">
        <v>2.1386892791208025E-3</v>
      </c>
    </row>
    <row r="184" spans="2:21" x14ac:dyDescent="0.2">
      <c r="B184" s="1023"/>
      <c r="C184" s="115">
        <v>2018</v>
      </c>
      <c r="D184" s="630">
        <v>0.12843776175879559</v>
      </c>
      <c r="E184" s="630">
        <v>0.62962078211570338</v>
      </c>
      <c r="F184" s="630">
        <v>5.0443201052806537E-2</v>
      </c>
      <c r="G184" s="631">
        <v>8.3114520135531875E-2</v>
      </c>
      <c r="H184" s="631">
        <v>0.10636253443106235</v>
      </c>
      <c r="I184" s="632">
        <v>2.0212005061003308E-3</v>
      </c>
      <c r="J184" s="630">
        <v>0.21566013368547779</v>
      </c>
      <c r="K184" s="630">
        <v>0.49215501548388785</v>
      </c>
      <c r="L184" s="630">
        <v>4.5863910690746058E-2</v>
      </c>
      <c r="M184" s="631">
        <v>0.10482046024649747</v>
      </c>
      <c r="N184" s="631">
        <v>0.1402308906701174</v>
      </c>
      <c r="O184" s="632">
        <v>1.2695892232732471E-3</v>
      </c>
      <c r="P184" s="630">
        <v>0.13514041819338848</v>
      </c>
      <c r="Q184" s="630">
        <v>0.61905714133297529</v>
      </c>
      <c r="R184" s="630">
        <v>5.0091302688509198E-2</v>
      </c>
      <c r="S184" s="631">
        <v>8.4782526358475996E-2</v>
      </c>
      <c r="T184" s="631">
        <v>0.10896516894856444</v>
      </c>
      <c r="U184" s="634">
        <v>1.9634424780867353E-3</v>
      </c>
    </row>
    <row r="185" spans="2:21" ht="13.5" thickBot="1" x14ac:dyDescent="0.25">
      <c r="B185" s="1024"/>
      <c r="C185" s="116">
        <v>2019</v>
      </c>
      <c r="D185" s="635">
        <v>0.13340063928912452</v>
      </c>
      <c r="E185" s="635">
        <v>0.64273724437902668</v>
      </c>
      <c r="F185" s="635">
        <v>4.9317950517822645E-2</v>
      </c>
      <c r="G185" s="636">
        <v>7.7221985419169664E-2</v>
      </c>
      <c r="H185" s="636">
        <v>9.6090516314643659E-2</v>
      </c>
      <c r="I185" s="637">
        <v>1.231664080212892E-3</v>
      </c>
      <c r="J185" s="635">
        <v>0.21416674262701255</v>
      </c>
      <c r="K185" s="635">
        <v>0.49335208863329399</v>
      </c>
      <c r="L185" s="635">
        <v>4.4809698616969242E-2</v>
      </c>
      <c r="M185" s="636">
        <v>0.10050589590394186</v>
      </c>
      <c r="N185" s="636">
        <v>0.14236971419574559</v>
      </c>
      <c r="O185" s="637">
        <v>4.7958600230366992E-3</v>
      </c>
      <c r="P185" s="635">
        <v>0.13929639739273747</v>
      </c>
      <c r="Q185" s="635">
        <v>0.63183243770706443</v>
      </c>
      <c r="R185" s="635">
        <v>4.8988857475331923E-2</v>
      </c>
      <c r="S185" s="636">
        <v>7.8921662613575028E-2</v>
      </c>
      <c r="T185" s="636">
        <v>9.9468801816356325E-2</v>
      </c>
      <c r="U185" s="639">
        <v>1.4918429949347849E-3</v>
      </c>
    </row>
    <row r="186" spans="2:21" x14ac:dyDescent="0.2">
      <c r="B186" s="958" t="s">
        <v>262</v>
      </c>
      <c r="C186" s="115">
        <v>2011</v>
      </c>
      <c r="D186" s="630">
        <v>4.1544301984098577E-3</v>
      </c>
      <c r="E186" s="630">
        <v>4.7131294319891145E-2</v>
      </c>
      <c r="F186" s="630">
        <v>1.4325621373827092E-3</v>
      </c>
      <c r="G186" s="631">
        <v>2.2562853663777669E-2</v>
      </c>
      <c r="H186" s="631">
        <v>0.88793066399255083</v>
      </c>
      <c r="I186" s="632">
        <v>3.6788195687987975E-2</v>
      </c>
      <c r="J186" s="630">
        <v>9.942334460131241E-3</v>
      </c>
      <c r="K186" s="630">
        <v>4.3746271624577462E-2</v>
      </c>
      <c r="L186" s="630" t="s">
        <v>349</v>
      </c>
      <c r="M186" s="631">
        <v>4.9910518989858821E-2</v>
      </c>
      <c r="N186" s="631">
        <v>0.83505667130642269</v>
      </c>
      <c r="O186" s="632">
        <v>6.1344203619009753E-2</v>
      </c>
      <c r="P186" s="630">
        <v>4.8833627587243165E-3</v>
      </c>
      <c r="Q186" s="630">
        <v>4.6704982282158206E-2</v>
      </c>
      <c r="R186" s="630">
        <v>1.2521442971087991E-3</v>
      </c>
      <c r="S186" s="631">
        <v>2.6007037050949752E-2</v>
      </c>
      <c r="T186" s="631">
        <v>0.88127167774814374</v>
      </c>
      <c r="U186" s="634">
        <v>3.988079586291525E-2</v>
      </c>
    </row>
    <row r="187" spans="2:21" x14ac:dyDescent="0.2">
      <c r="B187" s="1023"/>
      <c r="C187" s="115">
        <v>2012</v>
      </c>
      <c r="D187" s="630">
        <v>3.285371273847469E-3</v>
      </c>
      <c r="E187" s="630">
        <v>3.4013623242635266E-2</v>
      </c>
      <c r="F187" s="630">
        <v>5.814816413889326E-3</v>
      </c>
      <c r="G187" s="631">
        <v>3.2911860902613582E-2</v>
      </c>
      <c r="H187" s="631">
        <v>0.88297987244909448</v>
      </c>
      <c r="I187" s="632">
        <v>4.0994455717919744E-2</v>
      </c>
      <c r="J187" s="630">
        <v>9.9890120867046229E-3</v>
      </c>
      <c r="K187" s="630">
        <v>4.245330136849465E-2</v>
      </c>
      <c r="L187" s="630">
        <v>1.4484067525721704E-2</v>
      </c>
      <c r="M187" s="631">
        <v>3.9856158225951448E-2</v>
      </c>
      <c r="N187" s="631">
        <v>0.8507641594246329</v>
      </c>
      <c r="O187" s="632">
        <v>4.245330136849465E-2</v>
      </c>
      <c r="P187" s="630">
        <v>4.1370143624194613E-3</v>
      </c>
      <c r="Q187" s="630">
        <v>3.5085815764029762E-2</v>
      </c>
      <c r="R187" s="630">
        <v>6.9161743175417383E-3</v>
      </c>
      <c r="S187" s="631">
        <v>3.3794077445162649E-2</v>
      </c>
      <c r="T187" s="631">
        <v>0.87888712790823531</v>
      </c>
      <c r="U187" s="634">
        <v>4.1179790202610894E-2</v>
      </c>
    </row>
    <row r="188" spans="2:21" x14ac:dyDescent="0.2">
      <c r="B188" s="1023"/>
      <c r="C188" s="115">
        <v>2013</v>
      </c>
      <c r="D188" s="630">
        <v>2.9996560027519773E-3</v>
      </c>
      <c r="E188" s="630">
        <v>3.5101479188166494E-2</v>
      </c>
      <c r="F188" s="630">
        <v>9.6319229446164417E-3</v>
      </c>
      <c r="G188" s="631">
        <v>2.9858961128310969E-2</v>
      </c>
      <c r="H188" s="631">
        <v>0.88423804609563128</v>
      </c>
      <c r="I188" s="632">
        <v>3.8169934640522866E-2</v>
      </c>
      <c r="J188" s="630">
        <v>9.665571235260002E-3</v>
      </c>
      <c r="K188" s="630">
        <v>2.9866615116953404E-2</v>
      </c>
      <c r="L188" s="630">
        <v>8.3123912623236009E-3</v>
      </c>
      <c r="M188" s="631">
        <v>3.7599072105161412E-2</v>
      </c>
      <c r="N188" s="631">
        <v>0.88623622656098966</v>
      </c>
      <c r="O188" s="632">
        <v>2.8320123719311807E-2</v>
      </c>
      <c r="P188" s="630">
        <v>3.830356174943688E-3</v>
      </c>
      <c r="Q188" s="630">
        <v>3.4449115284084744E-2</v>
      </c>
      <c r="R188" s="630">
        <v>9.4674841305211928E-3</v>
      </c>
      <c r="S188" s="631">
        <v>3.0823526577612888E-2</v>
      </c>
      <c r="T188" s="631">
        <v>0.88448705749147816</v>
      </c>
      <c r="U188" s="634">
        <v>3.6942460341359409E-2</v>
      </c>
    </row>
    <row r="189" spans="2:21" x14ac:dyDescent="0.2">
      <c r="B189" s="1023"/>
      <c r="C189" s="115">
        <v>2014</v>
      </c>
      <c r="D189" s="630">
        <v>1.9110842239351681E-3</v>
      </c>
      <c r="E189" s="630">
        <v>3.1571627888658686E-2</v>
      </c>
      <c r="F189" s="630">
        <v>4.2224631163972973E-3</v>
      </c>
      <c r="G189" s="631">
        <v>3.0744567452557003E-2</v>
      </c>
      <c r="H189" s="631">
        <v>0.89163700504694099</v>
      </c>
      <c r="I189" s="632">
        <v>3.9913252271510845E-2</v>
      </c>
      <c r="J189" s="630">
        <v>9.1149393856530883E-3</v>
      </c>
      <c r="K189" s="630">
        <v>3.4819068453194796E-2</v>
      </c>
      <c r="L189" s="630" t="s">
        <v>349</v>
      </c>
      <c r="M189" s="631">
        <v>3.2813781788351121E-2</v>
      </c>
      <c r="N189" s="631">
        <v>0.89499589827727644</v>
      </c>
      <c r="O189" s="632">
        <v>2.8256312095524573E-2</v>
      </c>
      <c r="P189" s="630">
        <v>2.804987222039057E-3</v>
      </c>
      <c r="Q189" s="630">
        <v>3.1974592244775855E-2</v>
      </c>
      <c r="R189" s="630">
        <v>3.6985113774466597E-3</v>
      </c>
      <c r="S189" s="631">
        <v>3.100132954132238E-2</v>
      </c>
      <c r="T189" s="631">
        <v>0.8920537992025015</v>
      </c>
      <c r="U189" s="634">
        <v>3.846678041191464E-2</v>
      </c>
    </row>
    <row r="190" spans="2:21" x14ac:dyDescent="0.2">
      <c r="B190" s="1023"/>
      <c r="C190" s="115">
        <v>2015</v>
      </c>
      <c r="D190" s="630">
        <v>2.4809029395102527E-3</v>
      </c>
      <c r="E190" s="630">
        <v>3.1879602772706746E-2</v>
      </c>
      <c r="F190" s="630">
        <v>4.2671530559576345E-3</v>
      </c>
      <c r="G190" s="631">
        <v>3.1120570518363581E-2</v>
      </c>
      <c r="H190" s="631">
        <v>0.89154968485710173</v>
      </c>
      <c r="I190" s="632">
        <v>3.8702085856359938E-2</v>
      </c>
      <c r="J190" s="630">
        <v>9.6218608678918516E-3</v>
      </c>
      <c r="K190" s="630">
        <v>3.7621475993457137E-2</v>
      </c>
      <c r="L190" s="630" t="s">
        <v>349</v>
      </c>
      <c r="M190" s="631">
        <v>5.8789569902819201E-2</v>
      </c>
      <c r="N190" s="631">
        <v>0.85923217550274222</v>
      </c>
      <c r="O190" s="632">
        <v>3.4734917733089579E-2</v>
      </c>
      <c r="P190" s="630">
        <v>3.2963841632474926E-3</v>
      </c>
      <c r="Q190" s="630">
        <v>3.2535311691252754E-2</v>
      </c>
      <c r="R190" s="630">
        <v>3.7798538405237917E-3</v>
      </c>
      <c r="S190" s="631">
        <v>3.4280307587803864E-2</v>
      </c>
      <c r="T190" s="631">
        <v>0.8878590984762903</v>
      </c>
      <c r="U190" s="634">
        <v>3.8249044240881734E-2</v>
      </c>
    </row>
    <row r="191" spans="2:21" x14ac:dyDescent="0.2">
      <c r="B191" s="1023"/>
      <c r="C191" s="115">
        <v>2016</v>
      </c>
      <c r="D191" s="630" t="s">
        <v>349</v>
      </c>
      <c r="E191" s="630">
        <v>2.4691577896266609E-2</v>
      </c>
      <c r="F191" s="630">
        <v>5.1340012811916776E-3</v>
      </c>
      <c r="G191" s="631">
        <v>2.9671669074810149E-2</v>
      </c>
      <c r="H191" s="631">
        <v>0.90856640544824163</v>
      </c>
      <c r="I191" s="632">
        <v>3.1936346299489986E-2</v>
      </c>
      <c r="J191" s="630" t="s">
        <v>349</v>
      </c>
      <c r="K191" s="630">
        <v>3.9785621346608804E-2</v>
      </c>
      <c r="L191" s="630" t="s">
        <v>349</v>
      </c>
      <c r="M191" s="631">
        <v>4.9801581965335497E-2</v>
      </c>
      <c r="N191" s="631">
        <v>0.84549453341853087</v>
      </c>
      <c r="O191" s="632">
        <v>6.4918263269524851E-2</v>
      </c>
      <c r="P191" s="630">
        <v>0</v>
      </c>
      <c r="Q191" s="630">
        <v>2.6291223409744675E-2</v>
      </c>
      <c r="R191" s="630">
        <v>4.5899070401311274E-3</v>
      </c>
      <c r="S191" s="631">
        <v>3.1805008954741601E-2</v>
      </c>
      <c r="T191" s="631">
        <v>0.9018821370843062</v>
      </c>
      <c r="U191" s="634">
        <v>3.5431723511076471E-2</v>
      </c>
    </row>
    <row r="192" spans="2:21" x14ac:dyDescent="0.2">
      <c r="B192" s="1023"/>
      <c r="C192" s="115">
        <v>2017</v>
      </c>
      <c r="D192" s="630">
        <v>4.179296659274293E-3</v>
      </c>
      <c r="E192" s="630">
        <v>2.6429442509568305E-2</v>
      </c>
      <c r="F192" s="630">
        <v>2.7474177181953064E-3</v>
      </c>
      <c r="G192" s="631">
        <v>2.5009018600017946E-2</v>
      </c>
      <c r="H192" s="631">
        <v>0.91232605243773368</v>
      </c>
      <c r="I192" s="632">
        <v>2.9308772075210508E-2</v>
      </c>
      <c r="J192" s="630" t="s">
        <v>349</v>
      </c>
      <c r="K192" s="630">
        <v>3.230160200378903E-2</v>
      </c>
      <c r="L192" s="630">
        <v>7.7835185551298862E-3</v>
      </c>
      <c r="M192" s="631">
        <v>4.9567781214633649E-2</v>
      </c>
      <c r="N192" s="631">
        <v>0.8546949405572688</v>
      </c>
      <c r="O192" s="632">
        <v>5.5652157669178685E-2</v>
      </c>
      <c r="P192" s="630">
        <v>3.7483259952026241E-3</v>
      </c>
      <c r="Q192" s="630">
        <v>2.7034981834263793E-2</v>
      </c>
      <c r="R192" s="630">
        <v>3.2667423555620303E-3</v>
      </c>
      <c r="S192" s="631">
        <v>2.7541527559225749E-2</v>
      </c>
      <c r="T192" s="631">
        <v>0.90638311021964635</v>
      </c>
      <c r="U192" s="634">
        <v>3.2025312036099506E-2</v>
      </c>
    </row>
    <row r="193" spans="2:21" x14ac:dyDescent="0.2">
      <c r="B193" s="1023"/>
      <c r="C193" s="115">
        <v>2018</v>
      </c>
      <c r="D193" s="630">
        <v>6.651693340097288E-4</v>
      </c>
      <c r="E193" s="630">
        <v>2.9427428131189901E-2</v>
      </c>
      <c r="F193" s="630">
        <v>4.1004742488954162E-3</v>
      </c>
      <c r="G193" s="631">
        <v>2.9128859718734398E-2</v>
      </c>
      <c r="H193" s="631">
        <v>0.91369183715139135</v>
      </c>
      <c r="I193" s="632">
        <v>2.2986231415779233E-2</v>
      </c>
      <c r="J193" s="630" t="s">
        <v>349</v>
      </c>
      <c r="K193" s="630">
        <v>2.5273128137795475E-2</v>
      </c>
      <c r="L193" s="630">
        <v>7.5895279693079503E-3</v>
      </c>
      <c r="M193" s="631">
        <v>7.202462042873245E-2</v>
      </c>
      <c r="N193" s="631">
        <v>0.84092349376330533</v>
      </c>
      <c r="O193" s="632">
        <v>5.4189229700858765E-2</v>
      </c>
      <c r="P193" s="630">
        <v>5.9874430435006654E-4</v>
      </c>
      <c r="Q193" s="630">
        <v>2.9012572114582968E-2</v>
      </c>
      <c r="R193" s="630">
        <v>4.44889755257581E-3</v>
      </c>
      <c r="S193" s="631">
        <v>3.3412509056954968E-2</v>
      </c>
      <c r="T193" s="631">
        <v>0.9064250569186042</v>
      </c>
      <c r="U193" s="634">
        <v>2.6102220052932012E-2</v>
      </c>
    </row>
    <row r="194" spans="2:21" ht="13.5" thickBot="1" x14ac:dyDescent="0.25">
      <c r="B194" s="1024"/>
      <c r="C194" s="116">
        <v>2019</v>
      </c>
      <c r="D194" s="635">
        <v>2.6171016353729375E-4</v>
      </c>
      <c r="E194" s="635">
        <v>3.1169218635826616E-2</v>
      </c>
      <c r="F194" s="635">
        <v>4.8801248141954181E-3</v>
      </c>
      <c r="G194" s="636">
        <v>2.5471557454887193E-2</v>
      </c>
      <c r="H194" s="636">
        <v>0.90969098110598856</v>
      </c>
      <c r="I194" s="637">
        <v>2.8526407825565019E-2</v>
      </c>
      <c r="J194" s="635" t="s">
        <v>349</v>
      </c>
      <c r="K194" s="635">
        <v>3.0581970330924298E-2</v>
      </c>
      <c r="L194" s="635" t="s">
        <v>349</v>
      </c>
      <c r="M194" s="636">
        <v>7.0445036135412684E-2</v>
      </c>
      <c r="N194" s="636">
        <v>0.8337010270064662</v>
      </c>
      <c r="O194" s="637">
        <v>6.5271966527196648E-2</v>
      </c>
      <c r="P194" s="635">
        <v>2.3766300099448042E-4</v>
      </c>
      <c r="Q194" s="635">
        <v>3.1115259495493243E-2</v>
      </c>
      <c r="R194" s="635">
        <v>4.4317159597206052E-3</v>
      </c>
      <c r="S194" s="636">
        <v>2.9603932511816283E-2</v>
      </c>
      <c r="T194" s="636">
        <v>0.9027086661925986</v>
      </c>
      <c r="U194" s="639">
        <v>3.1902762839376729E-2</v>
      </c>
    </row>
    <row r="195" spans="2:21" x14ac:dyDescent="0.2">
      <c r="B195" s="958" t="s">
        <v>263</v>
      </c>
      <c r="C195" s="115">
        <v>2011</v>
      </c>
      <c r="D195" s="630" t="s">
        <v>349</v>
      </c>
      <c r="E195" s="630">
        <v>2.0482781778159161E-2</v>
      </c>
      <c r="F195" s="630">
        <v>3.8428534119315E-3</v>
      </c>
      <c r="G195" s="631">
        <v>8.3945826959668686E-3</v>
      </c>
      <c r="H195" s="631">
        <v>0.87210386896989145</v>
      </c>
      <c r="I195" s="632">
        <v>9.5175913144051022E-2</v>
      </c>
      <c r="J195" s="630" t="s">
        <v>349</v>
      </c>
      <c r="K195" s="630" t="s">
        <v>69</v>
      </c>
      <c r="L195" s="630" t="s">
        <v>69</v>
      </c>
      <c r="M195" s="631" t="s">
        <v>69</v>
      </c>
      <c r="N195" s="631" t="s">
        <v>69</v>
      </c>
      <c r="O195" s="632" t="s">
        <v>69</v>
      </c>
      <c r="P195" s="630">
        <v>0</v>
      </c>
      <c r="Q195" s="630">
        <v>2.1058437976572891E-2</v>
      </c>
      <c r="R195" s="630">
        <v>5.4836302281060373E-3</v>
      </c>
      <c r="S195" s="631">
        <v>7.9496414549466224E-3</v>
      </c>
      <c r="T195" s="631">
        <v>0.85398617735812321</v>
      </c>
      <c r="U195" s="634">
        <v>0.11152211298225118</v>
      </c>
    </row>
    <row r="196" spans="2:21" x14ac:dyDescent="0.2">
      <c r="B196" s="1023"/>
      <c r="C196" s="115">
        <v>2012</v>
      </c>
      <c r="D196" s="630" t="s">
        <v>349</v>
      </c>
      <c r="E196" s="630">
        <v>2.597876575978765E-2</v>
      </c>
      <c r="F196" s="630" t="s">
        <v>349</v>
      </c>
      <c r="G196" s="631">
        <v>1.9907100199070995E-3</v>
      </c>
      <c r="H196" s="631">
        <v>0.88523556735235565</v>
      </c>
      <c r="I196" s="632">
        <v>8.6794956867949552E-2</v>
      </c>
      <c r="J196" s="630" t="s">
        <v>349</v>
      </c>
      <c r="K196" s="630" t="s">
        <v>69</v>
      </c>
      <c r="L196" s="630" t="s">
        <v>349</v>
      </c>
      <c r="M196" s="631" t="s">
        <v>69</v>
      </c>
      <c r="N196" s="631" t="s">
        <v>69</v>
      </c>
      <c r="O196" s="632" t="s">
        <v>69</v>
      </c>
      <c r="P196" s="630">
        <v>0</v>
      </c>
      <c r="Q196" s="630">
        <v>2.5451086643223604E-2</v>
      </c>
      <c r="R196" s="630">
        <v>0</v>
      </c>
      <c r="S196" s="631">
        <v>4.6982187121692495E-3</v>
      </c>
      <c r="T196" s="631">
        <v>0.86870928690839899</v>
      </c>
      <c r="U196" s="634">
        <v>0.10114140773620797</v>
      </c>
    </row>
    <row r="197" spans="2:21" x14ac:dyDescent="0.2">
      <c r="B197" s="1023"/>
      <c r="C197" s="115">
        <v>2013</v>
      </c>
      <c r="D197" s="630" t="s">
        <v>349</v>
      </c>
      <c r="E197" s="630">
        <v>1.6904083570750239E-2</v>
      </c>
      <c r="F197" s="630">
        <v>4.3413376746710084E-4</v>
      </c>
      <c r="G197" s="631">
        <v>5.4538054538054541E-3</v>
      </c>
      <c r="H197" s="631">
        <v>0.90484330484330489</v>
      </c>
      <c r="I197" s="632">
        <v>7.2364672364672367E-2</v>
      </c>
      <c r="J197" s="630" t="s">
        <v>349</v>
      </c>
      <c r="K197" s="630" t="s">
        <v>69</v>
      </c>
      <c r="L197" s="630" t="s">
        <v>349</v>
      </c>
      <c r="M197" s="631" t="s">
        <v>69</v>
      </c>
      <c r="N197" s="631" t="s">
        <v>69</v>
      </c>
      <c r="O197" s="632" t="s">
        <v>69</v>
      </c>
      <c r="P197" s="630">
        <v>0</v>
      </c>
      <c r="Q197" s="630">
        <v>1.7287965376246387E-2</v>
      </c>
      <c r="R197" s="630">
        <v>3.8258291289065312E-4</v>
      </c>
      <c r="S197" s="631">
        <v>7.1973410487554106E-3</v>
      </c>
      <c r="T197" s="631">
        <v>0.88665981205614408</v>
      </c>
      <c r="U197" s="634">
        <v>8.8472298605963534E-2</v>
      </c>
    </row>
    <row r="198" spans="2:21" x14ac:dyDescent="0.2">
      <c r="B198" s="1023"/>
      <c r="C198" s="115">
        <v>2014</v>
      </c>
      <c r="D198" s="630" t="s">
        <v>349</v>
      </c>
      <c r="E198" s="630">
        <v>1.4241893076248896E-2</v>
      </c>
      <c r="F198" s="630">
        <v>1.0955302366345303E-3</v>
      </c>
      <c r="G198" s="631">
        <v>1.3234005258545126E-2</v>
      </c>
      <c r="H198" s="631">
        <v>0.90501752848378614</v>
      </c>
      <c r="I198" s="632">
        <v>6.6411042944785212E-2</v>
      </c>
      <c r="J198" s="630" t="s">
        <v>349</v>
      </c>
      <c r="K198" s="630" t="s">
        <v>69</v>
      </c>
      <c r="L198" s="630" t="s">
        <v>349</v>
      </c>
      <c r="M198" s="631" t="s">
        <v>69</v>
      </c>
      <c r="N198" s="631" t="s">
        <v>69</v>
      </c>
      <c r="O198" s="632" t="s">
        <v>69</v>
      </c>
      <c r="P198" s="630">
        <v>0</v>
      </c>
      <c r="Q198" s="630">
        <v>1.7068332253059135E-2</v>
      </c>
      <c r="R198" s="630">
        <v>9.8206744839235503E-4</v>
      </c>
      <c r="S198" s="631">
        <v>1.3886433720267901E-2</v>
      </c>
      <c r="T198" s="631">
        <v>0.892738593286587</v>
      </c>
      <c r="U198" s="634">
        <v>7.5324573291693619E-2</v>
      </c>
    </row>
    <row r="199" spans="2:21" x14ac:dyDescent="0.2">
      <c r="B199" s="1023"/>
      <c r="C199" s="115">
        <v>2015</v>
      </c>
      <c r="D199" s="630" t="s">
        <v>349</v>
      </c>
      <c r="E199" s="630">
        <v>8.8336293963043148E-3</v>
      </c>
      <c r="F199" s="630" t="s">
        <v>349</v>
      </c>
      <c r="G199" s="631">
        <v>1.6765011609613172E-2</v>
      </c>
      <c r="H199" s="631">
        <v>0.90033316001794417</v>
      </c>
      <c r="I199" s="632">
        <v>7.4068198976138283E-2</v>
      </c>
      <c r="J199" s="630" t="s">
        <v>349</v>
      </c>
      <c r="K199" s="630" t="s">
        <v>69</v>
      </c>
      <c r="L199" s="630" t="s">
        <v>349</v>
      </c>
      <c r="M199" s="631" t="s">
        <v>69</v>
      </c>
      <c r="N199" s="631" t="s">
        <v>69</v>
      </c>
      <c r="O199" s="632" t="s">
        <v>69</v>
      </c>
      <c r="P199" s="630">
        <v>0</v>
      </c>
      <c r="Q199" s="630">
        <v>1.1280326452647545E-2</v>
      </c>
      <c r="R199" s="630">
        <v>0</v>
      </c>
      <c r="S199" s="631">
        <v>1.6995691855322296E-2</v>
      </c>
      <c r="T199" s="631">
        <v>0.89125445690398275</v>
      </c>
      <c r="U199" s="634">
        <v>8.0469524788047364E-2</v>
      </c>
    </row>
    <row r="200" spans="2:21" x14ac:dyDescent="0.2">
      <c r="B200" s="1023"/>
      <c r="C200" s="115">
        <v>2016</v>
      </c>
      <c r="D200" s="630" t="s">
        <v>349</v>
      </c>
      <c r="E200" s="630">
        <v>5.4043945769050878E-3</v>
      </c>
      <c r="F200" s="630" t="s">
        <v>349</v>
      </c>
      <c r="G200" s="631">
        <v>1.4399251986909748E-2</v>
      </c>
      <c r="H200" s="631">
        <v>0.90234689107059385</v>
      </c>
      <c r="I200" s="632">
        <v>7.7849462365591288E-2</v>
      </c>
      <c r="J200" s="630" t="s">
        <v>349</v>
      </c>
      <c r="K200" s="630" t="s">
        <v>69</v>
      </c>
      <c r="L200" s="630" t="s">
        <v>349</v>
      </c>
      <c r="M200" s="631" t="s">
        <v>69</v>
      </c>
      <c r="N200" s="631" t="s">
        <v>69</v>
      </c>
      <c r="O200" s="632" t="s">
        <v>69</v>
      </c>
      <c r="P200" s="630">
        <v>0</v>
      </c>
      <c r="Q200" s="630">
        <v>6.5411131663023299E-3</v>
      </c>
      <c r="R200" s="630">
        <v>0</v>
      </c>
      <c r="S200" s="631">
        <v>1.3553051958970891E-2</v>
      </c>
      <c r="T200" s="631">
        <v>0.89838574070960164</v>
      </c>
      <c r="U200" s="634">
        <v>8.1520094165125179E-2</v>
      </c>
    </row>
    <row r="201" spans="2:21" x14ac:dyDescent="0.2">
      <c r="B201" s="1023"/>
      <c r="C201" s="115">
        <v>2017</v>
      </c>
      <c r="D201" s="630" t="s">
        <v>349</v>
      </c>
      <c r="E201" s="630">
        <v>7.7850521975193262E-3</v>
      </c>
      <c r="F201" s="630" t="s">
        <v>349</v>
      </c>
      <c r="G201" s="631">
        <v>1.5020755953681436E-2</v>
      </c>
      <c r="H201" s="631">
        <v>0.90431919718532716</v>
      </c>
      <c r="I201" s="632">
        <v>7.2874994663472206E-2</v>
      </c>
      <c r="J201" s="630" t="s">
        <v>349</v>
      </c>
      <c r="K201" s="630" t="s">
        <v>69</v>
      </c>
      <c r="L201" s="630" t="s">
        <v>349</v>
      </c>
      <c r="M201" s="631" t="s">
        <v>69</v>
      </c>
      <c r="N201" s="631" t="s">
        <v>69</v>
      </c>
      <c r="O201" s="632" t="s">
        <v>69</v>
      </c>
      <c r="P201" s="630">
        <v>0</v>
      </c>
      <c r="Q201" s="630">
        <v>8.3973419313097385E-3</v>
      </c>
      <c r="R201" s="630">
        <v>0</v>
      </c>
      <c r="S201" s="631">
        <v>1.4427647881981828E-2</v>
      </c>
      <c r="T201" s="631">
        <v>0.90062675731287323</v>
      </c>
      <c r="U201" s="634">
        <v>7.654825287383521E-2</v>
      </c>
    </row>
    <row r="202" spans="2:21" x14ac:dyDescent="0.2">
      <c r="B202" s="1023"/>
      <c r="C202" s="115">
        <v>2018</v>
      </c>
      <c r="D202" s="630" t="s">
        <v>349</v>
      </c>
      <c r="E202" s="630">
        <v>4.3170887176218328E-3</v>
      </c>
      <c r="F202" s="630" t="s">
        <v>349</v>
      </c>
      <c r="G202" s="631">
        <v>1.3269977400475166E-2</v>
      </c>
      <c r="H202" s="631">
        <v>0.90832705568754712</v>
      </c>
      <c r="I202" s="632">
        <v>7.4085878194355886E-2</v>
      </c>
      <c r="J202" s="630" t="s">
        <v>349</v>
      </c>
      <c r="K202" s="630" t="s">
        <v>69</v>
      </c>
      <c r="L202" s="630" t="s">
        <v>349</v>
      </c>
      <c r="M202" s="631" t="s">
        <v>69</v>
      </c>
      <c r="N202" s="631" t="s">
        <v>69</v>
      </c>
      <c r="O202" s="632" t="s">
        <v>69</v>
      </c>
      <c r="P202" s="630">
        <v>0</v>
      </c>
      <c r="Q202" s="630">
        <v>4.5299378269278183E-3</v>
      </c>
      <c r="R202" s="630">
        <v>0</v>
      </c>
      <c r="S202" s="631">
        <v>1.2291837026076346E-2</v>
      </c>
      <c r="T202" s="631">
        <v>0.90513090092545734</v>
      </c>
      <c r="U202" s="634">
        <v>7.8047324221538594E-2</v>
      </c>
    </row>
    <row r="203" spans="2:21" ht="13.5" thickBot="1" x14ac:dyDescent="0.25">
      <c r="B203" s="1024"/>
      <c r="C203" s="116">
        <v>2019</v>
      </c>
      <c r="D203" s="635" t="s">
        <v>349</v>
      </c>
      <c r="E203" s="635">
        <v>5.1951443458354823E-3</v>
      </c>
      <c r="F203" s="635" t="s">
        <v>349</v>
      </c>
      <c r="G203" s="636">
        <v>1.376574344043573E-2</v>
      </c>
      <c r="H203" s="636">
        <v>0.9026466065567168</v>
      </c>
      <c r="I203" s="637">
        <v>7.8392505657012113E-2</v>
      </c>
      <c r="J203" s="635" t="s">
        <v>349</v>
      </c>
      <c r="K203" s="635" t="s">
        <v>69</v>
      </c>
      <c r="L203" s="635" t="s">
        <v>349</v>
      </c>
      <c r="M203" s="636" t="s">
        <v>69</v>
      </c>
      <c r="N203" s="636" t="s">
        <v>69</v>
      </c>
      <c r="O203" s="637" t="s">
        <v>69</v>
      </c>
      <c r="P203" s="635">
        <v>0</v>
      </c>
      <c r="Q203" s="635">
        <v>5.7792405177298856E-3</v>
      </c>
      <c r="R203" s="635">
        <v>0</v>
      </c>
      <c r="S203" s="636">
        <v>1.3747587292175638E-2</v>
      </c>
      <c r="T203" s="636">
        <v>0.89834416002742012</v>
      </c>
      <c r="U203" s="639">
        <v>8.2129012162674347E-2</v>
      </c>
    </row>
    <row r="204" spans="2:21" x14ac:dyDescent="0.2">
      <c r="B204" s="958" t="s">
        <v>264</v>
      </c>
      <c r="C204" s="115">
        <v>2011</v>
      </c>
      <c r="D204" s="630">
        <v>2.6982174181151633E-2</v>
      </c>
      <c r="E204" s="630">
        <v>0.57026370376119384</v>
      </c>
      <c r="F204" s="630">
        <v>5.096296044777069E-2</v>
      </c>
      <c r="G204" s="631">
        <v>8.2230601181030941E-2</v>
      </c>
      <c r="H204" s="631">
        <v>0.26501300298259123</v>
      </c>
      <c r="I204" s="632">
        <v>4.5475574462615119E-3</v>
      </c>
      <c r="J204" s="630">
        <v>3.0832190087313662E-2</v>
      </c>
      <c r="K204" s="630">
        <v>0.50783270288976301</v>
      </c>
      <c r="L204" s="630">
        <v>6.6650594892011875E-2</v>
      </c>
      <c r="M204" s="631">
        <v>0.10411582290612151</v>
      </c>
      <c r="N204" s="631">
        <v>0.28828143476727419</v>
      </c>
      <c r="O204" s="632">
        <v>2.2872544575158501E-3</v>
      </c>
      <c r="P204" s="630">
        <v>2.7940418821640726E-2</v>
      </c>
      <c r="Q204" s="630">
        <v>0.55472502198856322</v>
      </c>
      <c r="R204" s="630">
        <v>5.4867513570287969E-2</v>
      </c>
      <c r="S204" s="631">
        <v>8.7677694630805603E-2</v>
      </c>
      <c r="T204" s="631">
        <v>0.27080436867917757</v>
      </c>
      <c r="U204" s="634">
        <v>3.984982309524961E-3</v>
      </c>
    </row>
    <row r="205" spans="2:21" x14ac:dyDescent="0.2">
      <c r="B205" s="1023"/>
      <c r="C205" s="115">
        <v>2012</v>
      </c>
      <c r="D205" s="630">
        <v>2.823743105533412E-2</v>
      </c>
      <c r="E205" s="630">
        <v>0.56294246741320675</v>
      </c>
      <c r="F205" s="630">
        <v>4.6959729969579929E-2</v>
      </c>
      <c r="G205" s="631">
        <v>8.8681521106802247E-2</v>
      </c>
      <c r="H205" s="631">
        <v>0.27103706107119524</v>
      </c>
      <c r="I205" s="632">
        <v>2.1417893838816906E-3</v>
      </c>
      <c r="J205" s="630">
        <v>2.9282996613001652E-2</v>
      </c>
      <c r="K205" s="630">
        <v>0.45579086616237108</v>
      </c>
      <c r="L205" s="630">
        <v>7.4497581593076942E-2</v>
      </c>
      <c r="M205" s="631">
        <v>0.1279441698168072</v>
      </c>
      <c r="N205" s="631">
        <v>0.31043662381383386</v>
      </c>
      <c r="O205" s="632">
        <v>2.0477620009092066E-3</v>
      </c>
      <c r="P205" s="630">
        <v>2.8493782715514331E-2</v>
      </c>
      <c r="Q205" s="630">
        <v>0.53667104839965674</v>
      </c>
      <c r="R205" s="630">
        <v>5.3711457711289406E-2</v>
      </c>
      <c r="S205" s="631">
        <v>9.8307933440367964E-2</v>
      </c>
      <c r="T205" s="631">
        <v>0.28069704197376194</v>
      </c>
      <c r="U205" s="634">
        <v>2.1187357594096216E-3</v>
      </c>
    </row>
    <row r="206" spans="2:21" x14ac:dyDescent="0.2">
      <c r="B206" s="1023"/>
      <c r="C206" s="115">
        <v>2013</v>
      </c>
      <c r="D206" s="630">
        <v>2.5735301285456015E-2</v>
      </c>
      <c r="E206" s="630">
        <v>0.56736034073093289</v>
      </c>
      <c r="F206" s="630">
        <v>5.087178333104482E-2</v>
      </c>
      <c r="G206" s="631">
        <v>9.6545397879177194E-2</v>
      </c>
      <c r="H206" s="631">
        <v>0.25759323685194863</v>
      </c>
      <c r="I206" s="632">
        <v>1.8939399214404856E-3</v>
      </c>
      <c r="J206" s="630">
        <v>2.7985223474692809E-2</v>
      </c>
      <c r="K206" s="630">
        <v>0.45717381155879738</v>
      </c>
      <c r="L206" s="630">
        <v>7.24588169205862E-2</v>
      </c>
      <c r="M206" s="631">
        <v>0.15089108797465944</v>
      </c>
      <c r="N206" s="631">
        <v>0.28944535660089188</v>
      </c>
      <c r="O206" s="632">
        <v>2.0457034703722813E-3</v>
      </c>
      <c r="P206" s="630">
        <v>2.6306643830172536E-2</v>
      </c>
      <c r="Q206" s="630">
        <v>0.5393797055463696</v>
      </c>
      <c r="R206" s="630">
        <v>5.6353568773639742E-2</v>
      </c>
      <c r="S206" s="631">
        <v>0.11034587730111703</v>
      </c>
      <c r="T206" s="631">
        <v>0.26568172597349898</v>
      </c>
      <c r="U206" s="634">
        <v>1.9324785752022477E-3</v>
      </c>
    </row>
    <row r="207" spans="2:21" x14ac:dyDescent="0.2">
      <c r="B207" s="1023"/>
      <c r="C207" s="115">
        <v>2014</v>
      </c>
      <c r="D207" s="630">
        <v>2.3900128420558314E-2</v>
      </c>
      <c r="E207" s="630">
        <v>0.54985905220643316</v>
      </c>
      <c r="F207" s="630">
        <v>5.5906886568836189E-2</v>
      </c>
      <c r="G207" s="631">
        <v>0.12015651829435457</v>
      </c>
      <c r="H207" s="631">
        <v>0.24803925812532232</v>
      </c>
      <c r="I207" s="632">
        <v>2.138156384495612E-3</v>
      </c>
      <c r="J207" s="630">
        <v>3.5017849716286034E-2</v>
      </c>
      <c r="K207" s="630">
        <v>0.4370701079390526</v>
      </c>
      <c r="L207" s="630">
        <v>6.1464897054460108E-2</v>
      </c>
      <c r="M207" s="631">
        <v>0.15794764382520626</v>
      </c>
      <c r="N207" s="631">
        <v>0.30849950146499494</v>
      </c>
      <c r="O207" s="632" t="s">
        <v>349</v>
      </c>
      <c r="P207" s="630">
        <v>2.6604275009184931E-2</v>
      </c>
      <c r="Q207" s="630">
        <v>0.52242556734360979</v>
      </c>
      <c r="R207" s="630">
        <v>5.7258753079469669E-2</v>
      </c>
      <c r="S207" s="631">
        <v>0.12934839677973117</v>
      </c>
      <c r="T207" s="631">
        <v>0.26274491195722199</v>
      </c>
      <c r="U207" s="634">
        <v>1.6180958307825163E-3</v>
      </c>
    </row>
    <row r="208" spans="2:21" x14ac:dyDescent="0.2">
      <c r="B208" s="1023"/>
      <c r="C208" s="115">
        <v>2015</v>
      </c>
      <c r="D208" s="630">
        <v>2.1875643401276509E-2</v>
      </c>
      <c r="E208" s="630">
        <v>0.53155437829619423</v>
      </c>
      <c r="F208" s="630">
        <v>5.0890566351499029E-2</v>
      </c>
      <c r="G208" s="631">
        <v>0.13929637636401068</v>
      </c>
      <c r="H208" s="631">
        <v>0.25264759625283095</v>
      </c>
      <c r="I208" s="632">
        <v>3.7354393341885619E-3</v>
      </c>
      <c r="J208" s="630">
        <v>1.5386168987049378E-2</v>
      </c>
      <c r="K208" s="630">
        <v>0.40449164813302557</v>
      </c>
      <c r="L208" s="630">
        <v>6.4566249185964306E-2</v>
      </c>
      <c r="M208" s="631">
        <v>0.19047838660711519</v>
      </c>
      <c r="N208" s="631">
        <v>0.32507754708684555</v>
      </c>
      <c r="O208" s="632" t="s">
        <v>349</v>
      </c>
      <c r="P208" s="630">
        <v>2.0335379956430387E-2</v>
      </c>
      <c r="Q208" s="630">
        <v>0.50139629984786682</v>
      </c>
      <c r="R208" s="630">
        <v>5.4136461628789392E-2</v>
      </c>
      <c r="S208" s="631">
        <v>0.15144432154095186</v>
      </c>
      <c r="T208" s="631">
        <v>0.26983869655781934</v>
      </c>
      <c r="U208" s="634">
        <v>2.8488404681421501E-3</v>
      </c>
    </row>
    <row r="209" spans="2:21" x14ac:dyDescent="0.2">
      <c r="B209" s="1023"/>
      <c r="C209" s="115">
        <v>2016</v>
      </c>
      <c r="D209" s="630">
        <v>2.0585137682193617E-2</v>
      </c>
      <c r="E209" s="630">
        <v>0.48815255482024655</v>
      </c>
      <c r="F209" s="630">
        <v>4.5902366457032488E-2</v>
      </c>
      <c r="G209" s="631">
        <v>0.15360346029559002</v>
      </c>
      <c r="H209" s="631">
        <v>0.28610396003472949</v>
      </c>
      <c r="I209" s="632">
        <v>5.6525207102078217E-3</v>
      </c>
      <c r="J209" s="630">
        <v>1.4011883072613918E-2</v>
      </c>
      <c r="K209" s="630">
        <v>0.39631579939393269</v>
      </c>
      <c r="L209" s="630">
        <v>6.0564052976298223E-2</v>
      </c>
      <c r="M209" s="631">
        <v>0.19453045788628964</v>
      </c>
      <c r="N209" s="631">
        <v>0.33457780667086551</v>
      </c>
      <c r="O209" s="632" t="s">
        <v>349</v>
      </c>
      <c r="P209" s="630">
        <v>1.9050833517546724E-2</v>
      </c>
      <c r="Q209" s="630">
        <v>0.46671636762115354</v>
      </c>
      <c r="R209" s="630">
        <v>4.9324641726040369E-2</v>
      </c>
      <c r="S209" s="631">
        <v>0.16315648487467582</v>
      </c>
      <c r="T209" s="631">
        <v>0.29741854149972979</v>
      </c>
      <c r="U209" s="634">
        <v>4.3331307608537647E-3</v>
      </c>
    </row>
    <row r="210" spans="2:21" x14ac:dyDescent="0.2">
      <c r="B210" s="1023"/>
      <c r="C210" s="115">
        <v>2017</v>
      </c>
      <c r="D210" s="630">
        <v>1.3863927631963093E-2</v>
      </c>
      <c r="E210" s="630">
        <v>0.48532073395133291</v>
      </c>
      <c r="F210" s="630">
        <v>4.8523746711870826E-2</v>
      </c>
      <c r="G210" s="631">
        <v>0.15449119958050167</v>
      </c>
      <c r="H210" s="631">
        <v>0.29259621508530625</v>
      </c>
      <c r="I210" s="632">
        <v>5.2041770390251849E-3</v>
      </c>
      <c r="J210" s="630">
        <v>1.373061508973689E-2</v>
      </c>
      <c r="K210" s="630">
        <v>0.39815298832549229</v>
      </c>
      <c r="L210" s="630">
        <v>5.1646628332462106E-2</v>
      </c>
      <c r="M210" s="631">
        <v>0.19546959400592442</v>
      </c>
      <c r="N210" s="631">
        <v>0.34044258581634418</v>
      </c>
      <c r="O210" s="632">
        <v>5.5758843004007671E-4</v>
      </c>
      <c r="P210" s="630">
        <v>1.3833268401392717E-2</v>
      </c>
      <c r="Q210" s="630">
        <v>0.46527388789458379</v>
      </c>
      <c r="R210" s="630">
        <v>4.9241947310635491E-2</v>
      </c>
      <c r="S210" s="631">
        <v>0.16391541445265578</v>
      </c>
      <c r="T210" s="631">
        <v>0.30359992777206546</v>
      </c>
      <c r="U210" s="634">
        <v>4.1355541686666523E-3</v>
      </c>
    </row>
    <row r="211" spans="2:21" x14ac:dyDescent="0.2">
      <c r="B211" s="1023"/>
      <c r="C211" s="115">
        <v>2018</v>
      </c>
      <c r="D211" s="630">
        <v>1.2845056940553779E-2</v>
      </c>
      <c r="E211" s="630">
        <v>0.47264189181915806</v>
      </c>
      <c r="F211" s="630">
        <v>5.412312872051226E-2</v>
      </c>
      <c r="G211" s="631">
        <v>0.15695603823252008</v>
      </c>
      <c r="H211" s="631">
        <v>0.29801018578858529</v>
      </c>
      <c r="I211" s="632">
        <v>5.423698498670573E-3</v>
      </c>
      <c r="J211" s="630">
        <v>1.6019690599457473E-2</v>
      </c>
      <c r="K211" s="630">
        <v>0.36271303513144088</v>
      </c>
      <c r="L211" s="630">
        <v>5.5031204346719299E-2</v>
      </c>
      <c r="M211" s="631">
        <v>0.22132467275566239</v>
      </c>
      <c r="N211" s="631">
        <v>0.34004711864461734</v>
      </c>
      <c r="O211" s="632">
        <v>4.8642785221024712E-3</v>
      </c>
      <c r="P211" s="630">
        <v>1.3613172026791038E-2</v>
      </c>
      <c r="Q211" s="630">
        <v>0.44604417305629196</v>
      </c>
      <c r="R211" s="630">
        <v>5.4342841185910505E-2</v>
      </c>
      <c r="S211" s="631">
        <v>0.17253028224617176</v>
      </c>
      <c r="T211" s="631">
        <v>0.30818118684733781</v>
      </c>
      <c r="U211" s="634">
        <v>5.2883446374969211E-3</v>
      </c>
    </row>
    <row r="212" spans="2:21" ht="13.5" thickBot="1" x14ac:dyDescent="0.25">
      <c r="B212" s="1024"/>
      <c r="C212" s="116">
        <v>2019</v>
      </c>
      <c r="D212" s="635">
        <v>1.4041634043303478E-2</v>
      </c>
      <c r="E212" s="635">
        <v>0.46993419878864967</v>
      </c>
      <c r="F212" s="635">
        <v>4.8367844538367795E-2</v>
      </c>
      <c r="G212" s="636">
        <v>0.16589672039087597</v>
      </c>
      <c r="H212" s="636">
        <v>0.29745137361188045</v>
      </c>
      <c r="I212" s="637">
        <v>4.3082286269226586E-3</v>
      </c>
      <c r="J212" s="635">
        <v>1.2716651066714005E-2</v>
      </c>
      <c r="K212" s="635">
        <v>0.37639996126908304</v>
      </c>
      <c r="L212" s="635">
        <v>4.5379724364974346E-2</v>
      </c>
      <c r="M212" s="636">
        <v>0.20992156989316721</v>
      </c>
      <c r="N212" s="636">
        <v>0.35345189297356616</v>
      </c>
      <c r="O212" s="637">
        <v>2.1302004324952393E-3</v>
      </c>
      <c r="P212" s="635">
        <v>1.3728872145725955E-2</v>
      </c>
      <c r="Q212" s="635">
        <v>0.4478554656034231</v>
      </c>
      <c r="R212" s="635">
        <v>4.7662499524784442E-2</v>
      </c>
      <c r="S212" s="636">
        <v>0.17628877501662202</v>
      </c>
      <c r="T212" s="636">
        <v>0.31067028208870556</v>
      </c>
      <c r="U212" s="639">
        <v>3.7941056207389159E-3</v>
      </c>
    </row>
    <row r="213" spans="2:21" x14ac:dyDescent="0.2">
      <c r="B213" s="958" t="s">
        <v>324</v>
      </c>
      <c r="C213" s="115">
        <v>2011</v>
      </c>
      <c r="D213" s="630">
        <v>1.174549655473474E-2</v>
      </c>
      <c r="E213" s="630">
        <v>0.25061078993890895</v>
      </c>
      <c r="F213" s="630">
        <v>6.8832951062038905E-2</v>
      </c>
      <c r="G213" s="631">
        <v>4.0108338337831353E-2</v>
      </c>
      <c r="H213" s="631">
        <v>0.61254332207019802</v>
      </c>
      <c r="I213" s="632">
        <v>1.615910203628804E-2</v>
      </c>
      <c r="J213" s="630">
        <v>3.3416778249985443E-2</v>
      </c>
      <c r="K213" s="630">
        <v>0.2647144437328986</v>
      </c>
      <c r="L213" s="630">
        <v>7.9874250451184722E-2</v>
      </c>
      <c r="M213" s="631">
        <v>8.4822728066600669E-2</v>
      </c>
      <c r="N213" s="631">
        <v>0.52552832275717531</v>
      </c>
      <c r="O213" s="632">
        <v>1.1643476742155207E-2</v>
      </c>
      <c r="P213" s="630">
        <v>1.809354413477559E-2</v>
      </c>
      <c r="Q213" s="630">
        <v>0.25474209451958313</v>
      </c>
      <c r="R213" s="630">
        <v>7.2067217260661301E-2</v>
      </c>
      <c r="S213" s="631">
        <v>5.3206274929783061E-2</v>
      </c>
      <c r="T213" s="631">
        <v>0.58705450403054582</v>
      </c>
      <c r="U213" s="634">
        <v>1.4836365124651047E-2</v>
      </c>
    </row>
    <row r="214" spans="2:21" x14ac:dyDescent="0.2">
      <c r="B214" s="1023"/>
      <c r="C214" s="115">
        <v>2012</v>
      </c>
      <c r="D214" s="630">
        <v>6.1491820157876659E-3</v>
      </c>
      <c r="E214" s="630">
        <v>0.26384280974716862</v>
      </c>
      <c r="F214" s="630">
        <v>7.616405445601189E-2</v>
      </c>
      <c r="G214" s="631">
        <v>5.788811348815924E-2</v>
      </c>
      <c r="H214" s="631">
        <v>0.58022537467109025</v>
      </c>
      <c r="I214" s="632">
        <v>1.5730465621782402E-2</v>
      </c>
      <c r="J214" s="630">
        <v>1.6471804147018924E-2</v>
      </c>
      <c r="K214" s="630">
        <v>0.26516374911181456</v>
      </c>
      <c r="L214" s="630">
        <v>7.0473483625088817E-2</v>
      </c>
      <c r="M214" s="631">
        <v>0.10503197467863831</v>
      </c>
      <c r="N214" s="631">
        <v>0.5268393514630838</v>
      </c>
      <c r="O214" s="632">
        <v>1.6019636974355662E-2</v>
      </c>
      <c r="P214" s="630">
        <v>9.3170780057488332E-3</v>
      </c>
      <c r="Q214" s="630">
        <v>0.2642481910992171</v>
      </c>
      <c r="R214" s="630">
        <v>7.4417682624640685E-2</v>
      </c>
      <c r="S214" s="631">
        <v>7.2356031321240952E-2</v>
      </c>
      <c r="T214" s="631">
        <v>0.56384180790960448</v>
      </c>
      <c r="U214" s="634">
        <v>1.5819209039548022E-2</v>
      </c>
    </row>
    <row r="215" spans="2:21" x14ac:dyDescent="0.2">
      <c r="B215" s="1023"/>
      <c r="C215" s="115">
        <v>2013</v>
      </c>
      <c r="D215" s="630">
        <v>1.0607505464735654E-2</v>
      </c>
      <c r="E215" s="630">
        <v>0.25452669283897184</v>
      </c>
      <c r="F215" s="630">
        <v>7.7351960504810358E-2</v>
      </c>
      <c r="G215" s="631">
        <v>6.9532064725555495E-2</v>
      </c>
      <c r="H215" s="631">
        <v>0.57462219779497492</v>
      </c>
      <c r="I215" s="632">
        <v>1.3359578670951704E-2</v>
      </c>
      <c r="J215" s="630">
        <v>3.3110607326094742E-2</v>
      </c>
      <c r="K215" s="630">
        <v>0.23618899892614251</v>
      </c>
      <c r="L215" s="630">
        <v>7.4096169908125536E-2</v>
      </c>
      <c r="M215" s="631">
        <v>9.8914210714711848E-2</v>
      </c>
      <c r="N215" s="631">
        <v>0.53704808495406253</v>
      </c>
      <c r="O215" s="632">
        <v>2.0641928170862668E-2</v>
      </c>
      <c r="P215" s="630">
        <v>1.7568358353173087E-2</v>
      </c>
      <c r="Q215" s="630">
        <v>0.24885431974006206</v>
      </c>
      <c r="R215" s="630">
        <v>7.634485137298011E-2</v>
      </c>
      <c r="S215" s="631">
        <v>7.8620802670980983E-2</v>
      </c>
      <c r="T215" s="631">
        <v>0.56299945025063514</v>
      </c>
      <c r="U215" s="634">
        <v>1.5612217612168524E-2</v>
      </c>
    </row>
    <row r="216" spans="2:21" x14ac:dyDescent="0.2">
      <c r="B216" s="1023"/>
      <c r="C216" s="115">
        <v>2014</v>
      </c>
      <c r="D216" s="630">
        <v>1.5784085091860536E-2</v>
      </c>
      <c r="E216" s="630">
        <v>0.26013878618963648</v>
      </c>
      <c r="F216" s="630">
        <v>8.3442352539673526E-2</v>
      </c>
      <c r="G216" s="631">
        <v>6.0548319208236168E-2</v>
      </c>
      <c r="H216" s="631">
        <v>0.56433081167169097</v>
      </c>
      <c r="I216" s="632">
        <v>1.5755645298902228E-2</v>
      </c>
      <c r="J216" s="630">
        <v>2.7766965096665371E-2</v>
      </c>
      <c r="K216" s="630">
        <v>0.23478655767484105</v>
      </c>
      <c r="L216" s="630">
        <v>9.1864538731023765E-2</v>
      </c>
      <c r="M216" s="631">
        <v>5.6312443233424173E-2</v>
      </c>
      <c r="N216" s="631">
        <v>0.56571947580121962</v>
      </c>
      <c r="O216" s="632">
        <v>2.3550019462826009E-2</v>
      </c>
      <c r="P216" s="630">
        <v>1.9436096172097444E-2</v>
      </c>
      <c r="Q216" s="630">
        <v>0.25241221132552988</v>
      </c>
      <c r="R216" s="630">
        <v>8.6009174311926631E-2</v>
      </c>
      <c r="S216" s="631">
        <v>5.9257355267320483E-2</v>
      </c>
      <c r="T216" s="631">
        <v>0.5647540335336918</v>
      </c>
      <c r="U216" s="634">
        <v>1.8131129389433728E-2</v>
      </c>
    </row>
    <row r="217" spans="2:21" x14ac:dyDescent="0.2">
      <c r="B217" s="1023"/>
      <c r="C217" s="115">
        <v>2015</v>
      </c>
      <c r="D217" s="630">
        <v>2.0927502201350163E-2</v>
      </c>
      <c r="E217" s="630">
        <v>0.27830936307602</v>
      </c>
      <c r="F217" s="630">
        <v>9.2309950102729688E-2</v>
      </c>
      <c r="G217" s="631">
        <v>6.5600234810683888E-2</v>
      </c>
      <c r="H217" s="631">
        <v>0.52483122982095687</v>
      </c>
      <c r="I217" s="632">
        <v>1.8021719988259469E-2</v>
      </c>
      <c r="J217" s="630">
        <v>3.2979749276759882E-2</v>
      </c>
      <c r="K217" s="630">
        <v>0.23497267759562843</v>
      </c>
      <c r="L217" s="630">
        <v>9.5210543233686912E-2</v>
      </c>
      <c r="M217" s="631">
        <v>6.3066538090646093E-2</v>
      </c>
      <c r="N217" s="631">
        <v>0.54567663130826094</v>
      </c>
      <c r="O217" s="632">
        <v>2.8093860495017678E-2</v>
      </c>
      <c r="P217" s="630">
        <v>2.4705289672544081E-2</v>
      </c>
      <c r="Q217" s="630">
        <v>0.26472544080604538</v>
      </c>
      <c r="R217" s="630">
        <v>9.3219143576826202E-2</v>
      </c>
      <c r="S217" s="631">
        <v>6.4806045340050369E-2</v>
      </c>
      <c r="T217" s="631">
        <v>0.53136523929471036</v>
      </c>
      <c r="U217" s="634">
        <v>2.1178841309823681E-2</v>
      </c>
    </row>
    <row r="218" spans="2:21" x14ac:dyDescent="0.2">
      <c r="B218" s="1023"/>
      <c r="C218" s="115">
        <v>2016</v>
      </c>
      <c r="D218" s="630">
        <v>3.0740309256513457E-2</v>
      </c>
      <c r="E218" s="630">
        <v>0.30242533361575924</v>
      </c>
      <c r="F218" s="630">
        <v>4.1066511332344839E-2</v>
      </c>
      <c r="G218" s="631">
        <v>8.1285744545647132E-2</v>
      </c>
      <c r="H218" s="631">
        <v>0.52867506884134718</v>
      </c>
      <c r="I218" s="632">
        <v>1.5807032408388058E-2</v>
      </c>
      <c r="J218" s="630">
        <v>3.0591307591867185E-2</v>
      </c>
      <c r="K218" s="630">
        <v>0.24491699309830253</v>
      </c>
      <c r="L218" s="630">
        <v>3.4632842131443138E-2</v>
      </c>
      <c r="M218" s="631">
        <v>0.10246844494186408</v>
      </c>
      <c r="N218" s="631">
        <v>0.55860225082385129</v>
      </c>
      <c r="O218" s="632">
        <v>2.8788161412671761E-2</v>
      </c>
      <c r="P218" s="630">
        <v>3.069580880577891E-2</v>
      </c>
      <c r="Q218" s="630">
        <v>0.28525004178195384</v>
      </c>
      <c r="R218" s="630">
        <v>3.9145048374217749E-2</v>
      </c>
      <c r="S218" s="631">
        <v>8.7612114909658145E-2</v>
      </c>
      <c r="T218" s="631">
        <v>0.53761304339752281</v>
      </c>
      <c r="U218" s="634">
        <v>1.9683942730868511E-2</v>
      </c>
    </row>
    <row r="219" spans="2:21" x14ac:dyDescent="0.2">
      <c r="B219" s="1023"/>
      <c r="C219" s="115">
        <v>2017</v>
      </c>
      <c r="D219" s="630">
        <v>3.1660301462113849E-2</v>
      </c>
      <c r="E219" s="630">
        <v>0.36387878240039767</v>
      </c>
      <c r="F219" s="630">
        <v>5.2654177306727543E-2</v>
      </c>
      <c r="G219" s="631">
        <v>6.1083365347675757E-2</v>
      </c>
      <c r="H219" s="631">
        <v>0.47741293982056904</v>
      </c>
      <c r="I219" s="632">
        <v>1.3310433662516101E-2</v>
      </c>
      <c r="J219" s="630">
        <v>4.4295889041609408E-2</v>
      </c>
      <c r="K219" s="630">
        <v>0.23359990003748593</v>
      </c>
      <c r="L219" s="630">
        <v>3.8110708484318384E-2</v>
      </c>
      <c r="M219" s="631">
        <v>6.5850306135199307E-2</v>
      </c>
      <c r="N219" s="631">
        <v>0.59171560664750711</v>
      </c>
      <c r="O219" s="632">
        <v>2.6427589653879795E-2</v>
      </c>
      <c r="P219" s="630">
        <v>3.501667856016729E-2</v>
      </c>
      <c r="Q219" s="630">
        <v>0.32927294754136449</v>
      </c>
      <c r="R219" s="630">
        <v>4.8791011832650166E-2</v>
      </c>
      <c r="S219" s="631">
        <v>6.2349602535804967E-2</v>
      </c>
      <c r="T219" s="631">
        <v>0.5077750302869376</v>
      </c>
      <c r="U219" s="634">
        <v>1.6794729243075495E-2</v>
      </c>
    </row>
    <row r="220" spans="2:21" x14ac:dyDescent="0.2">
      <c r="B220" s="1023"/>
      <c r="C220" s="115">
        <v>2018</v>
      </c>
      <c r="D220" s="630">
        <v>3.383390836472127E-2</v>
      </c>
      <c r="E220" s="630">
        <v>0.37127677420772637</v>
      </c>
      <c r="F220" s="630">
        <v>4.4582429735893166E-2</v>
      </c>
      <c r="G220" s="631">
        <v>6.1640811831032379E-2</v>
      </c>
      <c r="H220" s="631">
        <v>0.47350065198267777</v>
      </c>
      <c r="I220" s="632">
        <v>1.5165423877949018E-2</v>
      </c>
      <c r="J220" s="630">
        <v>2.744414309699084E-2</v>
      </c>
      <c r="K220" s="630">
        <v>0.27185845279607385</v>
      </c>
      <c r="L220" s="630">
        <v>2.5894356192690177E-2</v>
      </c>
      <c r="M220" s="631">
        <v>5.2821903654914119E-2</v>
      </c>
      <c r="N220" s="631">
        <v>0.59608678806664095</v>
      </c>
      <c r="O220" s="632">
        <v>2.5894356192690177E-2</v>
      </c>
      <c r="P220" s="630">
        <v>3.2223515321874681E-2</v>
      </c>
      <c r="Q220" s="630">
        <v>0.34622067802507617</v>
      </c>
      <c r="R220" s="630">
        <v>3.9872531585147968E-2</v>
      </c>
      <c r="S220" s="631">
        <v>5.9418209313214371E-2</v>
      </c>
      <c r="T220" s="631">
        <v>0.50439566180346551</v>
      </c>
      <c r="U220" s="634">
        <v>1.7869403951221417E-2</v>
      </c>
    </row>
    <row r="221" spans="2:21" ht="13.5" thickBot="1" x14ac:dyDescent="0.25">
      <c r="B221" s="1024"/>
      <c r="C221" s="116">
        <v>2019</v>
      </c>
      <c r="D221" s="635">
        <v>4.2203069584886212E-2</v>
      </c>
      <c r="E221" s="635">
        <v>0.37747922636000852</v>
      </c>
      <c r="F221" s="635">
        <v>4.5895073255676155E-2</v>
      </c>
      <c r="G221" s="636">
        <v>6.7985901849408309E-2</v>
      </c>
      <c r="H221" s="636">
        <v>0.45109757557745706</v>
      </c>
      <c r="I221" s="637">
        <v>1.5339153372563766E-2</v>
      </c>
      <c r="J221" s="635">
        <v>5.0060606060606062E-2</v>
      </c>
      <c r="K221" s="635">
        <v>0.26836363636363642</v>
      </c>
      <c r="L221" s="635">
        <v>4.0909090909090909E-2</v>
      </c>
      <c r="M221" s="636">
        <v>4.7757575757575749E-2</v>
      </c>
      <c r="N221" s="636">
        <v>0.57381818181818178</v>
      </c>
      <c r="O221" s="637">
        <v>1.9090909090909089E-2</v>
      </c>
      <c r="P221" s="635">
        <v>4.4181697727900884E-2</v>
      </c>
      <c r="Q221" s="635">
        <v>0.35000252575854013</v>
      </c>
      <c r="R221" s="635">
        <v>4.4639539155133016E-2</v>
      </c>
      <c r="S221" s="636">
        <v>6.289215072078741E-2</v>
      </c>
      <c r="T221" s="636">
        <v>0.48200019320908244</v>
      </c>
      <c r="U221" s="639">
        <v>1.6283893428556215E-2</v>
      </c>
    </row>
    <row r="222" spans="2:21" x14ac:dyDescent="0.2">
      <c r="U222" s="842" t="s">
        <v>327</v>
      </c>
    </row>
  </sheetData>
  <mergeCells count="82">
    <mergeCell ref="B186:B194"/>
    <mergeCell ref="B195:B203"/>
    <mergeCell ref="B204:B212"/>
    <mergeCell ref="B213:B221"/>
    <mergeCell ref="B133:B141"/>
    <mergeCell ref="B142:B150"/>
    <mergeCell ref="B159:B167"/>
    <mergeCell ref="B168:B176"/>
    <mergeCell ref="B177:B185"/>
    <mergeCell ref="B53:B61"/>
    <mergeCell ref="B62:B70"/>
    <mergeCell ref="B88:B96"/>
    <mergeCell ref="B97:B105"/>
    <mergeCell ref="B106:B114"/>
    <mergeCell ref="C75:C78"/>
    <mergeCell ref="D75:I75"/>
    <mergeCell ref="D76:I76"/>
    <mergeCell ref="B155:B158"/>
    <mergeCell ref="C155:C158"/>
    <mergeCell ref="D155:I155"/>
    <mergeCell ref="D156:I156"/>
    <mergeCell ref="D77:D78"/>
    <mergeCell ref="E77:E78"/>
    <mergeCell ref="F77:F78"/>
    <mergeCell ref="G77:I77"/>
    <mergeCell ref="B79:B87"/>
    <mergeCell ref="B115:B123"/>
    <mergeCell ref="B124:B132"/>
    <mergeCell ref="B75:B78"/>
    <mergeCell ref="R6:R7"/>
    <mergeCell ref="S6:U6"/>
    <mergeCell ref="J156:O156"/>
    <mergeCell ref="P156:U156"/>
    <mergeCell ref="J75:O75"/>
    <mergeCell ref="J76:O76"/>
    <mergeCell ref="P75:U75"/>
    <mergeCell ref="P76:U76"/>
    <mergeCell ref="J155:O155"/>
    <mergeCell ref="P155:U155"/>
    <mergeCell ref="J6:J7"/>
    <mergeCell ref="K6:K7"/>
    <mergeCell ref="L6:L7"/>
    <mergeCell ref="M6:O6"/>
    <mergeCell ref="P6:P7"/>
    <mergeCell ref="Q6:Q7"/>
    <mergeCell ref="K77:K78"/>
    <mergeCell ref="L77:L78"/>
    <mergeCell ref="M77:O77"/>
    <mergeCell ref="P77:P78"/>
    <mergeCell ref="B4:B7"/>
    <mergeCell ref="F6:F7"/>
    <mergeCell ref="E6:E7"/>
    <mergeCell ref="D6:D7"/>
    <mergeCell ref="G6:I6"/>
    <mergeCell ref="C4:C7"/>
    <mergeCell ref="D4:I4"/>
    <mergeCell ref="J4:O4"/>
    <mergeCell ref="P4:U4"/>
    <mergeCell ref="D5:I5"/>
    <mergeCell ref="J5:O5"/>
    <mergeCell ref="P5:U5"/>
    <mergeCell ref="Q77:Q78"/>
    <mergeCell ref="R77:R78"/>
    <mergeCell ref="S77:U77"/>
    <mergeCell ref="D157:D158"/>
    <mergeCell ref="E157:E158"/>
    <mergeCell ref="F157:F158"/>
    <mergeCell ref="G157:I157"/>
    <mergeCell ref="J157:J158"/>
    <mergeCell ref="K157:K158"/>
    <mergeCell ref="L157:L158"/>
    <mergeCell ref="M157:O157"/>
    <mergeCell ref="P157:P158"/>
    <mergeCell ref="Q157:Q158"/>
    <mergeCell ref="R157:R158"/>
    <mergeCell ref="S157:U157"/>
    <mergeCell ref="J77:J78"/>
    <mergeCell ref="B8:B16"/>
    <mergeCell ref="B17:B25"/>
    <mergeCell ref="B26:B34"/>
    <mergeCell ref="B35:B43"/>
    <mergeCell ref="B44:B52"/>
  </mergeCells>
  <phoneticPr fontId="4" type="noConversion"/>
  <printOptions horizontalCentered="1"/>
  <pageMargins left="0.51181102362204722" right="0.47244094488188981" top="1.299212598425197" bottom="0.55118110236220474" header="0.39370078740157483" footer="0.27559055118110237"/>
  <pageSetup paperSize="9" scale="54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73" min="1" max="20" man="1"/>
    <brk id="153" min="1" max="2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9"/>
  <dimension ref="B1:X222"/>
  <sheetViews>
    <sheetView zoomScale="90" zoomScaleNormal="90" workbookViewId="0"/>
  </sheetViews>
  <sheetFormatPr defaultRowHeight="12.75" x14ac:dyDescent="0.2"/>
  <cols>
    <col min="1" max="1" width="2.83203125" style="1" customWidth="1"/>
    <col min="2" max="2" width="38.83203125" style="3" customWidth="1"/>
    <col min="3" max="3" width="5.83203125" style="796" bestFit="1" customWidth="1"/>
    <col min="4" max="24" width="12" style="1" customWidth="1"/>
    <col min="25" max="16384" width="9.33203125" style="1"/>
  </cols>
  <sheetData>
    <row r="1" spans="2:24" ht="21" x14ac:dyDescent="0.2">
      <c r="B1" s="698" t="s">
        <v>352</v>
      </c>
      <c r="C1" s="9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2:24" ht="18.75" x14ac:dyDescent="0.2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2:24" ht="16.5" thickBot="1" x14ac:dyDescent="0.3">
      <c r="B3" s="700" t="s">
        <v>293</v>
      </c>
    </row>
    <row r="4" spans="2:24" ht="12.75" customHeight="1" x14ac:dyDescent="0.2">
      <c r="B4" s="1032" t="s">
        <v>45</v>
      </c>
      <c r="C4" s="994" t="s">
        <v>6</v>
      </c>
      <c r="D4" s="985" t="s">
        <v>40</v>
      </c>
      <c r="E4" s="985"/>
      <c r="F4" s="985"/>
      <c r="G4" s="985"/>
      <c r="H4" s="985"/>
      <c r="I4" s="985"/>
      <c r="J4" s="985"/>
      <c r="K4" s="987" t="s">
        <v>41</v>
      </c>
      <c r="L4" s="985"/>
      <c r="M4" s="985"/>
      <c r="N4" s="985"/>
      <c r="O4" s="985"/>
      <c r="P4" s="985"/>
      <c r="Q4" s="986"/>
      <c r="R4" s="987" t="s">
        <v>42</v>
      </c>
      <c r="S4" s="985"/>
      <c r="T4" s="985"/>
      <c r="U4" s="985"/>
      <c r="V4" s="985"/>
      <c r="W4" s="985"/>
      <c r="X4" s="988"/>
    </row>
    <row r="5" spans="2:24" x14ac:dyDescent="0.2">
      <c r="B5" s="1033"/>
      <c r="C5" s="995"/>
      <c r="D5" s="989" t="s">
        <v>117</v>
      </c>
      <c r="E5" s="982"/>
      <c r="F5" s="982"/>
      <c r="G5" s="982"/>
      <c r="H5" s="982"/>
      <c r="I5" s="982"/>
      <c r="J5" s="1037" t="s">
        <v>149</v>
      </c>
      <c r="K5" s="981" t="s">
        <v>117</v>
      </c>
      <c r="L5" s="982"/>
      <c r="M5" s="982"/>
      <c r="N5" s="982"/>
      <c r="O5" s="982"/>
      <c r="P5" s="982"/>
      <c r="Q5" s="1040" t="s">
        <v>149</v>
      </c>
      <c r="R5" s="981" t="s">
        <v>117</v>
      </c>
      <c r="S5" s="982"/>
      <c r="T5" s="982"/>
      <c r="U5" s="982"/>
      <c r="V5" s="982"/>
      <c r="W5" s="982"/>
      <c r="X5" s="1043" t="s">
        <v>149</v>
      </c>
    </row>
    <row r="6" spans="2:24" ht="12.75" customHeight="1" x14ac:dyDescent="0.2">
      <c r="B6" s="1033"/>
      <c r="C6" s="995"/>
      <c r="D6" s="1028" t="s">
        <v>65</v>
      </c>
      <c r="E6" s="1025" t="s">
        <v>64</v>
      </c>
      <c r="F6" s="1025" t="s">
        <v>61</v>
      </c>
      <c r="G6" s="1027" t="s">
        <v>145</v>
      </c>
      <c r="H6" s="997"/>
      <c r="I6" s="997"/>
      <c r="J6" s="1038"/>
      <c r="K6" s="1030" t="s">
        <v>65</v>
      </c>
      <c r="L6" s="1025" t="s">
        <v>64</v>
      </c>
      <c r="M6" s="1025" t="s">
        <v>61</v>
      </c>
      <c r="N6" s="1027" t="s">
        <v>145</v>
      </c>
      <c r="O6" s="997"/>
      <c r="P6" s="997"/>
      <c r="Q6" s="1041"/>
      <c r="R6" s="1030" t="s">
        <v>65</v>
      </c>
      <c r="S6" s="1025" t="s">
        <v>64</v>
      </c>
      <c r="T6" s="1025" t="s">
        <v>61</v>
      </c>
      <c r="U6" s="1027" t="s">
        <v>145</v>
      </c>
      <c r="V6" s="997"/>
      <c r="W6" s="997"/>
      <c r="X6" s="1044"/>
    </row>
    <row r="7" spans="2:24" ht="90.75" customHeight="1" thickBot="1" x14ac:dyDescent="0.25">
      <c r="B7" s="1033"/>
      <c r="C7" s="996"/>
      <c r="D7" s="1029"/>
      <c r="E7" s="1026"/>
      <c r="F7" s="1026"/>
      <c r="G7" s="112" t="s">
        <v>146</v>
      </c>
      <c r="H7" s="113" t="s">
        <v>147</v>
      </c>
      <c r="I7" s="113" t="s">
        <v>148</v>
      </c>
      <c r="J7" s="1039"/>
      <c r="K7" s="1031"/>
      <c r="L7" s="1026"/>
      <c r="M7" s="1026"/>
      <c r="N7" s="112" t="s">
        <v>146</v>
      </c>
      <c r="O7" s="113" t="s">
        <v>147</v>
      </c>
      <c r="P7" s="113" t="s">
        <v>148</v>
      </c>
      <c r="Q7" s="1042"/>
      <c r="R7" s="1031"/>
      <c r="S7" s="1026"/>
      <c r="T7" s="1026"/>
      <c r="U7" s="112" t="s">
        <v>146</v>
      </c>
      <c r="V7" s="113" t="s">
        <v>147</v>
      </c>
      <c r="W7" s="113" t="s">
        <v>148</v>
      </c>
      <c r="X7" s="1045"/>
    </row>
    <row r="8" spans="2:24" ht="12.75" customHeight="1" thickTop="1" x14ac:dyDescent="0.2">
      <c r="B8" s="958" t="s">
        <v>212</v>
      </c>
      <c r="C8" s="799">
        <v>2011</v>
      </c>
      <c r="D8" s="19">
        <v>29180.5</v>
      </c>
      <c r="E8" s="19">
        <v>29503.4</v>
      </c>
      <c r="F8" s="19">
        <v>34976.699999999997</v>
      </c>
      <c r="G8" s="20">
        <v>33824</v>
      </c>
      <c r="H8" s="20">
        <v>39129.199999999997</v>
      </c>
      <c r="I8" s="20">
        <v>43293.2</v>
      </c>
      <c r="J8" s="21">
        <v>35835.699999999997</v>
      </c>
      <c r="K8" s="19">
        <v>25400.6</v>
      </c>
      <c r="L8" s="19">
        <v>33031.4</v>
      </c>
      <c r="M8" s="19">
        <v>38375.199999999997</v>
      </c>
      <c r="N8" s="20">
        <v>40248.800000000003</v>
      </c>
      <c r="O8" s="20">
        <v>42649.3</v>
      </c>
      <c r="P8" s="20">
        <v>45752.1</v>
      </c>
      <c r="Q8" s="20">
        <v>42111.4</v>
      </c>
      <c r="R8" s="22">
        <v>27702.6</v>
      </c>
      <c r="S8" s="19">
        <v>29678.2</v>
      </c>
      <c r="T8" s="19">
        <v>36598.800000000003</v>
      </c>
      <c r="U8" s="20">
        <v>34801.5</v>
      </c>
      <c r="V8" s="20">
        <v>40503.300000000003</v>
      </c>
      <c r="W8" s="20">
        <v>44510.2</v>
      </c>
      <c r="X8" s="23">
        <v>37774.699999999997</v>
      </c>
    </row>
    <row r="9" spans="2:24" ht="12.75" customHeight="1" x14ac:dyDescent="0.2">
      <c r="B9" s="1023"/>
      <c r="C9" s="799">
        <v>2012</v>
      </c>
      <c r="D9" s="19">
        <v>27985.599999999999</v>
      </c>
      <c r="E9" s="19">
        <v>31569.200000000001</v>
      </c>
      <c r="F9" s="19">
        <v>35883.800000000003</v>
      </c>
      <c r="G9" s="20">
        <v>34219.699999999997</v>
      </c>
      <c r="H9" s="20">
        <v>39414.5</v>
      </c>
      <c r="I9" s="20">
        <v>43853.599999999999</v>
      </c>
      <c r="J9" s="21">
        <v>36742.699999999997</v>
      </c>
      <c r="K9" s="19">
        <v>26697.8</v>
      </c>
      <c r="L9" s="19">
        <v>34211.599999999999</v>
      </c>
      <c r="M9" s="19">
        <v>39194</v>
      </c>
      <c r="N9" s="20">
        <v>40389.9</v>
      </c>
      <c r="O9" s="20">
        <v>42575.4</v>
      </c>
      <c r="P9" s="20">
        <v>46811.9</v>
      </c>
      <c r="Q9" s="20">
        <v>42159.4</v>
      </c>
      <c r="R9" s="22">
        <v>27507.3</v>
      </c>
      <c r="S9" s="19">
        <v>31714.5</v>
      </c>
      <c r="T9" s="19">
        <v>37371.5</v>
      </c>
      <c r="U9" s="20">
        <v>34987.300000000003</v>
      </c>
      <c r="V9" s="20">
        <v>40642.199999999997</v>
      </c>
      <c r="W9" s="20">
        <v>45245.4</v>
      </c>
      <c r="X9" s="23">
        <v>38406.5</v>
      </c>
    </row>
    <row r="10" spans="2:24" ht="12.75" customHeight="1" x14ac:dyDescent="0.2">
      <c r="B10" s="1023"/>
      <c r="C10" s="799">
        <v>2013</v>
      </c>
      <c r="D10" s="19">
        <v>30413.3</v>
      </c>
      <c r="E10" s="19">
        <v>32202.5</v>
      </c>
      <c r="F10" s="19">
        <v>36132.6</v>
      </c>
      <c r="G10" s="20">
        <v>34835</v>
      </c>
      <c r="H10" s="20">
        <v>40270.699999999997</v>
      </c>
      <c r="I10" s="20">
        <v>44549.3</v>
      </c>
      <c r="J10" s="21">
        <v>37586</v>
      </c>
      <c r="K10" s="19">
        <v>32889.800000000003</v>
      </c>
      <c r="L10" s="19">
        <v>35373.699999999997</v>
      </c>
      <c r="M10" s="19">
        <v>39708</v>
      </c>
      <c r="N10" s="20">
        <v>39441.199999999997</v>
      </c>
      <c r="O10" s="20">
        <v>43536.2</v>
      </c>
      <c r="P10" s="20">
        <v>47442.9</v>
      </c>
      <c r="Q10" s="20">
        <v>43084.7</v>
      </c>
      <c r="R10" s="22">
        <v>31545.1</v>
      </c>
      <c r="S10" s="19">
        <v>32378.400000000001</v>
      </c>
      <c r="T10" s="19">
        <v>37756.400000000001</v>
      </c>
      <c r="U10" s="20">
        <v>35457</v>
      </c>
      <c r="V10" s="20">
        <v>41517.599999999999</v>
      </c>
      <c r="W10" s="20">
        <v>45960.3</v>
      </c>
      <c r="X10" s="23">
        <v>39266.300000000003</v>
      </c>
    </row>
    <row r="11" spans="2:24" ht="12.75" customHeight="1" x14ac:dyDescent="0.2">
      <c r="B11" s="1023"/>
      <c r="C11" s="799">
        <v>2014</v>
      </c>
      <c r="D11" s="19">
        <v>28963.8</v>
      </c>
      <c r="E11" s="19">
        <v>32664.3</v>
      </c>
      <c r="F11" s="19">
        <v>36388.800000000003</v>
      </c>
      <c r="G11" s="20">
        <v>35365</v>
      </c>
      <c r="H11" s="20">
        <v>41144.9</v>
      </c>
      <c r="I11" s="20">
        <v>44963.6</v>
      </c>
      <c r="J11" s="21">
        <v>38420.6</v>
      </c>
      <c r="K11" s="19">
        <v>35953</v>
      </c>
      <c r="L11" s="19">
        <v>36560.199999999997</v>
      </c>
      <c r="M11" s="19">
        <v>40684</v>
      </c>
      <c r="N11" s="20">
        <v>39151.699999999997</v>
      </c>
      <c r="O11" s="20">
        <v>44636.5</v>
      </c>
      <c r="P11" s="20">
        <v>48796.800000000003</v>
      </c>
      <c r="Q11" s="20">
        <v>44224.4</v>
      </c>
      <c r="R11" s="22">
        <v>31752.9</v>
      </c>
      <c r="S11" s="19">
        <v>32857.300000000003</v>
      </c>
      <c r="T11" s="19">
        <v>38227.699999999997</v>
      </c>
      <c r="U11" s="20">
        <v>35877.5</v>
      </c>
      <c r="V11" s="20">
        <v>42458.3</v>
      </c>
      <c r="W11" s="20">
        <v>46788.7</v>
      </c>
      <c r="X11" s="23">
        <v>40178.6</v>
      </c>
    </row>
    <row r="12" spans="2:24" ht="12.75" customHeight="1" x14ac:dyDescent="0.2">
      <c r="B12" s="1023"/>
      <c r="C12" s="799">
        <v>2015</v>
      </c>
      <c r="D12" s="19">
        <v>24002.7</v>
      </c>
      <c r="E12" s="19">
        <v>33188</v>
      </c>
      <c r="F12" s="19">
        <v>36798.400000000001</v>
      </c>
      <c r="G12" s="20">
        <v>36301.1</v>
      </c>
      <c r="H12" s="20">
        <v>42499</v>
      </c>
      <c r="I12" s="20">
        <v>46667.9</v>
      </c>
      <c r="J12" s="21">
        <v>39587</v>
      </c>
      <c r="K12" s="19">
        <v>32093.599999999999</v>
      </c>
      <c r="L12" s="19">
        <v>37386.400000000001</v>
      </c>
      <c r="M12" s="19">
        <v>41754</v>
      </c>
      <c r="N12" s="20">
        <v>40384.800000000003</v>
      </c>
      <c r="O12" s="20">
        <v>46201</v>
      </c>
      <c r="P12" s="20">
        <v>50221.4</v>
      </c>
      <c r="Q12" s="20">
        <v>45722.2</v>
      </c>
      <c r="R12" s="22">
        <v>27688.3</v>
      </c>
      <c r="S12" s="19">
        <v>33387.699999999997</v>
      </c>
      <c r="T12" s="19">
        <v>38909.9</v>
      </c>
      <c r="U12" s="20">
        <v>36887.300000000003</v>
      </c>
      <c r="V12" s="20">
        <v>43885.7</v>
      </c>
      <c r="W12" s="20">
        <v>48303</v>
      </c>
      <c r="X12" s="23">
        <v>41449.1</v>
      </c>
    </row>
    <row r="13" spans="2:24" ht="12.75" customHeight="1" x14ac:dyDescent="0.2">
      <c r="B13" s="1023"/>
      <c r="C13" s="799">
        <v>2016</v>
      </c>
      <c r="D13" s="19">
        <v>29242.3</v>
      </c>
      <c r="E13" s="19">
        <v>34826</v>
      </c>
      <c r="F13" s="19">
        <v>39421.800000000003</v>
      </c>
      <c r="G13" s="20">
        <v>37723.599999999999</v>
      </c>
      <c r="H13" s="20">
        <v>44887.3</v>
      </c>
      <c r="I13" s="20">
        <v>48830.2</v>
      </c>
      <c r="J13" s="21">
        <v>41753.599999999999</v>
      </c>
      <c r="K13" s="19" t="s">
        <v>69</v>
      </c>
      <c r="L13" s="19">
        <v>39057.800000000003</v>
      </c>
      <c r="M13" s="19">
        <v>44414.8</v>
      </c>
      <c r="N13" s="20">
        <v>42010.8</v>
      </c>
      <c r="O13" s="20">
        <v>48563</v>
      </c>
      <c r="P13" s="20">
        <v>53160.1</v>
      </c>
      <c r="Q13" s="20">
        <v>48129</v>
      </c>
      <c r="R13" s="22">
        <v>30672</v>
      </c>
      <c r="S13" s="19">
        <v>35006.6</v>
      </c>
      <c r="T13" s="19">
        <v>41567.9</v>
      </c>
      <c r="U13" s="20">
        <v>38286.800000000003</v>
      </c>
      <c r="V13" s="20">
        <v>46253.1</v>
      </c>
      <c r="W13" s="20">
        <v>50768.6</v>
      </c>
      <c r="X13" s="23">
        <v>43665.4</v>
      </c>
    </row>
    <row r="14" spans="2:24" ht="12.75" customHeight="1" x14ac:dyDescent="0.2">
      <c r="B14" s="1023"/>
      <c r="C14" s="799">
        <v>2017</v>
      </c>
      <c r="D14" s="19">
        <v>30539.5</v>
      </c>
      <c r="E14" s="19">
        <v>37543.5</v>
      </c>
      <c r="F14" s="19">
        <v>42490.6</v>
      </c>
      <c r="G14" s="20">
        <v>40089.599999999999</v>
      </c>
      <c r="H14" s="20">
        <v>48210.3</v>
      </c>
      <c r="I14" s="20">
        <v>53851.7</v>
      </c>
      <c r="J14" s="21">
        <v>44989.599999999999</v>
      </c>
      <c r="K14" s="19" t="s">
        <v>69</v>
      </c>
      <c r="L14" s="19">
        <v>43385.2</v>
      </c>
      <c r="M14" s="19">
        <v>47704.800000000003</v>
      </c>
      <c r="N14" s="20">
        <v>45784.9</v>
      </c>
      <c r="O14" s="20">
        <v>52035.8</v>
      </c>
      <c r="P14" s="20">
        <v>57138.5</v>
      </c>
      <c r="Q14" s="20">
        <v>51651.199999999997</v>
      </c>
      <c r="R14" s="22">
        <v>33519.5</v>
      </c>
      <c r="S14" s="19">
        <v>37799.699999999997</v>
      </c>
      <c r="T14" s="19">
        <v>44733.2</v>
      </c>
      <c r="U14" s="20">
        <v>40828.1</v>
      </c>
      <c r="V14" s="20">
        <v>49610.2</v>
      </c>
      <c r="W14" s="20">
        <v>55371.199999999997</v>
      </c>
      <c r="X14" s="23">
        <v>46977.5</v>
      </c>
    </row>
    <row r="15" spans="2:24" ht="12.75" customHeight="1" x14ac:dyDescent="0.2">
      <c r="B15" s="1023"/>
      <c r="C15" s="799">
        <v>2018</v>
      </c>
      <c r="D15" s="19">
        <v>33199.1</v>
      </c>
      <c r="E15" s="19">
        <v>41308.699999999997</v>
      </c>
      <c r="F15" s="19">
        <v>45698.5</v>
      </c>
      <c r="G15" s="20">
        <v>43958.400000000001</v>
      </c>
      <c r="H15" s="20">
        <v>52747</v>
      </c>
      <c r="I15" s="20">
        <v>59273.9</v>
      </c>
      <c r="J15" s="21">
        <v>49369.7</v>
      </c>
      <c r="K15" s="19" t="s">
        <v>69</v>
      </c>
      <c r="L15" s="19">
        <v>46772.3</v>
      </c>
      <c r="M15" s="19">
        <v>51408.2</v>
      </c>
      <c r="N15" s="20">
        <v>49204.4</v>
      </c>
      <c r="O15" s="20">
        <v>57077.599999999999</v>
      </c>
      <c r="P15" s="20">
        <v>61973.9</v>
      </c>
      <c r="Q15" s="20">
        <v>56505.3</v>
      </c>
      <c r="R15" s="22">
        <v>35728.6</v>
      </c>
      <c r="S15" s="19">
        <v>41572</v>
      </c>
      <c r="T15" s="19">
        <v>48144</v>
      </c>
      <c r="U15" s="20">
        <v>44621.3</v>
      </c>
      <c r="V15" s="20">
        <v>54285.3</v>
      </c>
      <c r="W15" s="20">
        <v>60445.599999999999</v>
      </c>
      <c r="X15" s="23">
        <v>51449.1</v>
      </c>
    </row>
    <row r="16" spans="2:24" ht="12.75" customHeight="1" thickBot="1" x14ac:dyDescent="0.25">
      <c r="B16" s="1024"/>
      <c r="C16" s="800">
        <v>2019</v>
      </c>
      <c r="D16" s="25">
        <v>35923.1</v>
      </c>
      <c r="E16" s="25">
        <v>47107.4</v>
      </c>
      <c r="F16" s="25">
        <v>50305.7</v>
      </c>
      <c r="G16" s="26">
        <v>48998.2</v>
      </c>
      <c r="H16" s="26">
        <v>60330</v>
      </c>
      <c r="I16" s="26">
        <v>66306.3</v>
      </c>
      <c r="J16" s="27">
        <v>56224.7</v>
      </c>
      <c r="K16" s="25" t="s">
        <v>69</v>
      </c>
      <c r="L16" s="25">
        <v>53042.3</v>
      </c>
      <c r="M16" s="25">
        <v>57502.6</v>
      </c>
      <c r="N16" s="26">
        <v>56285.8</v>
      </c>
      <c r="O16" s="26">
        <v>64670.400000000001</v>
      </c>
      <c r="P16" s="26">
        <v>68514.399999999994</v>
      </c>
      <c r="Q16" s="26">
        <v>63900</v>
      </c>
      <c r="R16" s="28">
        <v>37532.5</v>
      </c>
      <c r="S16" s="25">
        <v>47427.199999999997</v>
      </c>
      <c r="T16" s="25">
        <v>53148.5</v>
      </c>
      <c r="U16" s="26">
        <v>49895</v>
      </c>
      <c r="V16" s="26">
        <v>61847.1</v>
      </c>
      <c r="W16" s="26">
        <v>67257.899999999994</v>
      </c>
      <c r="X16" s="29">
        <v>58421.3</v>
      </c>
    </row>
    <row r="17" spans="2:24" ht="12.75" customHeight="1" x14ac:dyDescent="0.2">
      <c r="B17" s="930" t="s">
        <v>228</v>
      </c>
      <c r="C17" s="799">
        <v>2011</v>
      </c>
      <c r="D17" s="31" t="s">
        <v>69</v>
      </c>
      <c r="E17" s="31">
        <v>29386.7</v>
      </c>
      <c r="F17" s="31">
        <v>28027.9</v>
      </c>
      <c r="G17" s="32">
        <v>33024.300000000003</v>
      </c>
      <c r="H17" s="32">
        <v>34699.699999999997</v>
      </c>
      <c r="I17" s="32" t="s">
        <v>69</v>
      </c>
      <c r="J17" s="33">
        <v>30434.7</v>
      </c>
      <c r="K17" s="31" t="s">
        <v>348</v>
      </c>
      <c r="L17" s="31" t="s">
        <v>69</v>
      </c>
      <c r="M17" s="31" t="s">
        <v>348</v>
      </c>
      <c r="N17" s="32" t="s">
        <v>69</v>
      </c>
      <c r="O17" s="32" t="s">
        <v>69</v>
      </c>
      <c r="P17" s="32" t="s">
        <v>348</v>
      </c>
      <c r="Q17" s="32" t="s">
        <v>69</v>
      </c>
      <c r="R17" s="34" t="s">
        <v>69</v>
      </c>
      <c r="S17" s="31">
        <v>29387.9</v>
      </c>
      <c r="T17" s="31">
        <v>28027.9</v>
      </c>
      <c r="U17" s="32">
        <v>33177.1</v>
      </c>
      <c r="V17" s="32">
        <v>35189.5</v>
      </c>
      <c r="W17" s="32" t="s">
        <v>69</v>
      </c>
      <c r="X17" s="35">
        <v>30585.9</v>
      </c>
    </row>
    <row r="18" spans="2:24" ht="12.75" customHeight="1" x14ac:dyDescent="0.2">
      <c r="B18" s="932"/>
      <c r="C18" s="799">
        <v>2012</v>
      </c>
      <c r="D18" s="31" t="s">
        <v>69</v>
      </c>
      <c r="E18" s="31">
        <v>31567.5</v>
      </c>
      <c r="F18" s="31">
        <v>29208.9</v>
      </c>
      <c r="G18" s="32">
        <v>33584.699999999997</v>
      </c>
      <c r="H18" s="32">
        <v>34457</v>
      </c>
      <c r="I18" s="32" t="s">
        <v>69</v>
      </c>
      <c r="J18" s="33">
        <v>32184.1</v>
      </c>
      <c r="K18" s="31" t="s">
        <v>348</v>
      </c>
      <c r="L18" s="31" t="s">
        <v>69</v>
      </c>
      <c r="M18" s="31" t="s">
        <v>348</v>
      </c>
      <c r="N18" s="32" t="s">
        <v>69</v>
      </c>
      <c r="O18" s="32" t="s">
        <v>69</v>
      </c>
      <c r="P18" s="32" t="s">
        <v>348</v>
      </c>
      <c r="Q18" s="32" t="s">
        <v>69</v>
      </c>
      <c r="R18" s="34" t="s">
        <v>69</v>
      </c>
      <c r="S18" s="31">
        <v>31561.1</v>
      </c>
      <c r="T18" s="31">
        <v>29208.9</v>
      </c>
      <c r="U18" s="32">
        <v>33714.9</v>
      </c>
      <c r="V18" s="32">
        <v>34598.6</v>
      </c>
      <c r="W18" s="32" t="s">
        <v>69</v>
      </c>
      <c r="X18" s="35">
        <v>32231.599999999999</v>
      </c>
    </row>
    <row r="19" spans="2:24" ht="12.75" customHeight="1" x14ac:dyDescent="0.2">
      <c r="B19" s="932"/>
      <c r="C19" s="799">
        <v>2013</v>
      </c>
      <c r="D19" s="31" t="s">
        <v>69</v>
      </c>
      <c r="E19" s="31">
        <v>32261.8</v>
      </c>
      <c r="F19" s="31">
        <v>29967.8</v>
      </c>
      <c r="G19" s="32">
        <v>34336.800000000003</v>
      </c>
      <c r="H19" s="32">
        <v>34763.199999999997</v>
      </c>
      <c r="I19" s="32">
        <v>37173.9</v>
      </c>
      <c r="J19" s="33">
        <v>32861</v>
      </c>
      <c r="K19" s="31" t="s">
        <v>348</v>
      </c>
      <c r="L19" s="31" t="s">
        <v>69</v>
      </c>
      <c r="M19" s="31" t="s">
        <v>348</v>
      </c>
      <c r="N19" s="32" t="s">
        <v>69</v>
      </c>
      <c r="O19" s="32" t="s">
        <v>69</v>
      </c>
      <c r="P19" s="32" t="s">
        <v>348</v>
      </c>
      <c r="Q19" s="32" t="s">
        <v>69</v>
      </c>
      <c r="R19" s="34" t="s">
        <v>69</v>
      </c>
      <c r="S19" s="31">
        <v>32263.9</v>
      </c>
      <c r="T19" s="31">
        <v>29967.8</v>
      </c>
      <c r="U19" s="32">
        <v>34412.1</v>
      </c>
      <c r="V19" s="32">
        <v>34867</v>
      </c>
      <c r="W19" s="32">
        <v>37173.9</v>
      </c>
      <c r="X19" s="35">
        <v>32901.599999999999</v>
      </c>
    </row>
    <row r="20" spans="2:24" ht="12.75" customHeight="1" x14ac:dyDescent="0.2">
      <c r="B20" s="932"/>
      <c r="C20" s="799">
        <v>2014</v>
      </c>
      <c r="D20" s="31" t="s">
        <v>69</v>
      </c>
      <c r="E20" s="31">
        <v>32649.200000000001</v>
      </c>
      <c r="F20" s="31">
        <v>31950.1</v>
      </c>
      <c r="G20" s="32">
        <v>34823.699999999997</v>
      </c>
      <c r="H20" s="32">
        <v>35753.4</v>
      </c>
      <c r="I20" s="32">
        <v>36328.5</v>
      </c>
      <c r="J20" s="33">
        <v>33450.1</v>
      </c>
      <c r="K20" s="31" t="s">
        <v>348</v>
      </c>
      <c r="L20" s="31" t="s">
        <v>69</v>
      </c>
      <c r="M20" s="31" t="s">
        <v>348</v>
      </c>
      <c r="N20" s="32" t="s">
        <v>69</v>
      </c>
      <c r="O20" s="32" t="s">
        <v>69</v>
      </c>
      <c r="P20" s="32" t="s">
        <v>348</v>
      </c>
      <c r="Q20" s="32" t="s">
        <v>69</v>
      </c>
      <c r="R20" s="34" t="s">
        <v>69</v>
      </c>
      <c r="S20" s="31">
        <v>32640.7</v>
      </c>
      <c r="T20" s="31">
        <v>31950.1</v>
      </c>
      <c r="U20" s="32">
        <v>34922.300000000003</v>
      </c>
      <c r="V20" s="32">
        <v>35927.9</v>
      </c>
      <c r="W20" s="32">
        <v>36328.5</v>
      </c>
      <c r="X20" s="35">
        <v>33503.300000000003</v>
      </c>
    </row>
    <row r="21" spans="2:24" ht="12.75" customHeight="1" x14ac:dyDescent="0.2">
      <c r="B21" s="932"/>
      <c r="C21" s="799">
        <v>2015</v>
      </c>
      <c r="D21" s="31" t="s">
        <v>69</v>
      </c>
      <c r="E21" s="31">
        <v>33140.1</v>
      </c>
      <c r="F21" s="31">
        <v>31225.599999999999</v>
      </c>
      <c r="G21" s="32">
        <v>35696.6</v>
      </c>
      <c r="H21" s="32">
        <v>36292.800000000003</v>
      </c>
      <c r="I21" s="32">
        <v>37163.199999999997</v>
      </c>
      <c r="J21" s="33">
        <v>34012.800000000003</v>
      </c>
      <c r="K21" s="31" t="s">
        <v>348</v>
      </c>
      <c r="L21" s="31" t="s">
        <v>69</v>
      </c>
      <c r="M21" s="31" t="s">
        <v>348</v>
      </c>
      <c r="N21" s="32" t="s">
        <v>69</v>
      </c>
      <c r="O21" s="32" t="s">
        <v>69</v>
      </c>
      <c r="P21" s="32" t="s">
        <v>348</v>
      </c>
      <c r="Q21" s="32" t="s">
        <v>69</v>
      </c>
      <c r="R21" s="34" t="s">
        <v>69</v>
      </c>
      <c r="S21" s="31">
        <v>33135.5</v>
      </c>
      <c r="T21" s="31">
        <v>31225.599999999999</v>
      </c>
      <c r="U21" s="32">
        <v>35744.199999999997</v>
      </c>
      <c r="V21" s="32">
        <v>36461.300000000003</v>
      </c>
      <c r="W21" s="32">
        <v>37163.199999999997</v>
      </c>
      <c r="X21" s="35">
        <v>34067.300000000003</v>
      </c>
    </row>
    <row r="22" spans="2:24" ht="12.75" customHeight="1" x14ac:dyDescent="0.2">
      <c r="B22" s="932"/>
      <c r="C22" s="799">
        <v>2016</v>
      </c>
      <c r="D22" s="31" t="s">
        <v>69</v>
      </c>
      <c r="E22" s="31">
        <v>34733.5</v>
      </c>
      <c r="F22" s="31">
        <v>32937</v>
      </c>
      <c r="G22" s="32">
        <v>37040.800000000003</v>
      </c>
      <c r="H22" s="32">
        <v>37691.300000000003</v>
      </c>
      <c r="I22" s="32">
        <v>40096.5</v>
      </c>
      <c r="J22" s="33">
        <v>35622.699999999997</v>
      </c>
      <c r="K22" s="31" t="s">
        <v>348</v>
      </c>
      <c r="L22" s="31" t="s">
        <v>69</v>
      </c>
      <c r="M22" s="31" t="s">
        <v>348</v>
      </c>
      <c r="N22" s="32" t="s">
        <v>69</v>
      </c>
      <c r="O22" s="32" t="s">
        <v>69</v>
      </c>
      <c r="P22" s="32" t="s">
        <v>348</v>
      </c>
      <c r="Q22" s="32" t="s">
        <v>69</v>
      </c>
      <c r="R22" s="34" t="s">
        <v>69</v>
      </c>
      <c r="S22" s="31">
        <v>34727</v>
      </c>
      <c r="T22" s="31">
        <v>32937</v>
      </c>
      <c r="U22" s="32">
        <v>37077.199999999997</v>
      </c>
      <c r="V22" s="32">
        <v>37934.699999999997</v>
      </c>
      <c r="W22" s="32">
        <v>40096.5</v>
      </c>
      <c r="X22" s="35">
        <v>35689</v>
      </c>
    </row>
    <row r="23" spans="2:24" ht="12.75" customHeight="1" x14ac:dyDescent="0.2">
      <c r="B23" s="932"/>
      <c r="C23" s="799">
        <v>2017</v>
      </c>
      <c r="D23" s="31" t="s">
        <v>69</v>
      </c>
      <c r="E23" s="31">
        <v>37316.699999999997</v>
      </c>
      <c r="F23" s="31">
        <v>35980.300000000003</v>
      </c>
      <c r="G23" s="32">
        <v>39437.1</v>
      </c>
      <c r="H23" s="32">
        <v>40150.699999999997</v>
      </c>
      <c r="I23" s="32">
        <v>43853.7</v>
      </c>
      <c r="J23" s="33">
        <v>38236.699999999997</v>
      </c>
      <c r="K23" s="31" t="s">
        <v>348</v>
      </c>
      <c r="L23" s="31" t="s">
        <v>69</v>
      </c>
      <c r="M23" s="31" t="s">
        <v>69</v>
      </c>
      <c r="N23" s="32" t="s">
        <v>69</v>
      </c>
      <c r="O23" s="32" t="s">
        <v>69</v>
      </c>
      <c r="P23" s="32" t="s">
        <v>348</v>
      </c>
      <c r="Q23" s="32" t="s">
        <v>69</v>
      </c>
      <c r="R23" s="34" t="s">
        <v>69</v>
      </c>
      <c r="S23" s="31">
        <v>37308.699999999997</v>
      </c>
      <c r="T23" s="31">
        <v>35936.699999999997</v>
      </c>
      <c r="U23" s="32">
        <v>39501.300000000003</v>
      </c>
      <c r="V23" s="32">
        <v>40430.9</v>
      </c>
      <c r="W23" s="32">
        <v>43853.7</v>
      </c>
      <c r="X23" s="35">
        <v>38317.9</v>
      </c>
    </row>
    <row r="24" spans="2:24" ht="12.75" customHeight="1" x14ac:dyDescent="0.2">
      <c r="B24" s="932"/>
      <c r="C24" s="799">
        <v>2018</v>
      </c>
      <c r="D24" s="31" t="s">
        <v>69</v>
      </c>
      <c r="E24" s="31">
        <v>41129.699999999997</v>
      </c>
      <c r="F24" s="31">
        <v>39488.9</v>
      </c>
      <c r="G24" s="32">
        <v>43358.8</v>
      </c>
      <c r="H24" s="32">
        <v>44541.3</v>
      </c>
      <c r="I24" s="32">
        <v>47381.7</v>
      </c>
      <c r="J24" s="33">
        <v>42232.3</v>
      </c>
      <c r="K24" s="31" t="s">
        <v>348</v>
      </c>
      <c r="L24" s="31" t="s">
        <v>69</v>
      </c>
      <c r="M24" s="31" t="s">
        <v>69</v>
      </c>
      <c r="N24" s="32" t="s">
        <v>69</v>
      </c>
      <c r="O24" s="32" t="s">
        <v>69</v>
      </c>
      <c r="P24" s="32" t="s">
        <v>348</v>
      </c>
      <c r="Q24" s="32" t="s">
        <v>69</v>
      </c>
      <c r="R24" s="34" t="s">
        <v>69</v>
      </c>
      <c r="S24" s="31">
        <v>41116.300000000003</v>
      </c>
      <c r="T24" s="31">
        <v>39416.5</v>
      </c>
      <c r="U24" s="32">
        <v>43449.3</v>
      </c>
      <c r="V24" s="32">
        <v>44831.4</v>
      </c>
      <c r="W24" s="32">
        <v>47381.7</v>
      </c>
      <c r="X24" s="35">
        <v>42320.4</v>
      </c>
    </row>
    <row r="25" spans="2:24" ht="12.75" customHeight="1" thickBot="1" x14ac:dyDescent="0.25">
      <c r="B25" s="934"/>
      <c r="C25" s="800">
        <v>2019</v>
      </c>
      <c r="D25" s="37">
        <v>40325.599999999999</v>
      </c>
      <c r="E25" s="37">
        <v>46831.199999999997</v>
      </c>
      <c r="F25" s="37">
        <v>44091.6</v>
      </c>
      <c r="G25" s="38">
        <v>48093.2</v>
      </c>
      <c r="H25" s="38">
        <v>50892.4</v>
      </c>
      <c r="I25" s="38">
        <v>53634.9</v>
      </c>
      <c r="J25" s="39">
        <v>47907.9</v>
      </c>
      <c r="K25" s="37" t="s">
        <v>348</v>
      </c>
      <c r="L25" s="37" t="s">
        <v>69</v>
      </c>
      <c r="M25" s="37" t="s">
        <v>69</v>
      </c>
      <c r="N25" s="38" t="s">
        <v>69</v>
      </c>
      <c r="O25" s="38" t="s">
        <v>69</v>
      </c>
      <c r="P25" s="38" t="s">
        <v>348</v>
      </c>
      <c r="Q25" s="38" t="s">
        <v>69</v>
      </c>
      <c r="R25" s="40">
        <v>40325.599999999999</v>
      </c>
      <c r="S25" s="37">
        <v>46818.6</v>
      </c>
      <c r="T25" s="37">
        <v>44011.7</v>
      </c>
      <c r="U25" s="38">
        <v>48190.400000000001</v>
      </c>
      <c r="V25" s="38">
        <v>51179</v>
      </c>
      <c r="W25" s="38">
        <v>53634.9</v>
      </c>
      <c r="X25" s="41">
        <v>48001</v>
      </c>
    </row>
    <row r="26" spans="2:24" ht="12.75" customHeight="1" x14ac:dyDescent="0.2">
      <c r="B26" s="930" t="s">
        <v>229</v>
      </c>
      <c r="C26" s="799">
        <v>2011</v>
      </c>
      <c r="D26" s="31" t="s">
        <v>69</v>
      </c>
      <c r="E26" s="31">
        <v>30199.3</v>
      </c>
      <c r="F26" s="31">
        <v>38540.9</v>
      </c>
      <c r="G26" s="32">
        <v>34910.9</v>
      </c>
      <c r="H26" s="32">
        <v>38605.300000000003</v>
      </c>
      <c r="I26" s="32">
        <v>40091</v>
      </c>
      <c r="J26" s="33">
        <v>37870</v>
      </c>
      <c r="K26" s="31" t="s">
        <v>348</v>
      </c>
      <c r="L26" s="31">
        <v>33046.9</v>
      </c>
      <c r="M26" s="31">
        <v>39834.699999999997</v>
      </c>
      <c r="N26" s="32">
        <v>43056.9</v>
      </c>
      <c r="O26" s="32">
        <v>41368</v>
      </c>
      <c r="P26" s="32">
        <v>43781.1</v>
      </c>
      <c r="Q26" s="32">
        <v>41283.199999999997</v>
      </c>
      <c r="R26" s="34" t="s">
        <v>69</v>
      </c>
      <c r="S26" s="31">
        <v>30404.3</v>
      </c>
      <c r="T26" s="31">
        <v>39195.300000000003</v>
      </c>
      <c r="U26" s="32">
        <v>36989.699999999997</v>
      </c>
      <c r="V26" s="32">
        <v>39616.9</v>
      </c>
      <c r="W26" s="32">
        <v>41625.1</v>
      </c>
      <c r="X26" s="35">
        <v>39070.300000000003</v>
      </c>
    </row>
    <row r="27" spans="2:24" ht="12.75" customHeight="1" x14ac:dyDescent="0.2">
      <c r="B27" s="932"/>
      <c r="C27" s="799">
        <v>2012</v>
      </c>
      <c r="D27" s="31" t="s">
        <v>69</v>
      </c>
      <c r="E27" s="31">
        <v>31880</v>
      </c>
      <c r="F27" s="31">
        <v>39794.6</v>
      </c>
      <c r="G27" s="32">
        <v>35699.1</v>
      </c>
      <c r="H27" s="32">
        <v>38899.5</v>
      </c>
      <c r="I27" s="32">
        <v>41478.300000000003</v>
      </c>
      <c r="J27" s="33">
        <v>38504.5</v>
      </c>
      <c r="K27" s="31" t="s">
        <v>348</v>
      </c>
      <c r="L27" s="31">
        <v>37411.199999999997</v>
      </c>
      <c r="M27" s="31">
        <v>40552.800000000003</v>
      </c>
      <c r="N27" s="32">
        <v>43286.2</v>
      </c>
      <c r="O27" s="32">
        <v>41340.199999999997</v>
      </c>
      <c r="P27" s="32">
        <v>44491.5</v>
      </c>
      <c r="Q27" s="32">
        <v>41335.800000000003</v>
      </c>
      <c r="R27" s="34" t="s">
        <v>69</v>
      </c>
      <c r="S27" s="31">
        <v>32547.5</v>
      </c>
      <c r="T27" s="31">
        <v>40198.300000000003</v>
      </c>
      <c r="U27" s="32">
        <v>37405.800000000003</v>
      </c>
      <c r="V27" s="32">
        <v>39779.300000000003</v>
      </c>
      <c r="W27" s="32">
        <v>42609.8</v>
      </c>
      <c r="X27" s="35">
        <v>39502.699999999997</v>
      </c>
    </row>
    <row r="28" spans="2:24" ht="12.75" customHeight="1" x14ac:dyDescent="0.2">
      <c r="B28" s="932"/>
      <c r="C28" s="799">
        <v>2013</v>
      </c>
      <c r="D28" s="31" t="s">
        <v>69</v>
      </c>
      <c r="E28" s="31">
        <v>31867.200000000001</v>
      </c>
      <c r="F28" s="31">
        <v>37792.5</v>
      </c>
      <c r="G28" s="32">
        <v>36220.1</v>
      </c>
      <c r="H28" s="32">
        <v>39878</v>
      </c>
      <c r="I28" s="32">
        <v>43072.1</v>
      </c>
      <c r="J28" s="33">
        <v>39412.800000000003</v>
      </c>
      <c r="K28" s="31" t="s">
        <v>348</v>
      </c>
      <c r="L28" s="31">
        <v>37313.800000000003</v>
      </c>
      <c r="M28" s="31">
        <v>40934</v>
      </c>
      <c r="N28" s="32">
        <v>39909.599999999999</v>
      </c>
      <c r="O28" s="32">
        <v>42398.1</v>
      </c>
      <c r="P28" s="32">
        <v>44799</v>
      </c>
      <c r="Q28" s="32">
        <v>42344.800000000003</v>
      </c>
      <c r="R28" s="34" t="s">
        <v>69</v>
      </c>
      <c r="S28" s="31">
        <v>32501.7</v>
      </c>
      <c r="T28" s="31">
        <v>39491.800000000003</v>
      </c>
      <c r="U28" s="32">
        <v>36832.400000000001</v>
      </c>
      <c r="V28" s="32">
        <v>40767</v>
      </c>
      <c r="W28" s="32">
        <v>43805.8</v>
      </c>
      <c r="X28" s="35">
        <v>40422.400000000001</v>
      </c>
    </row>
    <row r="29" spans="2:24" ht="12.75" customHeight="1" x14ac:dyDescent="0.2">
      <c r="B29" s="932"/>
      <c r="C29" s="799">
        <v>2014</v>
      </c>
      <c r="D29" s="31" t="s">
        <v>69</v>
      </c>
      <c r="E29" s="31">
        <v>32667.1</v>
      </c>
      <c r="F29" s="31">
        <v>37500.199999999997</v>
      </c>
      <c r="G29" s="32">
        <v>36376.300000000003</v>
      </c>
      <c r="H29" s="32">
        <v>40739.300000000003</v>
      </c>
      <c r="I29" s="32">
        <v>43529.599999999999</v>
      </c>
      <c r="J29" s="33">
        <v>40319.199999999997</v>
      </c>
      <c r="K29" s="31" t="s">
        <v>69</v>
      </c>
      <c r="L29" s="31">
        <v>38712.9</v>
      </c>
      <c r="M29" s="31">
        <v>41920</v>
      </c>
      <c r="N29" s="32">
        <v>41843.9</v>
      </c>
      <c r="O29" s="32">
        <v>43535.4</v>
      </c>
      <c r="P29" s="32">
        <v>46988.7</v>
      </c>
      <c r="Q29" s="32">
        <v>43521.8</v>
      </c>
      <c r="R29" s="34" t="s">
        <v>69</v>
      </c>
      <c r="S29" s="31">
        <v>33391.1</v>
      </c>
      <c r="T29" s="31">
        <v>39586.5</v>
      </c>
      <c r="U29" s="32">
        <v>37714.9</v>
      </c>
      <c r="V29" s="32">
        <v>41716.5</v>
      </c>
      <c r="W29" s="32">
        <v>44928.1</v>
      </c>
      <c r="X29" s="35">
        <v>41416.5</v>
      </c>
    </row>
    <row r="30" spans="2:24" ht="12.75" customHeight="1" x14ac:dyDescent="0.2">
      <c r="B30" s="932"/>
      <c r="C30" s="799">
        <v>2015</v>
      </c>
      <c r="D30" s="31" t="s">
        <v>69</v>
      </c>
      <c r="E30" s="31">
        <v>33113.300000000003</v>
      </c>
      <c r="F30" s="31">
        <v>37556.9</v>
      </c>
      <c r="G30" s="32">
        <v>37892.1</v>
      </c>
      <c r="H30" s="32">
        <v>42367.6</v>
      </c>
      <c r="I30" s="32">
        <v>44457.3</v>
      </c>
      <c r="J30" s="33">
        <v>41885.800000000003</v>
      </c>
      <c r="K30" s="31" t="s">
        <v>348</v>
      </c>
      <c r="L30" s="31">
        <v>40134.199999999997</v>
      </c>
      <c r="M30" s="31">
        <v>42746.9</v>
      </c>
      <c r="N30" s="32">
        <v>41806.300000000003</v>
      </c>
      <c r="O30" s="32">
        <v>45140.4</v>
      </c>
      <c r="P30" s="32">
        <v>47814.3</v>
      </c>
      <c r="Q30" s="32">
        <v>45074.6</v>
      </c>
      <c r="R30" s="34" t="s">
        <v>69</v>
      </c>
      <c r="S30" s="31">
        <v>34023.699999999997</v>
      </c>
      <c r="T30" s="31">
        <v>39896.6</v>
      </c>
      <c r="U30" s="32">
        <v>38869.599999999999</v>
      </c>
      <c r="V30" s="32">
        <v>43340.4</v>
      </c>
      <c r="W30" s="32">
        <v>45729.9</v>
      </c>
      <c r="X30" s="35">
        <v>42982.400000000001</v>
      </c>
    </row>
    <row r="31" spans="2:24" ht="12.75" customHeight="1" x14ac:dyDescent="0.2">
      <c r="B31" s="932"/>
      <c r="C31" s="799">
        <v>2016</v>
      </c>
      <c r="D31" s="31" t="s">
        <v>69</v>
      </c>
      <c r="E31" s="31">
        <v>35219.699999999997</v>
      </c>
      <c r="F31" s="31">
        <v>40944.300000000003</v>
      </c>
      <c r="G31" s="32">
        <v>40904.9</v>
      </c>
      <c r="H31" s="32">
        <v>45021.9</v>
      </c>
      <c r="I31" s="32">
        <v>48228.7</v>
      </c>
      <c r="J31" s="33">
        <v>44544.1</v>
      </c>
      <c r="K31" s="31" t="s">
        <v>348</v>
      </c>
      <c r="L31" s="31">
        <v>42409.599999999999</v>
      </c>
      <c r="M31" s="31">
        <v>47454.400000000001</v>
      </c>
      <c r="N31" s="32">
        <v>46385.5</v>
      </c>
      <c r="O31" s="32">
        <v>47559</v>
      </c>
      <c r="P31" s="32">
        <v>50569.9</v>
      </c>
      <c r="Q31" s="32">
        <v>47569.8</v>
      </c>
      <c r="R31" s="34" t="s">
        <v>69</v>
      </c>
      <c r="S31" s="31">
        <v>35964.5</v>
      </c>
      <c r="T31" s="31">
        <v>43600</v>
      </c>
      <c r="U31" s="32">
        <v>42211.5</v>
      </c>
      <c r="V31" s="32">
        <v>45913</v>
      </c>
      <c r="W31" s="32">
        <v>49136.2</v>
      </c>
      <c r="X31" s="35">
        <v>45581.5</v>
      </c>
    </row>
    <row r="32" spans="2:24" ht="12.75" customHeight="1" x14ac:dyDescent="0.2">
      <c r="B32" s="932"/>
      <c r="C32" s="799">
        <v>2017</v>
      </c>
      <c r="D32" s="31" t="s">
        <v>69</v>
      </c>
      <c r="E32" s="31">
        <v>39301</v>
      </c>
      <c r="F32" s="31">
        <v>43805.2</v>
      </c>
      <c r="G32" s="32">
        <v>41613.800000000003</v>
      </c>
      <c r="H32" s="32">
        <v>48616.800000000003</v>
      </c>
      <c r="I32" s="32">
        <v>54966.6</v>
      </c>
      <c r="J32" s="33">
        <v>48174.1</v>
      </c>
      <c r="K32" s="31" t="s">
        <v>348</v>
      </c>
      <c r="L32" s="31">
        <v>45056.6</v>
      </c>
      <c r="M32" s="31">
        <v>50507.9</v>
      </c>
      <c r="N32" s="32">
        <v>48480.9</v>
      </c>
      <c r="O32" s="32">
        <v>51113.5</v>
      </c>
      <c r="P32" s="32">
        <v>55202.1</v>
      </c>
      <c r="Q32" s="32">
        <v>51105.7</v>
      </c>
      <c r="R32" s="34" t="s">
        <v>69</v>
      </c>
      <c r="S32" s="31">
        <v>40103.4</v>
      </c>
      <c r="T32" s="31">
        <v>46327</v>
      </c>
      <c r="U32" s="32">
        <v>43468.9</v>
      </c>
      <c r="V32" s="32">
        <v>49486.1</v>
      </c>
      <c r="W32" s="32">
        <v>55069.7</v>
      </c>
      <c r="X32" s="35">
        <v>49177.3</v>
      </c>
    </row>
    <row r="33" spans="2:24" ht="12.75" customHeight="1" x14ac:dyDescent="0.2">
      <c r="B33" s="932"/>
      <c r="C33" s="799">
        <v>2018</v>
      </c>
      <c r="D33" s="31" t="s">
        <v>69</v>
      </c>
      <c r="E33" s="31">
        <v>42510.6</v>
      </c>
      <c r="F33" s="31">
        <v>45576.7</v>
      </c>
      <c r="G33" s="32">
        <v>46218.7</v>
      </c>
      <c r="H33" s="32">
        <v>53183</v>
      </c>
      <c r="I33" s="32">
        <v>60037.8</v>
      </c>
      <c r="J33" s="33">
        <v>52724.1</v>
      </c>
      <c r="K33" s="31" t="s">
        <v>348</v>
      </c>
      <c r="L33" s="31">
        <v>48604.9</v>
      </c>
      <c r="M33" s="31">
        <v>52381</v>
      </c>
      <c r="N33" s="32">
        <v>49813</v>
      </c>
      <c r="O33" s="32">
        <v>56368.3</v>
      </c>
      <c r="P33" s="32">
        <v>60166.9</v>
      </c>
      <c r="Q33" s="32">
        <v>56223.6</v>
      </c>
      <c r="R33" s="34" t="s">
        <v>69</v>
      </c>
      <c r="S33" s="31">
        <v>43561.5</v>
      </c>
      <c r="T33" s="31">
        <v>47827.6</v>
      </c>
      <c r="U33" s="32">
        <v>47308.7</v>
      </c>
      <c r="V33" s="32">
        <v>54265.1</v>
      </c>
      <c r="W33" s="32">
        <v>60092</v>
      </c>
      <c r="X33" s="35">
        <v>53898.6</v>
      </c>
    </row>
    <row r="34" spans="2:24" ht="12.75" customHeight="1" thickBot="1" x14ac:dyDescent="0.25">
      <c r="B34" s="934"/>
      <c r="C34" s="800">
        <v>2019</v>
      </c>
      <c r="D34" s="37" t="s">
        <v>69</v>
      </c>
      <c r="E34" s="37">
        <v>49285.9</v>
      </c>
      <c r="F34" s="37">
        <v>53178.7</v>
      </c>
      <c r="G34" s="38">
        <v>51900.1</v>
      </c>
      <c r="H34" s="38">
        <v>61022.6</v>
      </c>
      <c r="I34" s="38">
        <v>66941.3</v>
      </c>
      <c r="J34" s="39">
        <v>60431</v>
      </c>
      <c r="K34" s="37" t="s">
        <v>348</v>
      </c>
      <c r="L34" s="37">
        <v>59049</v>
      </c>
      <c r="M34" s="37">
        <v>58143.6</v>
      </c>
      <c r="N34" s="38">
        <v>57405</v>
      </c>
      <c r="O34" s="38">
        <v>63757.2</v>
      </c>
      <c r="P34" s="38">
        <v>65902.399999999994</v>
      </c>
      <c r="Q34" s="38">
        <v>63590.9</v>
      </c>
      <c r="R34" s="40" t="s">
        <v>69</v>
      </c>
      <c r="S34" s="37">
        <v>50953.7</v>
      </c>
      <c r="T34" s="37">
        <v>54902.2</v>
      </c>
      <c r="U34" s="38">
        <v>53550.9</v>
      </c>
      <c r="V34" s="38">
        <v>61939.6</v>
      </c>
      <c r="W34" s="38">
        <v>66518</v>
      </c>
      <c r="X34" s="41">
        <v>61477</v>
      </c>
    </row>
    <row r="35" spans="2:24" ht="12.75" customHeight="1" x14ac:dyDescent="0.2">
      <c r="B35" s="930" t="s">
        <v>230</v>
      </c>
      <c r="C35" s="799">
        <v>2011</v>
      </c>
      <c r="D35" s="31" t="s">
        <v>69</v>
      </c>
      <c r="E35" s="31">
        <v>33511.4</v>
      </c>
      <c r="F35" s="31" t="s">
        <v>69</v>
      </c>
      <c r="G35" s="32">
        <v>37069.800000000003</v>
      </c>
      <c r="H35" s="32">
        <v>42047.8</v>
      </c>
      <c r="I35" s="32">
        <v>47941.5</v>
      </c>
      <c r="J35" s="33">
        <v>41670.800000000003</v>
      </c>
      <c r="K35" s="31" t="s">
        <v>69</v>
      </c>
      <c r="L35" s="31">
        <v>35425.5</v>
      </c>
      <c r="M35" s="31" t="s">
        <v>69</v>
      </c>
      <c r="N35" s="32">
        <v>41242.5</v>
      </c>
      <c r="O35" s="32">
        <v>44173.7</v>
      </c>
      <c r="P35" s="32">
        <v>46122.3</v>
      </c>
      <c r="Q35" s="32">
        <v>43642.5</v>
      </c>
      <c r="R35" s="34" t="s">
        <v>69</v>
      </c>
      <c r="S35" s="31">
        <v>34736.199999999997</v>
      </c>
      <c r="T35" s="31" t="s">
        <v>69</v>
      </c>
      <c r="U35" s="32">
        <v>39323.5</v>
      </c>
      <c r="V35" s="32">
        <v>43227.7</v>
      </c>
      <c r="W35" s="32">
        <v>46763.6</v>
      </c>
      <c r="X35" s="35">
        <v>42779.199999999997</v>
      </c>
    </row>
    <row r="36" spans="2:24" ht="12.75" customHeight="1" x14ac:dyDescent="0.2">
      <c r="B36" s="932"/>
      <c r="C36" s="799">
        <v>2012</v>
      </c>
      <c r="D36" s="31" t="s">
        <v>69</v>
      </c>
      <c r="E36" s="31">
        <v>34690.699999999997</v>
      </c>
      <c r="F36" s="31" t="s">
        <v>69</v>
      </c>
      <c r="G36" s="32">
        <v>37605.599999999999</v>
      </c>
      <c r="H36" s="32">
        <v>43026.2</v>
      </c>
      <c r="I36" s="32">
        <v>47900.4</v>
      </c>
      <c r="J36" s="33">
        <v>42476.2</v>
      </c>
      <c r="K36" s="31" t="s">
        <v>69</v>
      </c>
      <c r="L36" s="31">
        <v>36106.199999999997</v>
      </c>
      <c r="M36" s="31" t="s">
        <v>69</v>
      </c>
      <c r="N36" s="32">
        <v>40317</v>
      </c>
      <c r="O36" s="32">
        <v>43831.5</v>
      </c>
      <c r="P36" s="32">
        <v>47002.7</v>
      </c>
      <c r="Q36" s="32">
        <v>43489.9</v>
      </c>
      <c r="R36" s="34" t="s">
        <v>69</v>
      </c>
      <c r="S36" s="31">
        <v>35463.599999999999</v>
      </c>
      <c r="T36" s="31" t="s">
        <v>69</v>
      </c>
      <c r="U36" s="32">
        <v>39041</v>
      </c>
      <c r="V36" s="32">
        <v>43492</v>
      </c>
      <c r="W36" s="32">
        <v>47295.3</v>
      </c>
      <c r="X36" s="35">
        <v>43062.1</v>
      </c>
    </row>
    <row r="37" spans="2:24" ht="12.75" customHeight="1" x14ac:dyDescent="0.2">
      <c r="B37" s="932"/>
      <c r="C37" s="799">
        <v>2013</v>
      </c>
      <c r="D37" s="31" t="s">
        <v>69</v>
      </c>
      <c r="E37" s="31">
        <v>35898.199999999997</v>
      </c>
      <c r="F37" s="31" t="s">
        <v>69</v>
      </c>
      <c r="G37" s="32">
        <v>38260</v>
      </c>
      <c r="H37" s="32">
        <v>43820.4</v>
      </c>
      <c r="I37" s="32">
        <v>46503.5</v>
      </c>
      <c r="J37" s="33">
        <v>43280.6</v>
      </c>
      <c r="K37" s="31" t="s">
        <v>69</v>
      </c>
      <c r="L37" s="31">
        <v>37222.9</v>
      </c>
      <c r="M37" s="31" t="s">
        <v>69</v>
      </c>
      <c r="N37" s="32">
        <v>38830.5</v>
      </c>
      <c r="O37" s="32">
        <v>45185.8</v>
      </c>
      <c r="P37" s="32">
        <v>47525.7</v>
      </c>
      <c r="Q37" s="32">
        <v>44674.8</v>
      </c>
      <c r="R37" s="34">
        <v>38890.300000000003</v>
      </c>
      <c r="S37" s="31">
        <v>36631.5</v>
      </c>
      <c r="T37" s="31" t="s">
        <v>69</v>
      </c>
      <c r="U37" s="32">
        <v>38604.5</v>
      </c>
      <c r="V37" s="32">
        <v>44611.5</v>
      </c>
      <c r="W37" s="32">
        <v>47193.5</v>
      </c>
      <c r="X37" s="35">
        <v>44094.8</v>
      </c>
    </row>
    <row r="38" spans="2:24" ht="12.75" customHeight="1" x14ac:dyDescent="0.2">
      <c r="B38" s="932"/>
      <c r="C38" s="799">
        <v>2014</v>
      </c>
      <c r="D38" s="31" t="s">
        <v>348</v>
      </c>
      <c r="E38" s="31">
        <v>35418.699999999997</v>
      </c>
      <c r="F38" s="31" t="s">
        <v>348</v>
      </c>
      <c r="G38" s="32">
        <v>38592</v>
      </c>
      <c r="H38" s="32">
        <v>45329.7</v>
      </c>
      <c r="I38" s="32">
        <v>46560.9</v>
      </c>
      <c r="J38" s="33">
        <v>44725.2</v>
      </c>
      <c r="K38" s="31" t="s">
        <v>69</v>
      </c>
      <c r="L38" s="31">
        <v>36942.300000000003</v>
      </c>
      <c r="M38" s="31" t="s">
        <v>69</v>
      </c>
      <c r="N38" s="32">
        <v>39399.300000000003</v>
      </c>
      <c r="O38" s="32">
        <v>46240.6</v>
      </c>
      <c r="P38" s="32">
        <v>48983.199999999997</v>
      </c>
      <c r="Q38" s="32">
        <v>45709.7</v>
      </c>
      <c r="R38" s="34" t="s">
        <v>69</v>
      </c>
      <c r="S38" s="31">
        <v>36300.300000000003</v>
      </c>
      <c r="T38" s="31" t="s">
        <v>69</v>
      </c>
      <c r="U38" s="32">
        <v>39056.800000000003</v>
      </c>
      <c r="V38" s="32">
        <v>45852</v>
      </c>
      <c r="W38" s="32">
        <v>48196.3</v>
      </c>
      <c r="X38" s="35">
        <v>45295.4</v>
      </c>
    </row>
    <row r="39" spans="2:24" ht="12.75" customHeight="1" x14ac:dyDescent="0.2">
      <c r="B39" s="932"/>
      <c r="C39" s="799">
        <v>2015</v>
      </c>
      <c r="D39" s="31" t="s">
        <v>348</v>
      </c>
      <c r="E39" s="31">
        <v>38619.300000000003</v>
      </c>
      <c r="F39" s="31" t="s">
        <v>348</v>
      </c>
      <c r="G39" s="32">
        <v>38349.599999999999</v>
      </c>
      <c r="H39" s="32">
        <v>46699.3</v>
      </c>
      <c r="I39" s="32">
        <v>50308.1</v>
      </c>
      <c r="J39" s="33">
        <v>46318.7</v>
      </c>
      <c r="K39" s="31" t="s">
        <v>348</v>
      </c>
      <c r="L39" s="31">
        <v>37876.699999999997</v>
      </c>
      <c r="M39" s="31" t="s">
        <v>69</v>
      </c>
      <c r="N39" s="32">
        <v>40431.699999999997</v>
      </c>
      <c r="O39" s="32">
        <v>47865.8</v>
      </c>
      <c r="P39" s="32">
        <v>52246.400000000001</v>
      </c>
      <c r="Q39" s="32">
        <v>47437.4</v>
      </c>
      <c r="R39" s="34" t="s">
        <v>69</v>
      </c>
      <c r="S39" s="31">
        <v>38151.4</v>
      </c>
      <c r="T39" s="31" t="s">
        <v>69</v>
      </c>
      <c r="U39" s="32">
        <v>39535.300000000003</v>
      </c>
      <c r="V39" s="32">
        <v>47363.9</v>
      </c>
      <c r="W39" s="32">
        <v>51629.4</v>
      </c>
      <c r="X39" s="35">
        <v>46964.1</v>
      </c>
    </row>
    <row r="40" spans="2:24" ht="12.75" customHeight="1" x14ac:dyDescent="0.2">
      <c r="B40" s="932"/>
      <c r="C40" s="799">
        <v>2016</v>
      </c>
      <c r="D40" s="31" t="s">
        <v>348</v>
      </c>
      <c r="E40" s="31">
        <v>38269.9</v>
      </c>
      <c r="F40" s="31" t="s">
        <v>69</v>
      </c>
      <c r="G40" s="32">
        <v>39536.5</v>
      </c>
      <c r="H40" s="32">
        <v>49275.9</v>
      </c>
      <c r="I40" s="32">
        <v>47701.599999999999</v>
      </c>
      <c r="J40" s="33">
        <v>48575.9</v>
      </c>
      <c r="K40" s="31" t="s">
        <v>348</v>
      </c>
      <c r="L40" s="31">
        <v>38012.699999999997</v>
      </c>
      <c r="M40" s="31" t="s">
        <v>69</v>
      </c>
      <c r="N40" s="32">
        <v>40423.9</v>
      </c>
      <c r="O40" s="32">
        <v>50445.9</v>
      </c>
      <c r="P40" s="32">
        <v>55120.800000000003</v>
      </c>
      <c r="Q40" s="32">
        <v>49897.2</v>
      </c>
      <c r="R40" s="34" t="s">
        <v>69</v>
      </c>
      <c r="S40" s="31">
        <v>38121.5</v>
      </c>
      <c r="T40" s="31">
        <v>43278.400000000001</v>
      </c>
      <c r="U40" s="32">
        <v>40056.9</v>
      </c>
      <c r="V40" s="32">
        <v>49939</v>
      </c>
      <c r="W40" s="32">
        <v>52400.4</v>
      </c>
      <c r="X40" s="35">
        <v>49330.7</v>
      </c>
    </row>
    <row r="41" spans="2:24" ht="12.75" customHeight="1" x14ac:dyDescent="0.2">
      <c r="B41" s="932"/>
      <c r="C41" s="799">
        <v>2017</v>
      </c>
      <c r="D41" s="31" t="s">
        <v>348</v>
      </c>
      <c r="E41" s="31">
        <v>40863</v>
      </c>
      <c r="F41" s="31" t="s">
        <v>348</v>
      </c>
      <c r="G41" s="32">
        <v>43433.1</v>
      </c>
      <c r="H41" s="32">
        <v>52094.8</v>
      </c>
      <c r="I41" s="32">
        <v>51612.3</v>
      </c>
      <c r="J41" s="33">
        <v>51494.5</v>
      </c>
      <c r="K41" s="31" t="s">
        <v>348</v>
      </c>
      <c r="L41" s="31">
        <v>43337</v>
      </c>
      <c r="M41" s="31" t="s">
        <v>69</v>
      </c>
      <c r="N41" s="32">
        <v>44624.9</v>
      </c>
      <c r="O41" s="32">
        <v>53836.4</v>
      </c>
      <c r="P41" s="32">
        <v>58453.2</v>
      </c>
      <c r="Q41" s="32">
        <v>53404.2</v>
      </c>
      <c r="R41" s="34" t="s">
        <v>69</v>
      </c>
      <c r="S41" s="31">
        <v>42288</v>
      </c>
      <c r="T41" s="31" t="s">
        <v>69</v>
      </c>
      <c r="U41" s="32">
        <v>44141.5</v>
      </c>
      <c r="V41" s="32">
        <v>53060.5</v>
      </c>
      <c r="W41" s="32">
        <v>55807.8</v>
      </c>
      <c r="X41" s="35">
        <v>52563.5</v>
      </c>
    </row>
    <row r="42" spans="2:24" ht="12.75" customHeight="1" x14ac:dyDescent="0.2">
      <c r="B42" s="932"/>
      <c r="C42" s="799">
        <v>2018</v>
      </c>
      <c r="D42" s="31" t="s">
        <v>348</v>
      </c>
      <c r="E42" s="31">
        <v>45285.599999999999</v>
      </c>
      <c r="F42" s="31" t="s">
        <v>348</v>
      </c>
      <c r="G42" s="32">
        <v>46956.7</v>
      </c>
      <c r="H42" s="32">
        <v>56691.199999999997</v>
      </c>
      <c r="I42" s="32">
        <v>59126.2</v>
      </c>
      <c r="J42" s="33">
        <v>56262.5</v>
      </c>
      <c r="K42" s="31" t="s">
        <v>348</v>
      </c>
      <c r="L42" s="31">
        <v>46327.1</v>
      </c>
      <c r="M42" s="31" t="s">
        <v>69</v>
      </c>
      <c r="N42" s="32">
        <v>47363.6</v>
      </c>
      <c r="O42" s="32">
        <v>58732</v>
      </c>
      <c r="P42" s="32">
        <v>64531.1</v>
      </c>
      <c r="Q42" s="32">
        <v>58238</v>
      </c>
      <c r="R42" s="34" t="s">
        <v>69</v>
      </c>
      <c r="S42" s="31">
        <v>45931.3</v>
      </c>
      <c r="T42" s="31" t="s">
        <v>69</v>
      </c>
      <c r="U42" s="32">
        <v>47186.9</v>
      </c>
      <c r="V42" s="32">
        <v>57792.7</v>
      </c>
      <c r="W42" s="32">
        <v>62144.6</v>
      </c>
      <c r="X42" s="35">
        <v>57337.8</v>
      </c>
    </row>
    <row r="43" spans="2:24" ht="12.75" customHeight="1" thickBot="1" x14ac:dyDescent="0.25">
      <c r="B43" s="934"/>
      <c r="C43" s="800">
        <v>2019</v>
      </c>
      <c r="D43" s="37" t="s">
        <v>348</v>
      </c>
      <c r="E43" s="37">
        <v>52282.1</v>
      </c>
      <c r="F43" s="37" t="s">
        <v>348</v>
      </c>
      <c r="G43" s="38">
        <v>54881</v>
      </c>
      <c r="H43" s="38">
        <v>65364.800000000003</v>
      </c>
      <c r="I43" s="38">
        <v>67782</v>
      </c>
      <c r="J43" s="39">
        <v>64946</v>
      </c>
      <c r="K43" s="37" t="s">
        <v>348</v>
      </c>
      <c r="L43" s="37">
        <v>50484.1</v>
      </c>
      <c r="M43" s="37" t="s">
        <v>69</v>
      </c>
      <c r="N43" s="38">
        <v>56183.1</v>
      </c>
      <c r="O43" s="38">
        <v>66932</v>
      </c>
      <c r="P43" s="38">
        <v>73012.100000000006</v>
      </c>
      <c r="Q43" s="38">
        <v>66115.7</v>
      </c>
      <c r="R43" s="40" t="s">
        <v>69</v>
      </c>
      <c r="S43" s="37">
        <v>51056.2</v>
      </c>
      <c r="T43" s="37" t="s">
        <v>69</v>
      </c>
      <c r="U43" s="38">
        <v>55772.6</v>
      </c>
      <c r="V43" s="38">
        <v>66220.2</v>
      </c>
      <c r="W43" s="38">
        <v>70659.399999999994</v>
      </c>
      <c r="X43" s="41">
        <v>65595.199999999997</v>
      </c>
    </row>
    <row r="44" spans="2:24" ht="12.75" customHeight="1" x14ac:dyDescent="0.2">
      <c r="B44" s="930" t="s">
        <v>231</v>
      </c>
      <c r="C44" s="799">
        <v>2011</v>
      </c>
      <c r="D44" s="31" t="s">
        <v>348</v>
      </c>
      <c r="E44" s="31">
        <v>35733.699999999997</v>
      </c>
      <c r="F44" s="31">
        <v>43977.8</v>
      </c>
      <c r="G44" s="32" t="s">
        <v>69</v>
      </c>
      <c r="H44" s="32">
        <v>45099.1</v>
      </c>
      <c r="I44" s="32">
        <v>48037.5</v>
      </c>
      <c r="J44" s="33">
        <v>44899.199999999997</v>
      </c>
      <c r="K44" s="31" t="s">
        <v>348</v>
      </c>
      <c r="L44" s="31">
        <v>37566.9</v>
      </c>
      <c r="M44" s="31">
        <v>40709.699999999997</v>
      </c>
      <c r="N44" s="32" t="s">
        <v>69</v>
      </c>
      <c r="O44" s="32">
        <v>46802.8</v>
      </c>
      <c r="P44" s="32">
        <v>47812.6</v>
      </c>
      <c r="Q44" s="32">
        <v>46179.5</v>
      </c>
      <c r="R44" s="34" t="s">
        <v>69</v>
      </c>
      <c r="S44" s="31">
        <v>36497</v>
      </c>
      <c r="T44" s="31">
        <v>41770.6</v>
      </c>
      <c r="U44" s="32" t="s">
        <v>69</v>
      </c>
      <c r="V44" s="32">
        <v>46087.1</v>
      </c>
      <c r="W44" s="32">
        <v>47901.9</v>
      </c>
      <c r="X44" s="35">
        <v>45648.3</v>
      </c>
    </row>
    <row r="45" spans="2:24" ht="12.75" customHeight="1" x14ac:dyDescent="0.2">
      <c r="B45" s="932"/>
      <c r="C45" s="799">
        <v>2012</v>
      </c>
      <c r="D45" s="31" t="s">
        <v>348</v>
      </c>
      <c r="E45" s="31">
        <v>34894.800000000003</v>
      </c>
      <c r="F45" s="31">
        <v>44199</v>
      </c>
      <c r="G45" s="32" t="s">
        <v>69</v>
      </c>
      <c r="H45" s="32">
        <v>45583.3</v>
      </c>
      <c r="I45" s="32">
        <v>47193.599999999999</v>
      </c>
      <c r="J45" s="33">
        <v>45364.3</v>
      </c>
      <c r="K45" s="31" t="s">
        <v>348</v>
      </c>
      <c r="L45" s="31">
        <v>37069.4</v>
      </c>
      <c r="M45" s="31">
        <v>39236.400000000001</v>
      </c>
      <c r="N45" s="32" t="s">
        <v>69</v>
      </c>
      <c r="O45" s="32">
        <v>46894.1</v>
      </c>
      <c r="P45" s="32">
        <v>50704.4</v>
      </c>
      <c r="Q45" s="32">
        <v>46339.8</v>
      </c>
      <c r="R45" s="34" t="s">
        <v>69</v>
      </c>
      <c r="S45" s="31">
        <v>36081.599999999999</v>
      </c>
      <c r="T45" s="31">
        <v>40232.5</v>
      </c>
      <c r="U45" s="32">
        <v>40057.5</v>
      </c>
      <c r="V45" s="32">
        <v>46311.4</v>
      </c>
      <c r="W45" s="32">
        <v>49160.1</v>
      </c>
      <c r="X45" s="35">
        <v>45916.2</v>
      </c>
    </row>
    <row r="46" spans="2:24" ht="12.75" customHeight="1" x14ac:dyDescent="0.2">
      <c r="B46" s="932"/>
      <c r="C46" s="799">
        <v>2013</v>
      </c>
      <c r="D46" s="31" t="s">
        <v>348</v>
      </c>
      <c r="E46" s="31">
        <v>37043.4</v>
      </c>
      <c r="F46" s="31">
        <v>45288.5</v>
      </c>
      <c r="G46" s="32" t="s">
        <v>69</v>
      </c>
      <c r="H46" s="32">
        <v>45754.2</v>
      </c>
      <c r="I46" s="32">
        <v>50092.4</v>
      </c>
      <c r="J46" s="33">
        <v>45757.8</v>
      </c>
      <c r="K46" s="31" t="s">
        <v>348</v>
      </c>
      <c r="L46" s="31">
        <v>39407.5</v>
      </c>
      <c r="M46" s="31">
        <v>41231.9</v>
      </c>
      <c r="N46" s="32">
        <v>40499.599999999999</v>
      </c>
      <c r="O46" s="32">
        <v>47013.7</v>
      </c>
      <c r="P46" s="32">
        <v>52893.4</v>
      </c>
      <c r="Q46" s="32">
        <v>46736.2</v>
      </c>
      <c r="R46" s="34" t="s">
        <v>69</v>
      </c>
      <c r="S46" s="31">
        <v>38243.5</v>
      </c>
      <c r="T46" s="31">
        <v>42153.9</v>
      </c>
      <c r="U46" s="32">
        <v>40238</v>
      </c>
      <c r="V46" s="32">
        <v>46438.400000000001</v>
      </c>
      <c r="W46" s="32">
        <v>51431</v>
      </c>
      <c r="X46" s="35">
        <v>46295.199999999997</v>
      </c>
    </row>
    <row r="47" spans="2:24" ht="12.75" customHeight="1" x14ac:dyDescent="0.2">
      <c r="B47" s="932"/>
      <c r="C47" s="799">
        <v>2014</v>
      </c>
      <c r="D47" s="31" t="s">
        <v>348</v>
      </c>
      <c r="E47" s="31" t="s">
        <v>69</v>
      </c>
      <c r="F47" s="31">
        <v>42964.7</v>
      </c>
      <c r="G47" s="32" t="s">
        <v>69</v>
      </c>
      <c r="H47" s="32">
        <v>46107.5</v>
      </c>
      <c r="I47" s="32">
        <v>52904.7</v>
      </c>
      <c r="J47" s="33">
        <v>46186.1</v>
      </c>
      <c r="K47" s="31" t="s">
        <v>348</v>
      </c>
      <c r="L47" s="31" t="s">
        <v>69</v>
      </c>
      <c r="M47" s="31">
        <v>41579.9</v>
      </c>
      <c r="N47" s="32" t="s">
        <v>69</v>
      </c>
      <c r="O47" s="32">
        <v>48142.6</v>
      </c>
      <c r="P47" s="32">
        <v>52225.7</v>
      </c>
      <c r="Q47" s="32">
        <v>47713.5</v>
      </c>
      <c r="R47" s="34" t="s">
        <v>69</v>
      </c>
      <c r="S47" s="31">
        <v>35433.1</v>
      </c>
      <c r="T47" s="31">
        <v>41923.5</v>
      </c>
      <c r="U47" s="32">
        <v>40379.199999999997</v>
      </c>
      <c r="V47" s="32">
        <v>47213.5</v>
      </c>
      <c r="W47" s="32">
        <v>52580.6</v>
      </c>
      <c r="X47" s="35">
        <v>47023.199999999997</v>
      </c>
    </row>
    <row r="48" spans="2:24" ht="12.75" customHeight="1" x14ac:dyDescent="0.2">
      <c r="B48" s="932"/>
      <c r="C48" s="799">
        <v>2015</v>
      </c>
      <c r="D48" s="31" t="s">
        <v>348</v>
      </c>
      <c r="E48" s="31" t="s">
        <v>69</v>
      </c>
      <c r="F48" s="31">
        <v>44156.800000000003</v>
      </c>
      <c r="G48" s="32" t="s">
        <v>69</v>
      </c>
      <c r="H48" s="32">
        <v>47618.8</v>
      </c>
      <c r="I48" s="32">
        <v>54719.5</v>
      </c>
      <c r="J48" s="33">
        <v>47811.1</v>
      </c>
      <c r="K48" s="31" t="s">
        <v>348</v>
      </c>
      <c r="L48" s="31" t="s">
        <v>69</v>
      </c>
      <c r="M48" s="31">
        <v>43097.8</v>
      </c>
      <c r="N48" s="32" t="s">
        <v>69</v>
      </c>
      <c r="O48" s="32">
        <v>49991.199999999997</v>
      </c>
      <c r="P48" s="32">
        <v>51559.8</v>
      </c>
      <c r="Q48" s="32">
        <v>49361.4</v>
      </c>
      <c r="R48" s="34" t="s">
        <v>69</v>
      </c>
      <c r="S48" s="31">
        <v>34783.9</v>
      </c>
      <c r="T48" s="31">
        <v>43382.400000000001</v>
      </c>
      <c r="U48" s="32" t="s">
        <v>69</v>
      </c>
      <c r="V48" s="32">
        <v>48920.4</v>
      </c>
      <c r="W48" s="32">
        <v>53103</v>
      </c>
      <c r="X48" s="35">
        <v>48675.8</v>
      </c>
    </row>
    <row r="49" spans="2:24" ht="12.75" customHeight="1" x14ac:dyDescent="0.2">
      <c r="B49" s="932"/>
      <c r="C49" s="799">
        <v>2016</v>
      </c>
      <c r="D49" s="31" t="s">
        <v>348</v>
      </c>
      <c r="E49" s="31" t="s">
        <v>69</v>
      </c>
      <c r="F49" s="31">
        <v>48291.199999999997</v>
      </c>
      <c r="G49" s="32" t="s">
        <v>69</v>
      </c>
      <c r="H49" s="32">
        <v>49660.2</v>
      </c>
      <c r="I49" s="32">
        <v>57783</v>
      </c>
      <c r="J49" s="33">
        <v>50076.4</v>
      </c>
      <c r="K49" s="31" t="s">
        <v>348</v>
      </c>
      <c r="L49" s="31" t="s">
        <v>69</v>
      </c>
      <c r="M49" s="31">
        <v>46327.1</v>
      </c>
      <c r="N49" s="32" t="s">
        <v>69</v>
      </c>
      <c r="O49" s="32">
        <v>52838</v>
      </c>
      <c r="P49" s="32">
        <v>55972.2</v>
      </c>
      <c r="Q49" s="32">
        <v>52153.7</v>
      </c>
      <c r="R49" s="34" t="s">
        <v>69</v>
      </c>
      <c r="S49" s="31">
        <v>38346.400000000001</v>
      </c>
      <c r="T49" s="31">
        <v>46773.5</v>
      </c>
      <c r="U49" s="32">
        <v>45785.8</v>
      </c>
      <c r="V49" s="32">
        <v>51386.8</v>
      </c>
      <c r="W49" s="32">
        <v>56913.8</v>
      </c>
      <c r="X49" s="35">
        <v>51231.3</v>
      </c>
    </row>
    <row r="50" spans="2:24" ht="12.75" customHeight="1" x14ac:dyDescent="0.2">
      <c r="B50" s="932"/>
      <c r="C50" s="799">
        <v>2017</v>
      </c>
      <c r="D50" s="31" t="s">
        <v>348</v>
      </c>
      <c r="E50" s="31" t="s">
        <v>69</v>
      </c>
      <c r="F50" s="31">
        <v>48964</v>
      </c>
      <c r="G50" s="32" t="s">
        <v>69</v>
      </c>
      <c r="H50" s="32">
        <v>52926.1</v>
      </c>
      <c r="I50" s="32">
        <v>62418.1</v>
      </c>
      <c r="J50" s="33">
        <v>53418.6</v>
      </c>
      <c r="K50" s="31" t="s">
        <v>348</v>
      </c>
      <c r="L50" s="31" t="s">
        <v>69</v>
      </c>
      <c r="M50" s="31">
        <v>50365</v>
      </c>
      <c r="N50" s="32">
        <v>45535.1</v>
      </c>
      <c r="O50" s="32">
        <v>55608.9</v>
      </c>
      <c r="P50" s="32">
        <v>58590.9</v>
      </c>
      <c r="Q50" s="32">
        <v>54970</v>
      </c>
      <c r="R50" s="34" t="s">
        <v>69</v>
      </c>
      <c r="S50" s="31" t="s">
        <v>69</v>
      </c>
      <c r="T50" s="31">
        <v>50026.8</v>
      </c>
      <c r="U50" s="32">
        <v>49705.2</v>
      </c>
      <c r="V50" s="32">
        <v>54392.9</v>
      </c>
      <c r="W50" s="32">
        <v>60629.1</v>
      </c>
      <c r="X50" s="35">
        <v>54282.9</v>
      </c>
    </row>
    <row r="51" spans="2:24" ht="12.75" customHeight="1" x14ac:dyDescent="0.2">
      <c r="B51" s="932"/>
      <c r="C51" s="799">
        <v>2018</v>
      </c>
      <c r="D51" s="31" t="s">
        <v>348</v>
      </c>
      <c r="E51" s="31" t="s">
        <v>69</v>
      </c>
      <c r="F51" s="31">
        <v>56673.599999999999</v>
      </c>
      <c r="G51" s="32" t="s">
        <v>69</v>
      </c>
      <c r="H51" s="32">
        <v>58185.7</v>
      </c>
      <c r="I51" s="32">
        <v>69414.8</v>
      </c>
      <c r="J51" s="33">
        <v>58567.3</v>
      </c>
      <c r="K51" s="31" t="s">
        <v>348</v>
      </c>
      <c r="L51" s="31" t="s">
        <v>69</v>
      </c>
      <c r="M51" s="31">
        <v>55584</v>
      </c>
      <c r="N51" s="32" t="s">
        <v>69</v>
      </c>
      <c r="O51" s="32">
        <v>60977.3</v>
      </c>
      <c r="P51" s="32">
        <v>62194.9</v>
      </c>
      <c r="Q51" s="32">
        <v>60224.2</v>
      </c>
      <c r="R51" s="34" t="s">
        <v>69</v>
      </c>
      <c r="S51" s="31">
        <v>48430.7</v>
      </c>
      <c r="T51" s="31">
        <v>55864.7</v>
      </c>
      <c r="U51" s="32">
        <v>51059.1</v>
      </c>
      <c r="V51" s="32">
        <v>59654.1</v>
      </c>
      <c r="W51" s="32">
        <v>65713.899999999994</v>
      </c>
      <c r="X51" s="35">
        <v>59458.7</v>
      </c>
    </row>
    <row r="52" spans="2:24" ht="12.75" customHeight="1" thickBot="1" x14ac:dyDescent="0.25">
      <c r="B52" s="934"/>
      <c r="C52" s="800">
        <v>2019</v>
      </c>
      <c r="D52" s="37" t="s">
        <v>348</v>
      </c>
      <c r="E52" s="37" t="s">
        <v>69</v>
      </c>
      <c r="F52" s="37">
        <v>58371.8</v>
      </c>
      <c r="G52" s="38" t="s">
        <v>69</v>
      </c>
      <c r="H52" s="38">
        <v>66904.3</v>
      </c>
      <c r="I52" s="38">
        <v>75476.100000000006</v>
      </c>
      <c r="J52" s="39">
        <v>66965.600000000006</v>
      </c>
      <c r="K52" s="37" t="s">
        <v>348</v>
      </c>
      <c r="L52" s="37" t="s">
        <v>69</v>
      </c>
      <c r="M52" s="37">
        <v>61085.7</v>
      </c>
      <c r="N52" s="38" t="s">
        <v>69</v>
      </c>
      <c r="O52" s="38">
        <v>69720.3</v>
      </c>
      <c r="P52" s="38">
        <v>66261.5</v>
      </c>
      <c r="Q52" s="38">
        <v>68138.100000000006</v>
      </c>
      <c r="R52" s="40" t="s">
        <v>69</v>
      </c>
      <c r="S52" s="37">
        <v>54975.1</v>
      </c>
      <c r="T52" s="37">
        <v>60468.9</v>
      </c>
      <c r="U52" s="38">
        <v>58726.5</v>
      </c>
      <c r="V52" s="38">
        <v>68348.800000000003</v>
      </c>
      <c r="W52" s="38">
        <v>70363</v>
      </c>
      <c r="X52" s="41">
        <v>67587.7</v>
      </c>
    </row>
    <row r="53" spans="2:24" ht="12.75" customHeight="1" x14ac:dyDescent="0.2">
      <c r="B53" s="930" t="s">
        <v>215</v>
      </c>
      <c r="C53" s="799">
        <v>2011</v>
      </c>
      <c r="D53" s="31" t="s">
        <v>348</v>
      </c>
      <c r="E53" s="31">
        <v>38755</v>
      </c>
      <c r="F53" s="31" t="s">
        <v>69</v>
      </c>
      <c r="G53" s="32">
        <v>36808.300000000003</v>
      </c>
      <c r="H53" s="32">
        <v>41530.199999999997</v>
      </c>
      <c r="I53" s="32">
        <v>50604.3</v>
      </c>
      <c r="J53" s="33">
        <v>41483.4</v>
      </c>
      <c r="K53" s="31" t="s">
        <v>69</v>
      </c>
      <c r="L53" s="31">
        <v>42356.2</v>
      </c>
      <c r="M53" s="31" t="s">
        <v>69</v>
      </c>
      <c r="N53" s="32">
        <v>34489.1</v>
      </c>
      <c r="O53" s="32">
        <v>45196.2</v>
      </c>
      <c r="P53" s="32">
        <v>49055.4</v>
      </c>
      <c r="Q53" s="32">
        <v>44865.3</v>
      </c>
      <c r="R53" s="34" t="s">
        <v>69</v>
      </c>
      <c r="S53" s="31">
        <v>39739.5</v>
      </c>
      <c r="T53" s="31" t="s">
        <v>69</v>
      </c>
      <c r="U53" s="32">
        <v>36035.199999999997</v>
      </c>
      <c r="V53" s="32">
        <v>42571</v>
      </c>
      <c r="W53" s="32">
        <v>49936.3</v>
      </c>
      <c r="X53" s="35">
        <v>42463.5</v>
      </c>
    </row>
    <row r="54" spans="2:24" ht="12.75" customHeight="1" x14ac:dyDescent="0.2">
      <c r="B54" s="932"/>
      <c r="C54" s="799">
        <v>2012</v>
      </c>
      <c r="D54" s="31" t="s">
        <v>348</v>
      </c>
      <c r="E54" s="31">
        <v>39128.400000000001</v>
      </c>
      <c r="F54" s="31" t="s">
        <v>69</v>
      </c>
      <c r="G54" s="32">
        <v>36669.1</v>
      </c>
      <c r="H54" s="32">
        <v>41774.300000000003</v>
      </c>
      <c r="I54" s="32">
        <v>47135.6</v>
      </c>
      <c r="J54" s="33">
        <v>41661.199999999997</v>
      </c>
      <c r="K54" s="31" t="s">
        <v>69</v>
      </c>
      <c r="L54" s="31">
        <v>43408.2</v>
      </c>
      <c r="M54" s="31" t="s">
        <v>69</v>
      </c>
      <c r="N54" s="32" t="s">
        <v>69</v>
      </c>
      <c r="O54" s="32">
        <v>45401.1</v>
      </c>
      <c r="P54" s="32">
        <v>50731</v>
      </c>
      <c r="Q54" s="32">
        <v>45270.2</v>
      </c>
      <c r="R54" s="34" t="s">
        <v>69</v>
      </c>
      <c r="S54" s="31">
        <v>40169.300000000003</v>
      </c>
      <c r="T54" s="31" t="s">
        <v>69</v>
      </c>
      <c r="U54" s="32">
        <v>36658.400000000001</v>
      </c>
      <c r="V54" s="32">
        <v>42779</v>
      </c>
      <c r="W54" s="32">
        <v>48457.4</v>
      </c>
      <c r="X54" s="35">
        <v>42670.400000000001</v>
      </c>
    </row>
    <row r="55" spans="2:24" ht="12.75" customHeight="1" x14ac:dyDescent="0.2">
      <c r="B55" s="932"/>
      <c r="C55" s="799">
        <v>2013</v>
      </c>
      <c r="D55" s="31" t="s">
        <v>348</v>
      </c>
      <c r="E55" s="31">
        <v>38703.800000000003</v>
      </c>
      <c r="F55" s="31" t="s">
        <v>69</v>
      </c>
      <c r="G55" s="32">
        <v>38506.699999999997</v>
      </c>
      <c r="H55" s="32">
        <v>43044.1</v>
      </c>
      <c r="I55" s="32">
        <v>46079.199999999997</v>
      </c>
      <c r="J55" s="33">
        <v>42816.5</v>
      </c>
      <c r="K55" s="31" t="s">
        <v>69</v>
      </c>
      <c r="L55" s="31">
        <v>43272.9</v>
      </c>
      <c r="M55" s="31" t="s">
        <v>69</v>
      </c>
      <c r="N55" s="32" t="s">
        <v>69</v>
      </c>
      <c r="O55" s="32">
        <v>46384.3</v>
      </c>
      <c r="P55" s="32">
        <v>50655.5</v>
      </c>
      <c r="Q55" s="32">
        <v>46230.400000000001</v>
      </c>
      <c r="R55" s="34" t="s">
        <v>69</v>
      </c>
      <c r="S55" s="31">
        <v>39823.599999999999</v>
      </c>
      <c r="T55" s="31" t="s">
        <v>69</v>
      </c>
      <c r="U55" s="32">
        <v>38203.1</v>
      </c>
      <c r="V55" s="32">
        <v>43973.7</v>
      </c>
      <c r="W55" s="32">
        <v>47936.7</v>
      </c>
      <c r="X55" s="35">
        <v>43782.8</v>
      </c>
    </row>
    <row r="56" spans="2:24" ht="12.75" customHeight="1" x14ac:dyDescent="0.2">
      <c r="B56" s="932"/>
      <c r="C56" s="799">
        <v>2014</v>
      </c>
      <c r="D56" s="31" t="s">
        <v>348</v>
      </c>
      <c r="E56" s="31">
        <v>38367.800000000003</v>
      </c>
      <c r="F56" s="31" t="s">
        <v>69</v>
      </c>
      <c r="G56" s="32">
        <v>39868.1</v>
      </c>
      <c r="H56" s="32">
        <v>44014.5</v>
      </c>
      <c r="I56" s="32">
        <v>50272.800000000003</v>
      </c>
      <c r="J56" s="33">
        <v>43802.2</v>
      </c>
      <c r="K56" s="31" t="s">
        <v>69</v>
      </c>
      <c r="L56" s="31">
        <v>46117.599999999999</v>
      </c>
      <c r="M56" s="31" t="s">
        <v>69</v>
      </c>
      <c r="N56" s="32">
        <v>33727.1</v>
      </c>
      <c r="O56" s="32">
        <v>47012.3</v>
      </c>
      <c r="P56" s="32">
        <v>53620.4</v>
      </c>
      <c r="Q56" s="32">
        <v>46800.3</v>
      </c>
      <c r="R56" s="34" t="s">
        <v>69</v>
      </c>
      <c r="S56" s="31">
        <v>40013.1</v>
      </c>
      <c r="T56" s="31" t="s">
        <v>69</v>
      </c>
      <c r="U56" s="32">
        <v>36518.5</v>
      </c>
      <c r="V56" s="32">
        <v>44833.8</v>
      </c>
      <c r="W56" s="32">
        <v>52007.3</v>
      </c>
      <c r="X56" s="35">
        <v>44654.7</v>
      </c>
    </row>
    <row r="57" spans="2:24" ht="12.75" customHeight="1" x14ac:dyDescent="0.2">
      <c r="B57" s="932"/>
      <c r="C57" s="799">
        <v>2015</v>
      </c>
      <c r="D57" s="31" t="s">
        <v>348</v>
      </c>
      <c r="E57" s="31">
        <v>39412.9</v>
      </c>
      <c r="F57" s="31" t="s">
        <v>69</v>
      </c>
      <c r="G57" s="32" t="s">
        <v>69</v>
      </c>
      <c r="H57" s="32">
        <v>44120.800000000003</v>
      </c>
      <c r="I57" s="32">
        <v>53767.7</v>
      </c>
      <c r="J57" s="33">
        <v>44044.4</v>
      </c>
      <c r="K57" s="31" t="s">
        <v>69</v>
      </c>
      <c r="L57" s="31">
        <v>47804</v>
      </c>
      <c r="M57" s="31" t="s">
        <v>69</v>
      </c>
      <c r="N57" s="32">
        <v>37341.199999999997</v>
      </c>
      <c r="O57" s="32">
        <v>48095.199999999997</v>
      </c>
      <c r="P57" s="32">
        <v>55902.9</v>
      </c>
      <c r="Q57" s="32">
        <v>47929.9</v>
      </c>
      <c r="R57" s="34" t="s">
        <v>69</v>
      </c>
      <c r="S57" s="31">
        <v>41456.1</v>
      </c>
      <c r="T57" s="31" t="s">
        <v>69</v>
      </c>
      <c r="U57" s="32">
        <v>35462.1</v>
      </c>
      <c r="V57" s="32">
        <v>45172.3</v>
      </c>
      <c r="W57" s="32">
        <v>54725.7</v>
      </c>
      <c r="X57" s="35">
        <v>45122.1</v>
      </c>
    </row>
    <row r="58" spans="2:24" ht="12.75" customHeight="1" x14ac:dyDescent="0.2">
      <c r="B58" s="932"/>
      <c r="C58" s="799">
        <v>2016</v>
      </c>
      <c r="D58" s="31" t="s">
        <v>348</v>
      </c>
      <c r="E58" s="31">
        <v>40797.5</v>
      </c>
      <c r="F58" s="31" t="s">
        <v>69</v>
      </c>
      <c r="G58" s="32">
        <v>35703.800000000003</v>
      </c>
      <c r="H58" s="32">
        <v>47534.8</v>
      </c>
      <c r="I58" s="32">
        <v>55397.7</v>
      </c>
      <c r="J58" s="33">
        <v>47272.800000000003</v>
      </c>
      <c r="K58" s="31" t="s">
        <v>348</v>
      </c>
      <c r="L58" s="31">
        <v>45506.400000000001</v>
      </c>
      <c r="M58" s="31" t="s">
        <v>69</v>
      </c>
      <c r="N58" s="32" t="s">
        <v>69</v>
      </c>
      <c r="O58" s="32">
        <v>49435.4</v>
      </c>
      <c r="P58" s="32">
        <v>58438.2</v>
      </c>
      <c r="Q58" s="32">
        <v>49590.3</v>
      </c>
      <c r="R58" s="34" t="s">
        <v>69</v>
      </c>
      <c r="S58" s="31">
        <v>41999.8</v>
      </c>
      <c r="T58" s="31" t="s">
        <v>69</v>
      </c>
      <c r="U58" s="32">
        <v>38505.699999999997</v>
      </c>
      <c r="V58" s="32">
        <v>48037.8</v>
      </c>
      <c r="W58" s="32">
        <v>56689.5</v>
      </c>
      <c r="X58" s="35">
        <v>47904.7</v>
      </c>
    </row>
    <row r="59" spans="2:24" ht="12.75" customHeight="1" x14ac:dyDescent="0.2">
      <c r="B59" s="932"/>
      <c r="C59" s="799">
        <v>2017</v>
      </c>
      <c r="D59" s="31" t="s">
        <v>348</v>
      </c>
      <c r="E59" s="31">
        <v>49053.8</v>
      </c>
      <c r="F59" s="31" t="s">
        <v>69</v>
      </c>
      <c r="G59" s="32" t="s">
        <v>69</v>
      </c>
      <c r="H59" s="32">
        <v>50992.4</v>
      </c>
      <c r="I59" s="32">
        <v>56130.2</v>
      </c>
      <c r="J59" s="33">
        <v>50930.8</v>
      </c>
      <c r="K59" s="31" t="s">
        <v>348</v>
      </c>
      <c r="L59" s="31" t="s">
        <v>69</v>
      </c>
      <c r="M59" s="31" t="s">
        <v>69</v>
      </c>
      <c r="N59" s="32" t="s">
        <v>69</v>
      </c>
      <c r="O59" s="32">
        <v>53214.1</v>
      </c>
      <c r="P59" s="32">
        <v>64212.6</v>
      </c>
      <c r="Q59" s="32">
        <v>53815.7</v>
      </c>
      <c r="R59" s="34" t="s">
        <v>69</v>
      </c>
      <c r="S59" s="31">
        <v>51056.6</v>
      </c>
      <c r="T59" s="31" t="s">
        <v>69</v>
      </c>
      <c r="U59" s="32">
        <v>43651</v>
      </c>
      <c r="V59" s="32">
        <v>51586.1</v>
      </c>
      <c r="W59" s="32">
        <v>59730.400000000001</v>
      </c>
      <c r="X59" s="35">
        <v>51723.3</v>
      </c>
    </row>
    <row r="60" spans="2:24" ht="12.75" customHeight="1" x14ac:dyDescent="0.2">
      <c r="B60" s="932"/>
      <c r="C60" s="799">
        <v>2018</v>
      </c>
      <c r="D60" s="31" t="s">
        <v>348</v>
      </c>
      <c r="E60" s="31">
        <v>52075.8</v>
      </c>
      <c r="F60" s="31" t="s">
        <v>69</v>
      </c>
      <c r="G60" s="32">
        <v>46552</v>
      </c>
      <c r="H60" s="32">
        <v>55666.7</v>
      </c>
      <c r="I60" s="32">
        <v>58684.800000000003</v>
      </c>
      <c r="J60" s="33">
        <v>55497.8</v>
      </c>
      <c r="K60" s="31" t="s">
        <v>348</v>
      </c>
      <c r="L60" s="31" t="s">
        <v>69</v>
      </c>
      <c r="M60" s="31" t="s">
        <v>69</v>
      </c>
      <c r="N60" s="32">
        <v>50009.9</v>
      </c>
      <c r="O60" s="32">
        <v>56624</v>
      </c>
      <c r="P60" s="32">
        <v>63630.9</v>
      </c>
      <c r="Q60" s="32">
        <v>56820.1</v>
      </c>
      <c r="R60" s="34" t="s">
        <v>69</v>
      </c>
      <c r="S60" s="31">
        <v>53495.5</v>
      </c>
      <c r="T60" s="31" t="s">
        <v>69</v>
      </c>
      <c r="U60" s="32">
        <v>48204.9</v>
      </c>
      <c r="V60" s="32">
        <v>55916.9</v>
      </c>
      <c r="W60" s="32">
        <v>60742.2</v>
      </c>
      <c r="X60" s="35">
        <v>55853.9</v>
      </c>
    </row>
    <row r="61" spans="2:24" ht="12.75" customHeight="1" thickBot="1" x14ac:dyDescent="0.25">
      <c r="B61" s="934"/>
      <c r="C61" s="800">
        <v>2019</v>
      </c>
      <c r="D61" s="37" t="s">
        <v>348</v>
      </c>
      <c r="E61" s="37">
        <v>57065.5</v>
      </c>
      <c r="F61" s="37" t="s">
        <v>69</v>
      </c>
      <c r="G61" s="38">
        <v>58074</v>
      </c>
      <c r="H61" s="38">
        <v>62727</v>
      </c>
      <c r="I61" s="38">
        <v>66660.3</v>
      </c>
      <c r="J61" s="39">
        <v>62614.2</v>
      </c>
      <c r="K61" s="37" t="s">
        <v>348</v>
      </c>
      <c r="L61" s="37" t="s">
        <v>69</v>
      </c>
      <c r="M61" s="37" t="s">
        <v>69</v>
      </c>
      <c r="N61" s="38" t="s">
        <v>69</v>
      </c>
      <c r="O61" s="38">
        <v>64568.1</v>
      </c>
      <c r="P61" s="38">
        <v>73854.600000000006</v>
      </c>
      <c r="Q61" s="38">
        <v>64699.3</v>
      </c>
      <c r="R61" s="40" t="s">
        <v>69</v>
      </c>
      <c r="S61" s="37">
        <v>57871.3</v>
      </c>
      <c r="T61" s="37" t="s">
        <v>69</v>
      </c>
      <c r="U61" s="38">
        <v>57286.1</v>
      </c>
      <c r="V61" s="38">
        <v>63177.2</v>
      </c>
      <c r="W61" s="38">
        <v>69620.2</v>
      </c>
      <c r="X61" s="41">
        <v>63148.4</v>
      </c>
    </row>
    <row r="62" spans="2:24" ht="12.75" customHeight="1" x14ac:dyDescent="0.2">
      <c r="B62" s="930" t="s">
        <v>119</v>
      </c>
      <c r="C62" s="799">
        <v>2011</v>
      </c>
      <c r="D62" s="31">
        <v>26327.8</v>
      </c>
      <c r="E62" s="31">
        <v>27868.1</v>
      </c>
      <c r="F62" s="31">
        <v>31997.599999999999</v>
      </c>
      <c r="G62" s="32">
        <v>34120.6</v>
      </c>
      <c r="H62" s="32">
        <v>35178</v>
      </c>
      <c r="I62" s="32">
        <v>41019.4</v>
      </c>
      <c r="J62" s="33">
        <v>32017.9</v>
      </c>
      <c r="K62" s="31">
        <v>21505</v>
      </c>
      <c r="L62" s="31">
        <v>29182.7</v>
      </c>
      <c r="M62" s="31">
        <v>34281.300000000003</v>
      </c>
      <c r="N62" s="32">
        <v>33881.699999999997</v>
      </c>
      <c r="O62" s="32">
        <v>39097</v>
      </c>
      <c r="P62" s="32">
        <v>44228.800000000003</v>
      </c>
      <c r="Q62" s="32">
        <v>35873</v>
      </c>
      <c r="R62" s="34">
        <v>23870.7</v>
      </c>
      <c r="S62" s="31">
        <v>28146.3</v>
      </c>
      <c r="T62" s="31">
        <v>33110.400000000001</v>
      </c>
      <c r="U62" s="32">
        <v>34066.400000000001</v>
      </c>
      <c r="V62" s="32">
        <v>36811.599999999999</v>
      </c>
      <c r="W62" s="32">
        <v>42351.199999999997</v>
      </c>
      <c r="X62" s="35">
        <v>33374.1</v>
      </c>
    </row>
    <row r="63" spans="2:24" ht="12.75" customHeight="1" x14ac:dyDescent="0.2">
      <c r="B63" s="932"/>
      <c r="C63" s="799">
        <v>2012</v>
      </c>
      <c r="D63" s="31">
        <v>25067.1</v>
      </c>
      <c r="E63" s="31">
        <v>29378.400000000001</v>
      </c>
      <c r="F63" s="31">
        <v>36452.800000000003</v>
      </c>
      <c r="G63" s="32">
        <v>34599.5</v>
      </c>
      <c r="H63" s="32">
        <v>35597.4</v>
      </c>
      <c r="I63" s="32">
        <v>45871.8</v>
      </c>
      <c r="J63" s="33">
        <v>33534</v>
      </c>
      <c r="K63" s="31">
        <v>23722.2</v>
      </c>
      <c r="L63" s="31">
        <v>30085.5</v>
      </c>
      <c r="M63" s="31">
        <v>37903.5</v>
      </c>
      <c r="N63" s="32">
        <v>37939.9</v>
      </c>
      <c r="O63" s="32">
        <v>39775.800000000003</v>
      </c>
      <c r="P63" s="32">
        <v>44881.2</v>
      </c>
      <c r="Q63" s="32">
        <v>37364.199999999997</v>
      </c>
      <c r="R63" s="34">
        <v>24425.200000000001</v>
      </c>
      <c r="S63" s="31">
        <v>29560.3</v>
      </c>
      <c r="T63" s="31">
        <v>37122.1</v>
      </c>
      <c r="U63" s="32">
        <v>35553.800000000003</v>
      </c>
      <c r="V63" s="32">
        <v>37484.199999999997</v>
      </c>
      <c r="W63" s="32">
        <v>45339.1</v>
      </c>
      <c r="X63" s="35">
        <v>35032.400000000001</v>
      </c>
    </row>
    <row r="64" spans="2:24" ht="12.75" customHeight="1" x14ac:dyDescent="0.2">
      <c r="B64" s="932"/>
      <c r="C64" s="799">
        <v>2013</v>
      </c>
      <c r="D64" s="31">
        <v>28967.7</v>
      </c>
      <c r="E64" s="31">
        <v>29963.4</v>
      </c>
      <c r="F64" s="31">
        <v>38010.400000000001</v>
      </c>
      <c r="G64" s="32">
        <v>34641.300000000003</v>
      </c>
      <c r="H64" s="32">
        <v>37450</v>
      </c>
      <c r="I64" s="32">
        <v>43153.9</v>
      </c>
      <c r="J64" s="33">
        <v>35228.400000000001</v>
      </c>
      <c r="K64" s="31" t="s">
        <v>69</v>
      </c>
      <c r="L64" s="31">
        <v>31873</v>
      </c>
      <c r="M64" s="31">
        <v>39079.4</v>
      </c>
      <c r="N64" s="32">
        <v>39690.699999999997</v>
      </c>
      <c r="O64" s="32">
        <v>40599.5</v>
      </c>
      <c r="P64" s="32">
        <v>48030</v>
      </c>
      <c r="Q64" s="32">
        <v>38861.300000000003</v>
      </c>
      <c r="R64" s="34">
        <v>27610.2</v>
      </c>
      <c r="S64" s="31">
        <v>30497</v>
      </c>
      <c r="T64" s="31">
        <v>38529.199999999997</v>
      </c>
      <c r="U64" s="32">
        <v>36383</v>
      </c>
      <c r="V64" s="32">
        <v>38879.300000000003</v>
      </c>
      <c r="W64" s="32">
        <v>45616.800000000003</v>
      </c>
      <c r="X64" s="35">
        <v>36729.599999999999</v>
      </c>
    </row>
    <row r="65" spans="2:24" ht="12.75" customHeight="1" x14ac:dyDescent="0.2">
      <c r="B65" s="932"/>
      <c r="C65" s="799">
        <v>2014</v>
      </c>
      <c r="D65" s="31" t="s">
        <v>69</v>
      </c>
      <c r="E65" s="31">
        <v>31220.400000000001</v>
      </c>
      <c r="F65" s="31">
        <v>38110.699999999997</v>
      </c>
      <c r="G65" s="32">
        <v>36678.800000000003</v>
      </c>
      <c r="H65" s="32">
        <v>38441.4</v>
      </c>
      <c r="I65" s="32">
        <v>42072.3</v>
      </c>
      <c r="J65" s="33">
        <v>36433.1</v>
      </c>
      <c r="K65" s="31" t="s">
        <v>69</v>
      </c>
      <c r="L65" s="31">
        <v>34155.4</v>
      </c>
      <c r="M65" s="31">
        <v>40333.199999999997</v>
      </c>
      <c r="N65" s="32">
        <v>38048.1</v>
      </c>
      <c r="O65" s="32">
        <v>42139.9</v>
      </c>
      <c r="P65" s="32">
        <v>46499.8</v>
      </c>
      <c r="Q65" s="32">
        <v>40473.800000000003</v>
      </c>
      <c r="R65" s="34">
        <v>31586.9</v>
      </c>
      <c r="S65" s="31">
        <v>31950.6</v>
      </c>
      <c r="T65" s="31">
        <v>39213</v>
      </c>
      <c r="U65" s="32">
        <v>37144.9</v>
      </c>
      <c r="V65" s="32">
        <v>40100.5</v>
      </c>
      <c r="W65" s="32">
        <v>43979.4</v>
      </c>
      <c r="X65" s="35">
        <v>38090.800000000003</v>
      </c>
    </row>
    <row r="66" spans="2:24" ht="12.75" customHeight="1" x14ac:dyDescent="0.2">
      <c r="B66" s="932"/>
      <c r="C66" s="799">
        <v>2015</v>
      </c>
      <c r="D66" s="31" t="s">
        <v>69</v>
      </c>
      <c r="E66" s="31">
        <v>32194.1</v>
      </c>
      <c r="F66" s="31">
        <v>39499</v>
      </c>
      <c r="G66" s="32">
        <v>38598.699999999997</v>
      </c>
      <c r="H66" s="32">
        <v>40117.1</v>
      </c>
      <c r="I66" s="32">
        <v>45597.1</v>
      </c>
      <c r="J66" s="33">
        <v>38077.599999999999</v>
      </c>
      <c r="K66" s="31" t="s">
        <v>69</v>
      </c>
      <c r="L66" s="31">
        <v>34437.9</v>
      </c>
      <c r="M66" s="31">
        <v>41312.5</v>
      </c>
      <c r="N66" s="32">
        <v>40037.300000000003</v>
      </c>
      <c r="O66" s="32">
        <v>43441.3</v>
      </c>
      <c r="P66" s="32">
        <v>46833</v>
      </c>
      <c r="Q66" s="32">
        <v>41491.800000000003</v>
      </c>
      <c r="R66" s="34">
        <v>29906.7</v>
      </c>
      <c r="S66" s="31">
        <v>32764</v>
      </c>
      <c r="T66" s="31">
        <v>40422.300000000003</v>
      </c>
      <c r="U66" s="32">
        <v>39140.9</v>
      </c>
      <c r="V66" s="32">
        <v>41559.1</v>
      </c>
      <c r="W66" s="32">
        <v>46132.1</v>
      </c>
      <c r="X66" s="35">
        <v>39488.400000000001</v>
      </c>
    </row>
    <row r="67" spans="2:24" ht="12.75" customHeight="1" x14ac:dyDescent="0.2">
      <c r="B67" s="932"/>
      <c r="C67" s="799">
        <v>2016</v>
      </c>
      <c r="D67" s="31" t="s">
        <v>69</v>
      </c>
      <c r="E67" s="31">
        <v>34079.699999999997</v>
      </c>
      <c r="F67" s="31">
        <v>42609.3</v>
      </c>
      <c r="G67" s="32">
        <v>39157.800000000003</v>
      </c>
      <c r="H67" s="32">
        <v>40944.6</v>
      </c>
      <c r="I67" s="32">
        <v>44643.6</v>
      </c>
      <c r="J67" s="33">
        <v>39617.5</v>
      </c>
      <c r="K67" s="31" t="s">
        <v>69</v>
      </c>
      <c r="L67" s="31">
        <v>37451.199999999997</v>
      </c>
      <c r="M67" s="31">
        <v>43252.800000000003</v>
      </c>
      <c r="N67" s="32">
        <v>40861.800000000003</v>
      </c>
      <c r="O67" s="32">
        <v>45081.1</v>
      </c>
      <c r="P67" s="32">
        <v>48158.3</v>
      </c>
      <c r="Q67" s="32">
        <v>43560.7</v>
      </c>
      <c r="R67" s="34" t="s">
        <v>69</v>
      </c>
      <c r="S67" s="31">
        <v>34872.800000000003</v>
      </c>
      <c r="T67" s="31">
        <v>42946.3</v>
      </c>
      <c r="U67" s="32">
        <v>39773</v>
      </c>
      <c r="V67" s="32">
        <v>42743.1</v>
      </c>
      <c r="W67" s="32">
        <v>46094.5</v>
      </c>
      <c r="X67" s="35">
        <v>41249.599999999999</v>
      </c>
    </row>
    <row r="68" spans="2:24" ht="12.75" customHeight="1" x14ac:dyDescent="0.2">
      <c r="B68" s="932"/>
      <c r="C68" s="799">
        <v>2017</v>
      </c>
      <c r="D68" s="31" t="s">
        <v>69</v>
      </c>
      <c r="E68" s="31">
        <v>36348.699999999997</v>
      </c>
      <c r="F68" s="31">
        <v>45894.3</v>
      </c>
      <c r="G68" s="32">
        <v>41808.400000000001</v>
      </c>
      <c r="H68" s="32">
        <v>44610.400000000001</v>
      </c>
      <c r="I68" s="32">
        <v>49479.6</v>
      </c>
      <c r="J68" s="33">
        <v>42928.800000000003</v>
      </c>
      <c r="K68" s="31" t="s">
        <v>69</v>
      </c>
      <c r="L68" s="31">
        <v>40931.699999999997</v>
      </c>
      <c r="M68" s="31">
        <v>46519.199999999997</v>
      </c>
      <c r="N68" s="32">
        <v>44864</v>
      </c>
      <c r="O68" s="32">
        <v>49020.7</v>
      </c>
      <c r="P68" s="32">
        <v>51429.1</v>
      </c>
      <c r="Q68" s="32">
        <v>47318.8</v>
      </c>
      <c r="R68" s="34" t="s">
        <v>69</v>
      </c>
      <c r="S68" s="31">
        <v>37313.5</v>
      </c>
      <c r="T68" s="31">
        <v>46223.8</v>
      </c>
      <c r="U68" s="32">
        <v>42870</v>
      </c>
      <c r="V68" s="32">
        <v>46428.5</v>
      </c>
      <c r="W68" s="32">
        <v>50123.1</v>
      </c>
      <c r="X68" s="35">
        <v>44674.9</v>
      </c>
    </row>
    <row r="69" spans="2:24" ht="12.75" customHeight="1" x14ac:dyDescent="0.2">
      <c r="B69" s="932"/>
      <c r="C69" s="799">
        <v>2018</v>
      </c>
      <c r="D69" s="31" t="s">
        <v>69</v>
      </c>
      <c r="E69" s="31">
        <v>40327.4</v>
      </c>
      <c r="F69" s="31">
        <v>49643.7</v>
      </c>
      <c r="G69" s="32">
        <v>44814.6</v>
      </c>
      <c r="H69" s="32">
        <v>49063.7</v>
      </c>
      <c r="I69" s="32">
        <v>55598.6</v>
      </c>
      <c r="J69" s="33">
        <v>47135.9</v>
      </c>
      <c r="K69" s="31" t="s">
        <v>69</v>
      </c>
      <c r="L69" s="31">
        <v>44917.7</v>
      </c>
      <c r="M69" s="31">
        <v>50448.2</v>
      </c>
      <c r="N69" s="32">
        <v>49417.3</v>
      </c>
      <c r="O69" s="32">
        <v>53871.8</v>
      </c>
      <c r="P69" s="32" t="s">
        <v>69</v>
      </c>
      <c r="Q69" s="32">
        <v>51741</v>
      </c>
      <c r="R69" s="34" t="s">
        <v>69</v>
      </c>
      <c r="S69" s="31">
        <v>41366.800000000003</v>
      </c>
      <c r="T69" s="31">
        <v>50088.7</v>
      </c>
      <c r="U69" s="32">
        <v>46395.199999999997</v>
      </c>
      <c r="V69" s="32">
        <v>51023.8</v>
      </c>
      <c r="W69" s="32">
        <v>55890.1</v>
      </c>
      <c r="X69" s="35">
        <v>48977.3</v>
      </c>
    </row>
    <row r="70" spans="2:24" ht="12.75" customHeight="1" thickBot="1" x14ac:dyDescent="0.25">
      <c r="B70" s="934"/>
      <c r="C70" s="800">
        <v>2019</v>
      </c>
      <c r="D70" s="37" t="s">
        <v>69</v>
      </c>
      <c r="E70" s="37">
        <v>46242.5</v>
      </c>
      <c r="F70" s="37">
        <v>56074.400000000001</v>
      </c>
      <c r="G70" s="38">
        <v>51643.4</v>
      </c>
      <c r="H70" s="38">
        <v>55699.1</v>
      </c>
      <c r="I70" s="38">
        <v>61814.8</v>
      </c>
      <c r="J70" s="39">
        <v>53736.1</v>
      </c>
      <c r="K70" s="37" t="s">
        <v>69</v>
      </c>
      <c r="L70" s="37">
        <v>50457</v>
      </c>
      <c r="M70" s="37">
        <v>56710.5</v>
      </c>
      <c r="N70" s="38">
        <v>56169.3</v>
      </c>
      <c r="O70" s="38">
        <v>59572</v>
      </c>
      <c r="P70" s="38">
        <v>62113.4</v>
      </c>
      <c r="Q70" s="38">
        <v>57644.800000000003</v>
      </c>
      <c r="R70" s="40" t="s">
        <v>69</v>
      </c>
      <c r="S70" s="37">
        <v>47346.5</v>
      </c>
      <c r="T70" s="37">
        <v>56430</v>
      </c>
      <c r="U70" s="38">
        <v>53288.2</v>
      </c>
      <c r="V70" s="38">
        <v>57249.7</v>
      </c>
      <c r="W70" s="38">
        <v>61896.2</v>
      </c>
      <c r="X70" s="41">
        <v>55312.4</v>
      </c>
    </row>
    <row r="71" spans="2:24" x14ac:dyDescent="0.2">
      <c r="X71" s="15" t="s">
        <v>110</v>
      </c>
    </row>
    <row r="74" spans="2:24" ht="16.5" thickBot="1" x14ac:dyDescent="0.3">
      <c r="B74" s="700" t="s">
        <v>294</v>
      </c>
    </row>
    <row r="75" spans="2:24" ht="12.75" customHeight="1" x14ac:dyDescent="0.2">
      <c r="B75" s="1035" t="s">
        <v>45</v>
      </c>
      <c r="C75" s="994" t="s">
        <v>6</v>
      </c>
      <c r="D75" s="985" t="s">
        <v>40</v>
      </c>
      <c r="E75" s="985"/>
      <c r="F75" s="985"/>
      <c r="G75" s="985"/>
      <c r="H75" s="985"/>
      <c r="I75" s="985"/>
      <c r="J75" s="985"/>
      <c r="K75" s="987" t="s">
        <v>41</v>
      </c>
      <c r="L75" s="985"/>
      <c r="M75" s="985"/>
      <c r="N75" s="985"/>
      <c r="O75" s="985"/>
      <c r="P75" s="985"/>
      <c r="Q75" s="986"/>
      <c r="R75" s="987" t="s">
        <v>42</v>
      </c>
      <c r="S75" s="985"/>
      <c r="T75" s="985"/>
      <c r="U75" s="985"/>
      <c r="V75" s="985"/>
      <c r="W75" s="985"/>
      <c r="X75" s="988"/>
    </row>
    <row r="76" spans="2:24" x14ac:dyDescent="0.2">
      <c r="B76" s="1036"/>
      <c r="C76" s="995"/>
      <c r="D76" s="989" t="s">
        <v>117</v>
      </c>
      <c r="E76" s="982"/>
      <c r="F76" s="982"/>
      <c r="G76" s="982"/>
      <c r="H76" s="982"/>
      <c r="I76" s="982"/>
      <c r="J76" s="1037" t="s">
        <v>149</v>
      </c>
      <c r="K76" s="981" t="s">
        <v>117</v>
      </c>
      <c r="L76" s="982"/>
      <c r="M76" s="982"/>
      <c r="N76" s="982"/>
      <c r="O76" s="982"/>
      <c r="P76" s="982"/>
      <c r="Q76" s="1040" t="s">
        <v>149</v>
      </c>
      <c r="R76" s="981" t="s">
        <v>117</v>
      </c>
      <c r="S76" s="982"/>
      <c r="T76" s="982"/>
      <c r="U76" s="982"/>
      <c r="V76" s="982"/>
      <c r="W76" s="982"/>
      <c r="X76" s="1043" t="s">
        <v>149</v>
      </c>
    </row>
    <row r="77" spans="2:24" ht="12.75" customHeight="1" x14ac:dyDescent="0.2">
      <c r="B77" s="1036"/>
      <c r="C77" s="995"/>
      <c r="D77" s="1028" t="s">
        <v>65</v>
      </c>
      <c r="E77" s="1025" t="s">
        <v>64</v>
      </c>
      <c r="F77" s="1025" t="s">
        <v>61</v>
      </c>
      <c r="G77" s="1027" t="s">
        <v>145</v>
      </c>
      <c r="H77" s="997"/>
      <c r="I77" s="997"/>
      <c r="J77" s="1038"/>
      <c r="K77" s="1030" t="s">
        <v>65</v>
      </c>
      <c r="L77" s="1025" t="s">
        <v>64</v>
      </c>
      <c r="M77" s="1025" t="s">
        <v>61</v>
      </c>
      <c r="N77" s="1027" t="s">
        <v>145</v>
      </c>
      <c r="O77" s="997"/>
      <c r="P77" s="997"/>
      <c r="Q77" s="1041"/>
      <c r="R77" s="1030" t="s">
        <v>65</v>
      </c>
      <c r="S77" s="1025" t="s">
        <v>64</v>
      </c>
      <c r="T77" s="1025" t="s">
        <v>61</v>
      </c>
      <c r="U77" s="1027" t="s">
        <v>145</v>
      </c>
      <c r="V77" s="997"/>
      <c r="W77" s="997"/>
      <c r="X77" s="1044"/>
    </row>
    <row r="78" spans="2:24" ht="86.25" customHeight="1" thickBot="1" x14ac:dyDescent="0.25">
      <c r="B78" s="1036"/>
      <c r="C78" s="1034"/>
      <c r="D78" s="1029"/>
      <c r="E78" s="1026"/>
      <c r="F78" s="1026"/>
      <c r="G78" s="112" t="s">
        <v>146</v>
      </c>
      <c r="H78" s="113" t="s">
        <v>147</v>
      </c>
      <c r="I78" s="113" t="s">
        <v>148</v>
      </c>
      <c r="J78" s="1039"/>
      <c r="K78" s="1031"/>
      <c r="L78" s="1026"/>
      <c r="M78" s="1026"/>
      <c r="N78" s="112" t="s">
        <v>146</v>
      </c>
      <c r="O78" s="113" t="s">
        <v>147</v>
      </c>
      <c r="P78" s="113" t="s">
        <v>148</v>
      </c>
      <c r="Q78" s="1042"/>
      <c r="R78" s="1031"/>
      <c r="S78" s="1026"/>
      <c r="T78" s="1026"/>
      <c r="U78" s="112" t="s">
        <v>146</v>
      </c>
      <c r="V78" s="113" t="s">
        <v>147</v>
      </c>
      <c r="W78" s="113" t="s">
        <v>148</v>
      </c>
      <c r="X78" s="1045"/>
    </row>
    <row r="79" spans="2:24" ht="12.75" customHeight="1" x14ac:dyDescent="0.2">
      <c r="B79" s="958" t="s">
        <v>277</v>
      </c>
      <c r="C79" s="901">
        <v>2011</v>
      </c>
      <c r="D79" s="19">
        <v>19810.400000000001</v>
      </c>
      <c r="E79" s="19">
        <v>20798.2</v>
      </c>
      <c r="F79" s="19">
        <v>23273.7</v>
      </c>
      <c r="G79" s="20">
        <v>23389.1</v>
      </c>
      <c r="H79" s="20">
        <v>26193.200000000001</v>
      </c>
      <c r="I79" s="20">
        <v>27596.6</v>
      </c>
      <c r="J79" s="21">
        <v>24425.3</v>
      </c>
      <c r="K79" s="19">
        <v>22268</v>
      </c>
      <c r="L79" s="19">
        <v>23306</v>
      </c>
      <c r="M79" s="19">
        <v>24607.5</v>
      </c>
      <c r="N79" s="20">
        <v>24520.1</v>
      </c>
      <c r="O79" s="20">
        <v>27188.5</v>
      </c>
      <c r="P79" s="20">
        <v>28175.3</v>
      </c>
      <c r="Q79" s="21">
        <v>25923.8</v>
      </c>
      <c r="R79" s="19">
        <v>21116.7</v>
      </c>
      <c r="S79" s="19">
        <v>21225.8</v>
      </c>
      <c r="T79" s="19">
        <v>23719.599999999999</v>
      </c>
      <c r="U79" s="20">
        <v>23634.1</v>
      </c>
      <c r="V79" s="20">
        <v>26404.400000000001</v>
      </c>
      <c r="W79" s="20">
        <v>27753.5</v>
      </c>
      <c r="X79" s="23">
        <v>24741.1</v>
      </c>
    </row>
    <row r="80" spans="2:24" ht="12.75" customHeight="1" x14ac:dyDescent="0.2">
      <c r="B80" s="1023"/>
      <c r="C80" s="797">
        <v>2012</v>
      </c>
      <c r="D80" s="19">
        <v>22168.400000000001</v>
      </c>
      <c r="E80" s="19">
        <v>23077.3</v>
      </c>
      <c r="F80" s="19">
        <v>24454.9</v>
      </c>
      <c r="G80" s="20">
        <v>23783.5</v>
      </c>
      <c r="H80" s="20">
        <v>26348.1</v>
      </c>
      <c r="I80" s="20">
        <v>27471</v>
      </c>
      <c r="J80" s="21">
        <v>25239.3</v>
      </c>
      <c r="K80" s="19">
        <v>24135.7</v>
      </c>
      <c r="L80" s="19">
        <v>24997</v>
      </c>
      <c r="M80" s="19">
        <v>25675.9</v>
      </c>
      <c r="N80" s="20">
        <v>25378.7</v>
      </c>
      <c r="O80" s="20">
        <v>27181.9</v>
      </c>
      <c r="P80" s="20">
        <v>28094.5</v>
      </c>
      <c r="Q80" s="21">
        <v>26454.9</v>
      </c>
      <c r="R80" s="19">
        <v>23227.200000000001</v>
      </c>
      <c r="S80" s="19">
        <v>23392.3</v>
      </c>
      <c r="T80" s="19">
        <v>24854.799999999999</v>
      </c>
      <c r="U80" s="20">
        <v>24121.5</v>
      </c>
      <c r="V80" s="20">
        <v>26521.8</v>
      </c>
      <c r="W80" s="20">
        <v>27640.799999999999</v>
      </c>
      <c r="X80" s="23">
        <v>25490</v>
      </c>
    </row>
    <row r="81" spans="2:24" ht="12.75" customHeight="1" x14ac:dyDescent="0.2">
      <c r="B81" s="1023"/>
      <c r="C81" s="797">
        <v>2013</v>
      </c>
      <c r="D81" s="19">
        <v>21832.6</v>
      </c>
      <c r="E81" s="19">
        <v>23209.3</v>
      </c>
      <c r="F81" s="19">
        <v>24639.200000000001</v>
      </c>
      <c r="G81" s="20">
        <v>23869.7</v>
      </c>
      <c r="H81" s="20">
        <v>26483.599999999999</v>
      </c>
      <c r="I81" s="20">
        <v>27665.200000000001</v>
      </c>
      <c r="J81" s="21">
        <v>25375.7</v>
      </c>
      <c r="K81" s="19">
        <v>24161.5</v>
      </c>
      <c r="L81" s="19">
        <v>25058</v>
      </c>
      <c r="M81" s="19">
        <v>25700.5</v>
      </c>
      <c r="N81" s="20">
        <v>25270.1</v>
      </c>
      <c r="O81" s="20">
        <v>27261</v>
      </c>
      <c r="P81" s="20">
        <v>27982.3</v>
      </c>
      <c r="Q81" s="21">
        <v>26525.200000000001</v>
      </c>
      <c r="R81" s="19">
        <v>23056.3</v>
      </c>
      <c r="S81" s="19">
        <v>23503.3</v>
      </c>
      <c r="T81" s="19">
        <v>24986.1</v>
      </c>
      <c r="U81" s="20">
        <v>24169.200000000001</v>
      </c>
      <c r="V81" s="20">
        <v>26642.799999999999</v>
      </c>
      <c r="W81" s="20">
        <v>27750.3</v>
      </c>
      <c r="X81" s="23">
        <v>25608.5</v>
      </c>
    </row>
    <row r="82" spans="2:24" ht="12.75" customHeight="1" x14ac:dyDescent="0.2">
      <c r="B82" s="1023"/>
      <c r="C82" s="797">
        <v>2014</v>
      </c>
      <c r="D82" s="19">
        <v>22502.400000000001</v>
      </c>
      <c r="E82" s="19">
        <v>23547.4</v>
      </c>
      <c r="F82" s="19">
        <v>24741.1</v>
      </c>
      <c r="G82" s="20">
        <v>24102.400000000001</v>
      </c>
      <c r="H82" s="20">
        <v>26971.9</v>
      </c>
      <c r="I82" s="20">
        <v>28191.599999999999</v>
      </c>
      <c r="J82" s="21">
        <v>25826.1</v>
      </c>
      <c r="K82" s="19">
        <v>24666.799999999999</v>
      </c>
      <c r="L82" s="19">
        <v>25602.799999999999</v>
      </c>
      <c r="M82" s="19">
        <v>25964.1</v>
      </c>
      <c r="N82" s="20">
        <v>25793.1</v>
      </c>
      <c r="O82" s="20">
        <v>27702.6</v>
      </c>
      <c r="P82" s="20">
        <v>28424.6</v>
      </c>
      <c r="Q82" s="21">
        <v>26996.9</v>
      </c>
      <c r="R82" s="19">
        <v>23648.3</v>
      </c>
      <c r="S82" s="19">
        <v>23866.400000000001</v>
      </c>
      <c r="T82" s="19">
        <v>25129.3</v>
      </c>
      <c r="U82" s="20">
        <v>24455.200000000001</v>
      </c>
      <c r="V82" s="20">
        <v>27118.799999999999</v>
      </c>
      <c r="W82" s="20">
        <v>28251.9</v>
      </c>
      <c r="X82" s="23">
        <v>26058.9</v>
      </c>
    </row>
    <row r="83" spans="2:24" ht="12.75" customHeight="1" x14ac:dyDescent="0.2">
      <c r="B83" s="1023"/>
      <c r="C83" s="797">
        <v>2015</v>
      </c>
      <c r="D83" s="19">
        <v>22797.8</v>
      </c>
      <c r="E83" s="19">
        <v>23922.1</v>
      </c>
      <c r="F83" s="19">
        <v>25419.599999999999</v>
      </c>
      <c r="G83" s="20">
        <v>24253.599999999999</v>
      </c>
      <c r="H83" s="20">
        <v>27812.1</v>
      </c>
      <c r="I83" s="20">
        <v>29205.200000000001</v>
      </c>
      <c r="J83" s="21">
        <v>26547.200000000001</v>
      </c>
      <c r="K83" s="19">
        <v>25297.1</v>
      </c>
      <c r="L83" s="19">
        <v>26061.1</v>
      </c>
      <c r="M83" s="19">
        <v>26753.8</v>
      </c>
      <c r="N83" s="20">
        <v>26135.7</v>
      </c>
      <c r="O83" s="20">
        <v>28506.2</v>
      </c>
      <c r="P83" s="20">
        <v>29454.6</v>
      </c>
      <c r="Q83" s="21">
        <v>27733.7</v>
      </c>
      <c r="R83" s="19">
        <v>24197.200000000001</v>
      </c>
      <c r="S83" s="19">
        <v>24249.599999999999</v>
      </c>
      <c r="T83" s="19">
        <v>25832.6</v>
      </c>
      <c r="U83" s="20">
        <v>24646.1</v>
      </c>
      <c r="V83" s="20">
        <v>27950.400000000001</v>
      </c>
      <c r="W83" s="20">
        <v>29270.1</v>
      </c>
      <c r="X83" s="23">
        <v>26781.3</v>
      </c>
    </row>
    <row r="84" spans="2:24" ht="12.75" customHeight="1" x14ac:dyDescent="0.2">
      <c r="B84" s="1023"/>
      <c r="C84" s="797">
        <v>2016</v>
      </c>
      <c r="D84" s="19">
        <v>24067.8</v>
      </c>
      <c r="E84" s="19">
        <v>25201</v>
      </c>
      <c r="F84" s="19">
        <v>26638.7</v>
      </c>
      <c r="G84" s="20">
        <v>25519.8</v>
      </c>
      <c r="H84" s="20">
        <v>29447.1</v>
      </c>
      <c r="I84" s="20">
        <v>30701.5</v>
      </c>
      <c r="J84" s="21">
        <v>28066.799999999999</v>
      </c>
      <c r="K84" s="19">
        <v>26468.400000000001</v>
      </c>
      <c r="L84" s="19">
        <v>27314.1</v>
      </c>
      <c r="M84" s="19">
        <v>28159.3</v>
      </c>
      <c r="N84" s="20">
        <v>27493.4</v>
      </c>
      <c r="O84" s="20">
        <v>30092.6</v>
      </c>
      <c r="P84" s="20">
        <v>30740.799999999999</v>
      </c>
      <c r="Q84" s="21">
        <v>29239.7</v>
      </c>
      <c r="R84" s="19">
        <v>25392.400000000001</v>
      </c>
      <c r="S84" s="19">
        <v>25514.6</v>
      </c>
      <c r="T84" s="19">
        <v>27103.3</v>
      </c>
      <c r="U84" s="20">
        <v>25912.3</v>
      </c>
      <c r="V84" s="20">
        <v>29574.400000000001</v>
      </c>
      <c r="W84" s="20">
        <v>30711.9</v>
      </c>
      <c r="X84" s="23">
        <v>28294.799999999999</v>
      </c>
    </row>
    <row r="85" spans="2:24" ht="12.75" customHeight="1" x14ac:dyDescent="0.2">
      <c r="B85" s="1023"/>
      <c r="C85" s="797">
        <v>2017</v>
      </c>
      <c r="D85" s="19">
        <v>25677.5</v>
      </c>
      <c r="E85" s="19">
        <v>27039.599999999999</v>
      </c>
      <c r="F85" s="19">
        <v>28492.9</v>
      </c>
      <c r="G85" s="20">
        <v>27358.7</v>
      </c>
      <c r="H85" s="20">
        <v>31762.6</v>
      </c>
      <c r="I85" s="20">
        <v>33026.199999999997</v>
      </c>
      <c r="J85" s="21">
        <v>30224.9</v>
      </c>
      <c r="K85" s="19">
        <v>28380</v>
      </c>
      <c r="L85" s="19">
        <v>29112.400000000001</v>
      </c>
      <c r="M85" s="19">
        <v>30102.9</v>
      </c>
      <c r="N85" s="20">
        <v>29552.2</v>
      </c>
      <c r="O85" s="20">
        <v>32380.6</v>
      </c>
      <c r="P85" s="20">
        <v>33486.9</v>
      </c>
      <c r="Q85" s="21">
        <v>31417.8</v>
      </c>
      <c r="R85" s="19">
        <v>27146.2</v>
      </c>
      <c r="S85" s="19">
        <v>27343.1</v>
      </c>
      <c r="T85" s="19">
        <v>28981</v>
      </c>
      <c r="U85" s="20">
        <v>27789.200000000001</v>
      </c>
      <c r="V85" s="20">
        <v>31884.6</v>
      </c>
      <c r="W85" s="20">
        <v>33148.800000000003</v>
      </c>
      <c r="X85" s="23">
        <v>30456.2</v>
      </c>
    </row>
    <row r="86" spans="2:24" ht="12.75" customHeight="1" x14ac:dyDescent="0.2">
      <c r="B86" s="1023"/>
      <c r="C86" s="898">
        <v>2018</v>
      </c>
      <c r="D86" s="19">
        <v>28568.1</v>
      </c>
      <c r="E86" s="19">
        <v>29960.1</v>
      </c>
      <c r="F86" s="19">
        <v>31685.3</v>
      </c>
      <c r="G86" s="20">
        <v>30244.9</v>
      </c>
      <c r="H86" s="20">
        <v>35272.699999999997</v>
      </c>
      <c r="I86" s="20">
        <v>36639.300000000003</v>
      </c>
      <c r="J86" s="21">
        <v>33555.699999999997</v>
      </c>
      <c r="K86" s="19">
        <v>31918.3</v>
      </c>
      <c r="L86" s="19">
        <v>32528.2</v>
      </c>
      <c r="M86" s="19">
        <v>33568.400000000001</v>
      </c>
      <c r="N86" s="20">
        <v>32890.1</v>
      </c>
      <c r="O86" s="20">
        <v>35973</v>
      </c>
      <c r="P86" s="20">
        <v>36849.1</v>
      </c>
      <c r="Q86" s="21">
        <v>34966</v>
      </c>
      <c r="R86" s="19">
        <v>30380.9</v>
      </c>
      <c r="S86" s="19">
        <v>30333.7</v>
      </c>
      <c r="T86" s="19">
        <v>32241.1</v>
      </c>
      <c r="U86" s="20">
        <v>30767.599999999999</v>
      </c>
      <c r="V86" s="20">
        <v>35410.9</v>
      </c>
      <c r="W86" s="20">
        <v>36696</v>
      </c>
      <c r="X86" s="23">
        <v>33828.699999999997</v>
      </c>
    </row>
    <row r="87" spans="2:24" ht="12.75" customHeight="1" thickBot="1" x14ac:dyDescent="0.25">
      <c r="B87" s="1024"/>
      <c r="C87" s="798">
        <v>2019</v>
      </c>
      <c r="D87" s="25">
        <v>32871.300000000003</v>
      </c>
      <c r="E87" s="25">
        <v>34384.400000000001</v>
      </c>
      <c r="F87" s="25">
        <v>36378.9</v>
      </c>
      <c r="G87" s="26">
        <v>34926.6</v>
      </c>
      <c r="H87" s="26">
        <v>40814</v>
      </c>
      <c r="I87" s="26">
        <v>42564</v>
      </c>
      <c r="J87" s="27">
        <v>38728.199999999997</v>
      </c>
      <c r="K87" s="25">
        <v>36179.800000000003</v>
      </c>
      <c r="L87" s="25">
        <v>37380.699999999997</v>
      </c>
      <c r="M87" s="25">
        <v>38665.800000000003</v>
      </c>
      <c r="N87" s="26">
        <v>37983.9</v>
      </c>
      <c r="O87" s="26">
        <v>41567.699999999997</v>
      </c>
      <c r="P87" s="26">
        <v>42649</v>
      </c>
      <c r="Q87" s="27">
        <v>40336.300000000003</v>
      </c>
      <c r="R87" s="25">
        <v>34651.599999999999</v>
      </c>
      <c r="S87" s="25">
        <v>34827.699999999997</v>
      </c>
      <c r="T87" s="25">
        <v>37043.699999999997</v>
      </c>
      <c r="U87" s="26">
        <v>35545.800000000003</v>
      </c>
      <c r="V87" s="26">
        <v>40965.1</v>
      </c>
      <c r="W87" s="26">
        <v>42588.3</v>
      </c>
      <c r="X87" s="29">
        <v>39044.400000000001</v>
      </c>
    </row>
    <row r="88" spans="2:24" ht="12.75" customHeight="1" x14ac:dyDescent="0.2">
      <c r="B88" s="930" t="s">
        <v>232</v>
      </c>
      <c r="C88" s="897">
        <v>2011</v>
      </c>
      <c r="D88" s="31">
        <v>17751.400000000001</v>
      </c>
      <c r="E88" s="31">
        <v>19647.8</v>
      </c>
      <c r="F88" s="31">
        <v>17521.3</v>
      </c>
      <c r="G88" s="32">
        <v>22188.400000000001</v>
      </c>
      <c r="H88" s="32">
        <v>21954.9</v>
      </c>
      <c r="I88" s="32">
        <v>22562.1</v>
      </c>
      <c r="J88" s="33">
        <v>19849.3</v>
      </c>
      <c r="K88" s="31" t="s">
        <v>69</v>
      </c>
      <c r="L88" s="31" t="s">
        <v>69</v>
      </c>
      <c r="M88" s="31" t="s">
        <v>69</v>
      </c>
      <c r="N88" s="32" t="s">
        <v>69</v>
      </c>
      <c r="O88" s="32" t="s">
        <v>69</v>
      </c>
      <c r="P88" s="32" t="s">
        <v>348</v>
      </c>
      <c r="Q88" s="33" t="s">
        <v>69</v>
      </c>
      <c r="R88" s="31">
        <v>17739.599999999999</v>
      </c>
      <c r="S88" s="31">
        <v>19643.2</v>
      </c>
      <c r="T88" s="31">
        <v>17514.599999999999</v>
      </c>
      <c r="U88" s="32">
        <v>22188.2</v>
      </c>
      <c r="V88" s="32">
        <v>21978.799999999999</v>
      </c>
      <c r="W88" s="32">
        <v>22562.1</v>
      </c>
      <c r="X88" s="35">
        <v>19846.5</v>
      </c>
    </row>
    <row r="89" spans="2:24" ht="12.75" customHeight="1" x14ac:dyDescent="0.2">
      <c r="B89" s="932"/>
      <c r="C89" s="799">
        <v>2012</v>
      </c>
      <c r="D89" s="31">
        <v>20035.7</v>
      </c>
      <c r="E89" s="31">
        <v>22363</v>
      </c>
      <c r="F89" s="31">
        <v>20306.900000000001</v>
      </c>
      <c r="G89" s="32">
        <v>22145.9</v>
      </c>
      <c r="H89" s="32">
        <v>22359.1</v>
      </c>
      <c r="I89" s="32">
        <v>22779.9</v>
      </c>
      <c r="J89" s="33">
        <v>22253.3</v>
      </c>
      <c r="K89" s="31" t="s">
        <v>69</v>
      </c>
      <c r="L89" s="31" t="s">
        <v>69</v>
      </c>
      <c r="M89" s="31" t="s">
        <v>69</v>
      </c>
      <c r="N89" s="32" t="s">
        <v>69</v>
      </c>
      <c r="O89" s="32" t="s">
        <v>69</v>
      </c>
      <c r="P89" s="32" t="s">
        <v>348</v>
      </c>
      <c r="Q89" s="33" t="s">
        <v>69</v>
      </c>
      <c r="R89" s="31">
        <v>20014.599999999999</v>
      </c>
      <c r="S89" s="31">
        <v>22359.7</v>
      </c>
      <c r="T89" s="31">
        <v>20321.5</v>
      </c>
      <c r="U89" s="32">
        <v>22151.599999999999</v>
      </c>
      <c r="V89" s="32">
        <v>22391.3</v>
      </c>
      <c r="W89" s="32">
        <v>22779.9</v>
      </c>
      <c r="X89" s="35">
        <v>22252.799999999999</v>
      </c>
    </row>
    <row r="90" spans="2:24" ht="12.75" customHeight="1" x14ac:dyDescent="0.2">
      <c r="B90" s="932"/>
      <c r="C90" s="799">
        <v>2013</v>
      </c>
      <c r="D90" s="31">
        <v>20187</v>
      </c>
      <c r="E90" s="31">
        <v>22509.4</v>
      </c>
      <c r="F90" s="31">
        <v>21425.1</v>
      </c>
      <c r="G90" s="32">
        <v>22374.400000000001</v>
      </c>
      <c r="H90" s="32">
        <v>22371.8</v>
      </c>
      <c r="I90" s="32">
        <v>21182.3</v>
      </c>
      <c r="J90" s="33">
        <v>22421.200000000001</v>
      </c>
      <c r="K90" s="31" t="s">
        <v>348</v>
      </c>
      <c r="L90" s="31" t="s">
        <v>69</v>
      </c>
      <c r="M90" s="31" t="s">
        <v>69</v>
      </c>
      <c r="N90" s="32" t="s">
        <v>69</v>
      </c>
      <c r="O90" s="32" t="s">
        <v>69</v>
      </c>
      <c r="P90" s="32" t="s">
        <v>348</v>
      </c>
      <c r="Q90" s="33" t="s">
        <v>69</v>
      </c>
      <c r="R90" s="31">
        <v>20187</v>
      </c>
      <c r="S90" s="31">
        <v>22505.4</v>
      </c>
      <c r="T90" s="31">
        <v>21422.2</v>
      </c>
      <c r="U90" s="32">
        <v>22372.7</v>
      </c>
      <c r="V90" s="32">
        <v>22379.599999999999</v>
      </c>
      <c r="W90" s="32">
        <v>21182.3</v>
      </c>
      <c r="X90" s="35">
        <v>22418</v>
      </c>
    </row>
    <row r="91" spans="2:24" ht="12.75" customHeight="1" x14ac:dyDescent="0.2">
      <c r="B91" s="932"/>
      <c r="C91" s="799">
        <v>2014</v>
      </c>
      <c r="D91" s="31">
        <v>20923.900000000001</v>
      </c>
      <c r="E91" s="31">
        <v>22910.799999999999</v>
      </c>
      <c r="F91" s="31">
        <v>21933.1</v>
      </c>
      <c r="G91" s="32">
        <v>22591.599999999999</v>
      </c>
      <c r="H91" s="32">
        <v>22909</v>
      </c>
      <c r="I91" s="32">
        <v>22215.8</v>
      </c>
      <c r="J91" s="33">
        <v>22813.9</v>
      </c>
      <c r="K91" s="31" t="s">
        <v>69</v>
      </c>
      <c r="L91" s="31" t="s">
        <v>69</v>
      </c>
      <c r="M91" s="31" t="s">
        <v>69</v>
      </c>
      <c r="N91" s="32" t="s">
        <v>69</v>
      </c>
      <c r="O91" s="32" t="s">
        <v>69</v>
      </c>
      <c r="P91" s="32" t="s">
        <v>69</v>
      </c>
      <c r="Q91" s="33" t="s">
        <v>69</v>
      </c>
      <c r="R91" s="31">
        <v>20924.400000000001</v>
      </c>
      <c r="S91" s="31">
        <v>22907.5</v>
      </c>
      <c r="T91" s="31">
        <v>21994.799999999999</v>
      </c>
      <c r="U91" s="32">
        <v>22592.1</v>
      </c>
      <c r="V91" s="32">
        <v>22943.9</v>
      </c>
      <c r="W91" s="32">
        <v>22209.599999999999</v>
      </c>
      <c r="X91" s="35">
        <v>22816.3</v>
      </c>
    </row>
    <row r="92" spans="2:24" ht="12.75" customHeight="1" x14ac:dyDescent="0.2">
      <c r="B92" s="932"/>
      <c r="C92" s="799">
        <v>2015</v>
      </c>
      <c r="D92" s="31">
        <v>21144.400000000001</v>
      </c>
      <c r="E92" s="31">
        <v>23276.6</v>
      </c>
      <c r="F92" s="31">
        <v>22529.599999999999</v>
      </c>
      <c r="G92" s="32">
        <v>22805.8</v>
      </c>
      <c r="H92" s="32">
        <v>23507.8</v>
      </c>
      <c r="I92" s="32">
        <v>22847</v>
      </c>
      <c r="J92" s="33">
        <v>23191.1</v>
      </c>
      <c r="K92" s="31" t="s">
        <v>69</v>
      </c>
      <c r="L92" s="31" t="s">
        <v>69</v>
      </c>
      <c r="M92" s="31" t="s">
        <v>69</v>
      </c>
      <c r="N92" s="32" t="s">
        <v>69</v>
      </c>
      <c r="O92" s="32" t="s">
        <v>69</v>
      </c>
      <c r="P92" s="32" t="s">
        <v>69</v>
      </c>
      <c r="Q92" s="33" t="s">
        <v>69</v>
      </c>
      <c r="R92" s="31">
        <v>21141.7</v>
      </c>
      <c r="S92" s="31">
        <v>23274</v>
      </c>
      <c r="T92" s="31">
        <v>22674.1</v>
      </c>
      <c r="U92" s="32">
        <v>22809.599999999999</v>
      </c>
      <c r="V92" s="32">
        <v>23556.1</v>
      </c>
      <c r="W92" s="32">
        <v>23096.1</v>
      </c>
      <c r="X92" s="35">
        <v>23200.3</v>
      </c>
    </row>
    <row r="93" spans="2:24" ht="12.75" customHeight="1" x14ac:dyDescent="0.2">
      <c r="B93" s="932"/>
      <c r="C93" s="799">
        <v>2016</v>
      </c>
      <c r="D93" s="31">
        <v>22330.3</v>
      </c>
      <c r="E93" s="31">
        <v>24526.9</v>
      </c>
      <c r="F93" s="31">
        <v>23543.9</v>
      </c>
      <c r="G93" s="32">
        <v>24045.4</v>
      </c>
      <c r="H93" s="32">
        <v>24870.400000000001</v>
      </c>
      <c r="I93" s="32">
        <v>27245</v>
      </c>
      <c r="J93" s="33">
        <v>24437.7</v>
      </c>
      <c r="K93" s="31" t="s">
        <v>69</v>
      </c>
      <c r="L93" s="31">
        <v>23341.1</v>
      </c>
      <c r="M93" s="31">
        <v>38031.9</v>
      </c>
      <c r="N93" s="32">
        <v>24289.200000000001</v>
      </c>
      <c r="O93" s="32">
        <v>33028</v>
      </c>
      <c r="P93" s="32" t="s">
        <v>69</v>
      </c>
      <c r="Q93" s="33">
        <v>27068.799999999999</v>
      </c>
      <c r="R93" s="31">
        <v>22303</v>
      </c>
      <c r="S93" s="31">
        <v>24523.1</v>
      </c>
      <c r="T93" s="31">
        <v>23706.7</v>
      </c>
      <c r="U93" s="32">
        <v>24047.1</v>
      </c>
      <c r="V93" s="32">
        <v>24958.1</v>
      </c>
      <c r="W93" s="32">
        <v>27280.799999999999</v>
      </c>
      <c r="X93" s="35">
        <v>24450.2</v>
      </c>
    </row>
    <row r="94" spans="2:24" ht="12.75" customHeight="1" x14ac:dyDescent="0.2">
      <c r="B94" s="932"/>
      <c r="C94" s="799">
        <v>2017</v>
      </c>
      <c r="D94" s="31">
        <v>24160.6</v>
      </c>
      <c r="E94" s="31">
        <v>26307.8</v>
      </c>
      <c r="F94" s="31">
        <v>25444.1</v>
      </c>
      <c r="G94" s="32">
        <v>25755.7</v>
      </c>
      <c r="H94" s="32">
        <v>26961.3</v>
      </c>
      <c r="I94" s="32">
        <v>27274.7</v>
      </c>
      <c r="J94" s="33">
        <v>26234.3</v>
      </c>
      <c r="K94" s="31" t="s">
        <v>69</v>
      </c>
      <c r="L94" s="31">
        <v>24632.7</v>
      </c>
      <c r="M94" s="31">
        <v>33210.400000000001</v>
      </c>
      <c r="N94" s="32">
        <v>25644.3</v>
      </c>
      <c r="O94" s="32">
        <v>33171.9</v>
      </c>
      <c r="P94" s="32" t="s">
        <v>69</v>
      </c>
      <c r="Q94" s="33">
        <v>27916.799999999999</v>
      </c>
      <c r="R94" s="31">
        <v>24130.9</v>
      </c>
      <c r="S94" s="31">
        <v>26303</v>
      </c>
      <c r="T94" s="31">
        <v>25533.5</v>
      </c>
      <c r="U94" s="32">
        <v>25754.6</v>
      </c>
      <c r="V94" s="32">
        <v>27052.400000000001</v>
      </c>
      <c r="W94" s="32">
        <v>27313.599999999999</v>
      </c>
      <c r="X94" s="35">
        <v>26243.1</v>
      </c>
    </row>
    <row r="95" spans="2:24" ht="12.75" customHeight="1" x14ac:dyDescent="0.2">
      <c r="B95" s="932"/>
      <c r="C95" s="900">
        <v>2018</v>
      </c>
      <c r="D95" s="31">
        <v>26633.200000000001</v>
      </c>
      <c r="E95" s="31">
        <v>29159.4</v>
      </c>
      <c r="F95" s="31">
        <v>28094.400000000001</v>
      </c>
      <c r="G95" s="32">
        <v>28471.8</v>
      </c>
      <c r="H95" s="32">
        <v>29672.7</v>
      </c>
      <c r="I95" s="32">
        <v>30851</v>
      </c>
      <c r="J95" s="33">
        <v>29038.5</v>
      </c>
      <c r="K95" s="31" t="s">
        <v>69</v>
      </c>
      <c r="L95" s="31">
        <v>27827.4</v>
      </c>
      <c r="M95" s="31">
        <v>27916.9</v>
      </c>
      <c r="N95" s="32">
        <v>29356</v>
      </c>
      <c r="O95" s="32">
        <v>33253.599999999999</v>
      </c>
      <c r="P95" s="32" t="s">
        <v>69</v>
      </c>
      <c r="Q95" s="33">
        <v>29407</v>
      </c>
      <c r="R95" s="31">
        <v>26632.799999999999</v>
      </c>
      <c r="S95" s="31">
        <v>29155.4</v>
      </c>
      <c r="T95" s="31">
        <v>28093.3</v>
      </c>
      <c r="U95" s="32">
        <v>28479.599999999999</v>
      </c>
      <c r="V95" s="32">
        <v>29711.7</v>
      </c>
      <c r="W95" s="32">
        <v>30997.1</v>
      </c>
      <c r="X95" s="35">
        <v>29040.2</v>
      </c>
    </row>
    <row r="96" spans="2:24" ht="12.75" customHeight="1" thickBot="1" x14ac:dyDescent="0.25">
      <c r="B96" s="934"/>
      <c r="C96" s="800">
        <v>2019</v>
      </c>
      <c r="D96" s="37">
        <v>31173.8</v>
      </c>
      <c r="E96" s="37">
        <v>33428.199999999997</v>
      </c>
      <c r="F96" s="37">
        <v>32454.400000000001</v>
      </c>
      <c r="G96" s="38">
        <v>32870.300000000003</v>
      </c>
      <c r="H96" s="38">
        <v>34461.800000000003</v>
      </c>
      <c r="I96" s="38">
        <v>36265</v>
      </c>
      <c r="J96" s="39">
        <v>33372.5</v>
      </c>
      <c r="K96" s="37" t="s">
        <v>69</v>
      </c>
      <c r="L96" s="37">
        <v>32962.6</v>
      </c>
      <c r="M96" s="37">
        <v>31341.200000000001</v>
      </c>
      <c r="N96" s="38">
        <v>33473.4</v>
      </c>
      <c r="O96" s="38">
        <v>41130.300000000003</v>
      </c>
      <c r="P96" s="38" t="s">
        <v>69</v>
      </c>
      <c r="Q96" s="39">
        <v>34932.6</v>
      </c>
      <c r="R96" s="37">
        <v>31174.9</v>
      </c>
      <c r="S96" s="37">
        <v>33426.6</v>
      </c>
      <c r="T96" s="37">
        <v>32445.7</v>
      </c>
      <c r="U96" s="38">
        <v>32875.300000000003</v>
      </c>
      <c r="V96" s="38">
        <v>34550</v>
      </c>
      <c r="W96" s="38">
        <v>36491.199999999997</v>
      </c>
      <c r="X96" s="41">
        <v>33380.5</v>
      </c>
    </row>
    <row r="97" spans="2:24" ht="12.75" customHeight="1" x14ac:dyDescent="0.2">
      <c r="B97" s="930" t="s">
        <v>233</v>
      </c>
      <c r="C97" s="897">
        <v>2011</v>
      </c>
      <c r="D97" s="31">
        <v>21388.2</v>
      </c>
      <c r="E97" s="31">
        <v>23469.5</v>
      </c>
      <c r="F97" s="31">
        <v>24298.7</v>
      </c>
      <c r="G97" s="32">
        <v>23868.2</v>
      </c>
      <c r="H97" s="32">
        <v>25824.9</v>
      </c>
      <c r="I97" s="32">
        <v>26707</v>
      </c>
      <c r="J97" s="33">
        <v>25480.5</v>
      </c>
      <c r="K97" s="31">
        <v>24459.9</v>
      </c>
      <c r="L97" s="31">
        <v>22897.7</v>
      </c>
      <c r="M97" s="31">
        <v>24355.200000000001</v>
      </c>
      <c r="N97" s="32">
        <v>23875.4</v>
      </c>
      <c r="O97" s="32">
        <v>26205.599999999999</v>
      </c>
      <c r="P97" s="32">
        <v>27050.2</v>
      </c>
      <c r="Q97" s="33">
        <v>25555</v>
      </c>
      <c r="R97" s="31">
        <v>22522.6</v>
      </c>
      <c r="S97" s="31">
        <v>23374.2</v>
      </c>
      <c r="T97" s="31">
        <v>24318.3</v>
      </c>
      <c r="U97" s="32">
        <v>23869.7</v>
      </c>
      <c r="V97" s="32">
        <v>25876.400000000001</v>
      </c>
      <c r="W97" s="32">
        <v>26767</v>
      </c>
      <c r="X97" s="35">
        <v>25491.599999999999</v>
      </c>
    </row>
    <row r="98" spans="2:24" ht="12.75" customHeight="1" x14ac:dyDescent="0.2">
      <c r="B98" s="932"/>
      <c r="C98" s="799">
        <v>2012</v>
      </c>
      <c r="D98" s="31">
        <v>22718.3</v>
      </c>
      <c r="E98" s="31">
        <v>24759.9</v>
      </c>
      <c r="F98" s="31">
        <v>25307.599999999999</v>
      </c>
      <c r="G98" s="32">
        <v>24742</v>
      </c>
      <c r="H98" s="32">
        <v>26093.3</v>
      </c>
      <c r="I98" s="32">
        <v>26522</v>
      </c>
      <c r="J98" s="33">
        <v>25904.9</v>
      </c>
      <c r="K98" s="31">
        <v>24637.4</v>
      </c>
      <c r="L98" s="31">
        <v>24660.3</v>
      </c>
      <c r="M98" s="31">
        <v>25417.200000000001</v>
      </c>
      <c r="N98" s="32">
        <v>24887.4</v>
      </c>
      <c r="O98" s="32">
        <v>26335.8</v>
      </c>
      <c r="P98" s="32">
        <v>27386.2</v>
      </c>
      <c r="Q98" s="33">
        <v>26009.200000000001</v>
      </c>
      <c r="R98" s="31">
        <v>23511.7</v>
      </c>
      <c r="S98" s="31">
        <v>24742.9</v>
      </c>
      <c r="T98" s="31">
        <v>25345.599999999999</v>
      </c>
      <c r="U98" s="32">
        <v>24774.1</v>
      </c>
      <c r="V98" s="32">
        <v>26126</v>
      </c>
      <c r="W98" s="32">
        <v>26659.9</v>
      </c>
      <c r="X98" s="35">
        <v>25920.400000000001</v>
      </c>
    </row>
    <row r="99" spans="2:24" ht="12.75" customHeight="1" x14ac:dyDescent="0.2">
      <c r="B99" s="932"/>
      <c r="C99" s="799">
        <v>2013</v>
      </c>
      <c r="D99" s="31">
        <v>22308.7</v>
      </c>
      <c r="E99" s="31">
        <v>24928.7</v>
      </c>
      <c r="F99" s="31">
        <v>25427.8</v>
      </c>
      <c r="G99" s="32">
        <v>24717.7</v>
      </c>
      <c r="H99" s="32">
        <v>26336.3</v>
      </c>
      <c r="I99" s="32">
        <v>26925.9</v>
      </c>
      <c r="J99" s="33">
        <v>26140.1</v>
      </c>
      <c r="K99" s="31">
        <v>23888.9</v>
      </c>
      <c r="L99" s="31">
        <v>24950.7</v>
      </c>
      <c r="M99" s="31">
        <v>25640</v>
      </c>
      <c r="N99" s="32">
        <v>24733.8</v>
      </c>
      <c r="O99" s="32">
        <v>26548.7</v>
      </c>
      <c r="P99" s="32">
        <v>27015.3</v>
      </c>
      <c r="Q99" s="33">
        <v>26221.3</v>
      </c>
      <c r="R99" s="31">
        <v>22819.8</v>
      </c>
      <c r="S99" s="31">
        <v>24932.400000000001</v>
      </c>
      <c r="T99" s="31">
        <v>25504.7</v>
      </c>
      <c r="U99" s="32">
        <v>24721.4</v>
      </c>
      <c r="V99" s="32">
        <v>26364.5</v>
      </c>
      <c r="W99" s="32">
        <v>26939.7</v>
      </c>
      <c r="X99" s="35">
        <v>26151.9</v>
      </c>
    </row>
    <row r="100" spans="2:24" ht="12.75" customHeight="1" x14ac:dyDescent="0.2">
      <c r="B100" s="932"/>
      <c r="C100" s="799">
        <v>2014</v>
      </c>
      <c r="D100" s="31">
        <v>23919.7</v>
      </c>
      <c r="E100" s="31">
        <v>25336.5</v>
      </c>
      <c r="F100" s="31">
        <v>25454.7</v>
      </c>
      <c r="G100" s="32">
        <v>25158.6</v>
      </c>
      <c r="H100" s="32">
        <v>26844.3</v>
      </c>
      <c r="I100" s="32">
        <v>27450.799999999999</v>
      </c>
      <c r="J100" s="33">
        <v>26652.3</v>
      </c>
      <c r="K100" s="31">
        <v>24725</v>
      </c>
      <c r="L100" s="31">
        <v>25475.599999999999</v>
      </c>
      <c r="M100" s="31">
        <v>25955.599999999999</v>
      </c>
      <c r="N100" s="32">
        <v>25119.5</v>
      </c>
      <c r="O100" s="32">
        <v>26958.799999999999</v>
      </c>
      <c r="P100" s="32">
        <v>27467.200000000001</v>
      </c>
      <c r="Q100" s="33">
        <v>26674.5</v>
      </c>
      <c r="R100" s="31">
        <v>24210.3</v>
      </c>
      <c r="S100" s="31">
        <v>25359</v>
      </c>
      <c r="T100" s="31">
        <v>25633</v>
      </c>
      <c r="U100" s="32">
        <v>25150</v>
      </c>
      <c r="V100" s="32">
        <v>26859.4</v>
      </c>
      <c r="W100" s="32">
        <v>27453.599999999999</v>
      </c>
      <c r="X100" s="35">
        <v>26655.4</v>
      </c>
    </row>
    <row r="101" spans="2:24" ht="12.75" customHeight="1" x14ac:dyDescent="0.2">
      <c r="B101" s="932"/>
      <c r="C101" s="799">
        <v>2015</v>
      </c>
      <c r="D101" s="31">
        <v>23237.3</v>
      </c>
      <c r="E101" s="31">
        <v>25982.400000000001</v>
      </c>
      <c r="F101" s="31">
        <v>26230.5</v>
      </c>
      <c r="G101" s="32">
        <v>25410</v>
      </c>
      <c r="H101" s="32">
        <v>27706.799999999999</v>
      </c>
      <c r="I101" s="32">
        <v>28604.1</v>
      </c>
      <c r="J101" s="33">
        <v>27505.8</v>
      </c>
      <c r="K101" s="31">
        <v>26442.2</v>
      </c>
      <c r="L101" s="31">
        <v>26216.5</v>
      </c>
      <c r="M101" s="31">
        <v>26690.799999999999</v>
      </c>
      <c r="N101" s="32">
        <v>25340.3</v>
      </c>
      <c r="O101" s="32">
        <v>27811.3</v>
      </c>
      <c r="P101" s="32">
        <v>28814.6</v>
      </c>
      <c r="Q101" s="33">
        <v>27517.5</v>
      </c>
      <c r="R101" s="31">
        <v>24262.1</v>
      </c>
      <c r="S101" s="31">
        <v>26019.4</v>
      </c>
      <c r="T101" s="31">
        <v>26386.3</v>
      </c>
      <c r="U101" s="32">
        <v>25394.2</v>
      </c>
      <c r="V101" s="32">
        <v>27720.5</v>
      </c>
      <c r="W101" s="32">
        <v>28638.400000000001</v>
      </c>
      <c r="X101" s="35">
        <v>27507.5</v>
      </c>
    </row>
    <row r="102" spans="2:24" ht="12.75" customHeight="1" x14ac:dyDescent="0.2">
      <c r="B102" s="932"/>
      <c r="C102" s="799">
        <v>2016</v>
      </c>
      <c r="D102" s="31">
        <v>26646.6</v>
      </c>
      <c r="E102" s="31">
        <v>27602.7</v>
      </c>
      <c r="F102" s="31">
        <v>27560.2</v>
      </c>
      <c r="G102" s="32">
        <v>26833.599999999999</v>
      </c>
      <c r="H102" s="32">
        <v>29428.1</v>
      </c>
      <c r="I102" s="32">
        <v>30250</v>
      </c>
      <c r="J102" s="33">
        <v>29213.5</v>
      </c>
      <c r="K102" s="31">
        <v>27290.3</v>
      </c>
      <c r="L102" s="31">
        <v>27499.9</v>
      </c>
      <c r="M102" s="31">
        <v>28611.9</v>
      </c>
      <c r="N102" s="32">
        <v>26738.2</v>
      </c>
      <c r="O102" s="32">
        <v>29490.5</v>
      </c>
      <c r="P102" s="32">
        <v>29865.7</v>
      </c>
      <c r="Q102" s="33">
        <v>29158.2</v>
      </c>
      <c r="R102" s="31">
        <v>26849.7</v>
      </c>
      <c r="S102" s="31">
        <v>27586.7</v>
      </c>
      <c r="T102" s="31">
        <v>27901.200000000001</v>
      </c>
      <c r="U102" s="32">
        <v>26811.8</v>
      </c>
      <c r="V102" s="32">
        <v>29436.2</v>
      </c>
      <c r="W102" s="32">
        <v>30183.7</v>
      </c>
      <c r="X102" s="35">
        <v>29205.9</v>
      </c>
    </row>
    <row r="103" spans="2:24" ht="12.75" customHeight="1" x14ac:dyDescent="0.2">
      <c r="B103" s="932"/>
      <c r="C103" s="799">
        <v>2017</v>
      </c>
      <c r="D103" s="31">
        <v>28815.7</v>
      </c>
      <c r="E103" s="31">
        <v>29859.3</v>
      </c>
      <c r="F103" s="31">
        <v>29712.7</v>
      </c>
      <c r="G103" s="32">
        <v>28856.2</v>
      </c>
      <c r="H103" s="32">
        <v>31824.400000000001</v>
      </c>
      <c r="I103" s="32">
        <v>32576.2</v>
      </c>
      <c r="J103" s="33">
        <v>31577.3</v>
      </c>
      <c r="K103" s="31">
        <v>29594.3</v>
      </c>
      <c r="L103" s="31">
        <v>29835</v>
      </c>
      <c r="M103" s="31">
        <v>30402.3</v>
      </c>
      <c r="N103" s="32">
        <v>28928.1</v>
      </c>
      <c r="O103" s="32">
        <v>31873.9</v>
      </c>
      <c r="P103" s="32">
        <v>33228.5</v>
      </c>
      <c r="Q103" s="33">
        <v>31516.400000000001</v>
      </c>
      <c r="R103" s="31">
        <v>29045.3</v>
      </c>
      <c r="S103" s="31">
        <v>29855.7</v>
      </c>
      <c r="T103" s="31">
        <v>29934.9</v>
      </c>
      <c r="U103" s="32">
        <v>28872.3</v>
      </c>
      <c r="V103" s="32">
        <v>31830.9</v>
      </c>
      <c r="W103" s="32">
        <v>32680.7</v>
      </c>
      <c r="X103" s="35">
        <v>31568.9</v>
      </c>
    </row>
    <row r="104" spans="2:24" ht="12.75" customHeight="1" x14ac:dyDescent="0.2">
      <c r="B104" s="932"/>
      <c r="C104" s="900">
        <v>2018</v>
      </c>
      <c r="D104" s="31">
        <v>31042.6</v>
      </c>
      <c r="E104" s="31">
        <v>32788.300000000003</v>
      </c>
      <c r="F104" s="31">
        <v>33164.800000000003</v>
      </c>
      <c r="G104" s="32">
        <v>32006.3</v>
      </c>
      <c r="H104" s="32">
        <v>35306.699999999997</v>
      </c>
      <c r="I104" s="32">
        <v>36208.1</v>
      </c>
      <c r="J104" s="33">
        <v>35009.199999999997</v>
      </c>
      <c r="K104" s="31">
        <v>33074</v>
      </c>
      <c r="L104" s="31">
        <v>32860.9</v>
      </c>
      <c r="M104" s="31">
        <v>34118.400000000001</v>
      </c>
      <c r="N104" s="32">
        <v>32176.1</v>
      </c>
      <c r="O104" s="32">
        <v>35259.300000000003</v>
      </c>
      <c r="P104" s="32">
        <v>36601.4</v>
      </c>
      <c r="Q104" s="33">
        <v>34871.4</v>
      </c>
      <c r="R104" s="31">
        <v>31610.1</v>
      </c>
      <c r="S104" s="31">
        <v>32799.1</v>
      </c>
      <c r="T104" s="31">
        <v>33462.9</v>
      </c>
      <c r="U104" s="32">
        <v>32045.5</v>
      </c>
      <c r="V104" s="32">
        <v>35300.400000000001</v>
      </c>
      <c r="W104" s="32">
        <v>36272</v>
      </c>
      <c r="X104" s="35">
        <v>34989.9</v>
      </c>
    </row>
    <row r="105" spans="2:24" ht="12.75" customHeight="1" thickBot="1" x14ac:dyDescent="0.25">
      <c r="B105" s="934"/>
      <c r="C105" s="800">
        <v>2019</v>
      </c>
      <c r="D105" s="37">
        <v>37474.400000000001</v>
      </c>
      <c r="E105" s="37">
        <v>37832.199999999997</v>
      </c>
      <c r="F105" s="37">
        <v>38174.6</v>
      </c>
      <c r="G105" s="38">
        <v>37024.199999999997</v>
      </c>
      <c r="H105" s="38">
        <v>40847</v>
      </c>
      <c r="I105" s="38">
        <v>42358.5</v>
      </c>
      <c r="J105" s="39">
        <v>40494.6</v>
      </c>
      <c r="K105" s="37">
        <v>38826.1</v>
      </c>
      <c r="L105" s="37">
        <v>37775.699999999997</v>
      </c>
      <c r="M105" s="37">
        <v>39256.1</v>
      </c>
      <c r="N105" s="38">
        <v>37049.1</v>
      </c>
      <c r="O105" s="38">
        <v>40877.300000000003</v>
      </c>
      <c r="P105" s="38">
        <v>41956</v>
      </c>
      <c r="Q105" s="39">
        <v>40364.800000000003</v>
      </c>
      <c r="R105" s="37">
        <v>37849</v>
      </c>
      <c r="S105" s="37">
        <v>37823.5</v>
      </c>
      <c r="T105" s="37">
        <v>38504.800000000003</v>
      </c>
      <c r="U105" s="38">
        <v>37030.1</v>
      </c>
      <c r="V105" s="38">
        <v>40851.1</v>
      </c>
      <c r="W105" s="38">
        <v>42291.5</v>
      </c>
      <c r="X105" s="41">
        <v>40476.199999999997</v>
      </c>
    </row>
    <row r="106" spans="2:24" ht="12.75" customHeight="1" x14ac:dyDescent="0.2">
      <c r="B106" s="930" t="s">
        <v>234</v>
      </c>
      <c r="C106" s="897">
        <v>2011</v>
      </c>
      <c r="D106" s="31">
        <v>20840.7</v>
      </c>
      <c r="E106" s="31">
        <v>23515.200000000001</v>
      </c>
      <c r="F106" s="31">
        <v>24433.200000000001</v>
      </c>
      <c r="G106" s="32">
        <v>24096.400000000001</v>
      </c>
      <c r="H106" s="32">
        <v>25668.2</v>
      </c>
      <c r="I106" s="32">
        <v>25791.1</v>
      </c>
      <c r="J106" s="33">
        <v>25335.9</v>
      </c>
      <c r="K106" s="31">
        <v>23503.7</v>
      </c>
      <c r="L106" s="31">
        <v>22408.9</v>
      </c>
      <c r="M106" s="31">
        <v>24707.3</v>
      </c>
      <c r="N106" s="32">
        <v>23624</v>
      </c>
      <c r="O106" s="32">
        <v>26344.799999999999</v>
      </c>
      <c r="P106" s="32">
        <v>25944.799999999999</v>
      </c>
      <c r="Q106" s="33">
        <v>25397.200000000001</v>
      </c>
      <c r="R106" s="31">
        <v>21818.400000000001</v>
      </c>
      <c r="S106" s="31">
        <v>23426.2</v>
      </c>
      <c r="T106" s="31">
        <v>24520.5</v>
      </c>
      <c r="U106" s="32">
        <v>24042.1</v>
      </c>
      <c r="V106" s="32">
        <v>25707.200000000001</v>
      </c>
      <c r="W106" s="32">
        <v>25806.1</v>
      </c>
      <c r="X106" s="35">
        <v>25340.5</v>
      </c>
    </row>
    <row r="107" spans="2:24" ht="12.75" customHeight="1" x14ac:dyDescent="0.2">
      <c r="B107" s="932"/>
      <c r="C107" s="799">
        <v>2012</v>
      </c>
      <c r="D107" s="31">
        <v>22706.2</v>
      </c>
      <c r="E107" s="31">
        <v>24688.5</v>
      </c>
      <c r="F107" s="31">
        <v>25476.3</v>
      </c>
      <c r="G107" s="32">
        <v>24785.4</v>
      </c>
      <c r="H107" s="32">
        <v>25958.9</v>
      </c>
      <c r="I107" s="32">
        <v>26095.4</v>
      </c>
      <c r="J107" s="33">
        <v>25780.400000000001</v>
      </c>
      <c r="K107" s="31">
        <v>24505</v>
      </c>
      <c r="L107" s="31">
        <v>24480</v>
      </c>
      <c r="M107" s="31">
        <v>25621.5</v>
      </c>
      <c r="N107" s="32">
        <v>24886.799999999999</v>
      </c>
      <c r="O107" s="32">
        <v>26364.6</v>
      </c>
      <c r="P107" s="32">
        <v>25790.2</v>
      </c>
      <c r="Q107" s="33">
        <v>25927.1</v>
      </c>
      <c r="R107" s="31">
        <v>23405.8</v>
      </c>
      <c r="S107" s="31">
        <v>24672.3</v>
      </c>
      <c r="T107" s="31">
        <v>25524.3</v>
      </c>
      <c r="U107" s="32">
        <v>24798.5</v>
      </c>
      <c r="V107" s="32">
        <v>25981.8</v>
      </c>
      <c r="W107" s="32">
        <v>26063.7</v>
      </c>
      <c r="X107" s="35">
        <v>25790.799999999999</v>
      </c>
    </row>
    <row r="108" spans="2:24" ht="12.75" customHeight="1" x14ac:dyDescent="0.2">
      <c r="B108" s="932"/>
      <c r="C108" s="799">
        <v>2013</v>
      </c>
      <c r="D108" s="31">
        <v>22378.1</v>
      </c>
      <c r="E108" s="31">
        <v>24997.4</v>
      </c>
      <c r="F108" s="31">
        <v>25389</v>
      </c>
      <c r="G108" s="32">
        <v>24766.1</v>
      </c>
      <c r="H108" s="32">
        <v>26248.2</v>
      </c>
      <c r="I108" s="32">
        <v>26410.400000000001</v>
      </c>
      <c r="J108" s="33">
        <v>26063.5</v>
      </c>
      <c r="K108" s="31">
        <v>24021.4</v>
      </c>
      <c r="L108" s="31">
        <v>24763.5</v>
      </c>
      <c r="M108" s="31">
        <v>25800.5</v>
      </c>
      <c r="N108" s="32">
        <v>24403.9</v>
      </c>
      <c r="O108" s="32">
        <v>26716.6</v>
      </c>
      <c r="P108" s="32">
        <v>25779.3</v>
      </c>
      <c r="Q108" s="33">
        <v>26227.4</v>
      </c>
      <c r="R108" s="31">
        <v>22860.3</v>
      </c>
      <c r="S108" s="31">
        <v>24981.4</v>
      </c>
      <c r="T108" s="31">
        <v>25528.5</v>
      </c>
      <c r="U108" s="32">
        <v>24718.1</v>
      </c>
      <c r="V108" s="32">
        <v>26273.200000000001</v>
      </c>
      <c r="W108" s="32">
        <v>26343.200000000001</v>
      </c>
      <c r="X108" s="35">
        <v>26074.2</v>
      </c>
    </row>
    <row r="109" spans="2:24" ht="12.75" customHeight="1" x14ac:dyDescent="0.2">
      <c r="B109" s="932"/>
      <c r="C109" s="799">
        <v>2014</v>
      </c>
      <c r="D109" s="31">
        <v>24673.7</v>
      </c>
      <c r="E109" s="31">
        <v>25285.8</v>
      </c>
      <c r="F109" s="31">
        <v>25655.200000000001</v>
      </c>
      <c r="G109" s="32">
        <v>25196.1</v>
      </c>
      <c r="H109" s="32">
        <v>26742.3</v>
      </c>
      <c r="I109" s="32">
        <v>27107.5</v>
      </c>
      <c r="J109" s="33">
        <v>26552.400000000001</v>
      </c>
      <c r="K109" s="31">
        <v>23751.4</v>
      </c>
      <c r="L109" s="31">
        <v>25269.3</v>
      </c>
      <c r="M109" s="31">
        <v>25963.9</v>
      </c>
      <c r="N109" s="32">
        <v>24720.3</v>
      </c>
      <c r="O109" s="32">
        <v>27105</v>
      </c>
      <c r="P109" s="32">
        <v>26486.3</v>
      </c>
      <c r="Q109" s="33">
        <v>26636.1</v>
      </c>
      <c r="R109" s="31">
        <v>24407.4</v>
      </c>
      <c r="S109" s="31">
        <v>25284.799999999999</v>
      </c>
      <c r="T109" s="31">
        <v>25758.6</v>
      </c>
      <c r="U109" s="32">
        <v>25133.599999999999</v>
      </c>
      <c r="V109" s="32">
        <v>26761</v>
      </c>
      <c r="W109" s="32">
        <v>27032.6</v>
      </c>
      <c r="X109" s="35">
        <v>26557.599999999999</v>
      </c>
    </row>
    <row r="110" spans="2:24" ht="12.75" customHeight="1" x14ac:dyDescent="0.2">
      <c r="B110" s="932"/>
      <c r="C110" s="799">
        <v>2015</v>
      </c>
      <c r="D110" s="31">
        <v>24636.1</v>
      </c>
      <c r="E110" s="31">
        <v>25904</v>
      </c>
      <c r="F110" s="31">
        <v>26193.599999999999</v>
      </c>
      <c r="G110" s="32">
        <v>25286.9</v>
      </c>
      <c r="H110" s="32">
        <v>27626.1</v>
      </c>
      <c r="I110" s="32">
        <v>28472.799999999999</v>
      </c>
      <c r="J110" s="33">
        <v>27416</v>
      </c>
      <c r="K110" s="31" t="s">
        <v>69</v>
      </c>
      <c r="L110" s="31">
        <v>25666.5</v>
      </c>
      <c r="M110" s="31">
        <v>26634</v>
      </c>
      <c r="N110" s="32">
        <v>24908.3</v>
      </c>
      <c r="O110" s="32">
        <v>27836.6</v>
      </c>
      <c r="P110" s="32">
        <v>27965.9</v>
      </c>
      <c r="Q110" s="33">
        <v>27352</v>
      </c>
      <c r="R110" s="31">
        <v>24657.5</v>
      </c>
      <c r="S110" s="31">
        <v>25889.4</v>
      </c>
      <c r="T110" s="31">
        <v>26329</v>
      </c>
      <c r="U110" s="32">
        <v>25234.5</v>
      </c>
      <c r="V110" s="32">
        <v>27636.7</v>
      </c>
      <c r="W110" s="32">
        <v>28411.1</v>
      </c>
      <c r="X110" s="35">
        <v>27412.2</v>
      </c>
    </row>
    <row r="111" spans="2:24" ht="12.75" customHeight="1" x14ac:dyDescent="0.2">
      <c r="B111" s="932"/>
      <c r="C111" s="799">
        <v>2016</v>
      </c>
      <c r="D111" s="31">
        <v>27414.799999999999</v>
      </c>
      <c r="E111" s="31">
        <v>27499.8</v>
      </c>
      <c r="F111" s="31">
        <v>27496.3</v>
      </c>
      <c r="G111" s="32">
        <v>26939.8</v>
      </c>
      <c r="H111" s="32">
        <v>29344.3</v>
      </c>
      <c r="I111" s="32">
        <v>30260.5</v>
      </c>
      <c r="J111" s="33">
        <v>29130.400000000001</v>
      </c>
      <c r="K111" s="31" t="s">
        <v>69</v>
      </c>
      <c r="L111" s="31">
        <v>26802.5</v>
      </c>
      <c r="M111" s="31">
        <v>28671.4</v>
      </c>
      <c r="N111" s="32">
        <v>26695.8</v>
      </c>
      <c r="O111" s="32">
        <v>29488.7</v>
      </c>
      <c r="P111" s="32">
        <v>28717.9</v>
      </c>
      <c r="Q111" s="33">
        <v>29004.5</v>
      </c>
      <c r="R111" s="31">
        <v>27128.6</v>
      </c>
      <c r="S111" s="31">
        <v>27454.5</v>
      </c>
      <c r="T111" s="31">
        <v>27798</v>
      </c>
      <c r="U111" s="32">
        <v>26907.9</v>
      </c>
      <c r="V111" s="32">
        <v>29351.200000000001</v>
      </c>
      <c r="W111" s="32">
        <v>30087.1</v>
      </c>
      <c r="X111" s="35">
        <v>29123.5</v>
      </c>
    </row>
    <row r="112" spans="2:24" ht="12.75" customHeight="1" x14ac:dyDescent="0.2">
      <c r="B112" s="932"/>
      <c r="C112" s="799">
        <v>2017</v>
      </c>
      <c r="D112" s="31">
        <v>28887</v>
      </c>
      <c r="E112" s="31">
        <v>29666.400000000001</v>
      </c>
      <c r="F112" s="31">
        <v>29632.1</v>
      </c>
      <c r="G112" s="32">
        <v>28684.1</v>
      </c>
      <c r="H112" s="32">
        <v>31777.4</v>
      </c>
      <c r="I112" s="32">
        <v>32351.200000000001</v>
      </c>
      <c r="J112" s="33">
        <v>31506</v>
      </c>
      <c r="K112" s="31" t="s">
        <v>69</v>
      </c>
      <c r="L112" s="31">
        <v>28667.5</v>
      </c>
      <c r="M112" s="31">
        <v>30075.8</v>
      </c>
      <c r="N112" s="32">
        <v>29051.5</v>
      </c>
      <c r="O112" s="32">
        <v>31856.3</v>
      </c>
      <c r="P112" s="32">
        <v>31779.200000000001</v>
      </c>
      <c r="Q112" s="33">
        <v>31273.599999999999</v>
      </c>
      <c r="R112" s="31">
        <v>28713.7</v>
      </c>
      <c r="S112" s="31">
        <v>29606.400000000001</v>
      </c>
      <c r="T112" s="31">
        <v>29755.200000000001</v>
      </c>
      <c r="U112" s="32">
        <v>28726.1</v>
      </c>
      <c r="V112" s="32">
        <v>31781.3</v>
      </c>
      <c r="W112" s="32">
        <v>32303.599999999999</v>
      </c>
      <c r="X112" s="35">
        <v>31493.1</v>
      </c>
    </row>
    <row r="113" spans="2:24" ht="12.75" customHeight="1" x14ac:dyDescent="0.2">
      <c r="B113" s="932"/>
      <c r="C113" s="900">
        <v>2018</v>
      </c>
      <c r="D113" s="31">
        <v>32267.1</v>
      </c>
      <c r="E113" s="31">
        <v>32537.9</v>
      </c>
      <c r="F113" s="31">
        <v>33228.800000000003</v>
      </c>
      <c r="G113" s="32">
        <v>31682.7</v>
      </c>
      <c r="H113" s="32">
        <v>35311.800000000003</v>
      </c>
      <c r="I113" s="32">
        <v>35685.599999999999</v>
      </c>
      <c r="J113" s="33">
        <v>34976.300000000003</v>
      </c>
      <c r="K113" s="31" t="s">
        <v>69</v>
      </c>
      <c r="L113" s="31">
        <v>31972.400000000001</v>
      </c>
      <c r="M113" s="31">
        <v>34023.800000000003</v>
      </c>
      <c r="N113" s="32">
        <v>32401.3</v>
      </c>
      <c r="O113" s="32">
        <v>35196.6</v>
      </c>
      <c r="P113" s="32">
        <v>34840.9</v>
      </c>
      <c r="Q113" s="33">
        <v>34663.4</v>
      </c>
      <c r="R113" s="31">
        <v>31983.4</v>
      </c>
      <c r="S113" s="31">
        <v>32502.799999999999</v>
      </c>
      <c r="T113" s="31">
        <v>33441.1</v>
      </c>
      <c r="U113" s="32">
        <v>31763.9</v>
      </c>
      <c r="V113" s="32">
        <v>35305.9</v>
      </c>
      <c r="W113" s="32">
        <v>35627.800000000003</v>
      </c>
      <c r="X113" s="35">
        <v>34958.6</v>
      </c>
    </row>
    <row r="114" spans="2:24" ht="12.75" customHeight="1" thickBot="1" x14ac:dyDescent="0.25">
      <c r="B114" s="934"/>
      <c r="C114" s="800">
        <v>2019</v>
      </c>
      <c r="D114" s="37">
        <v>37813.5</v>
      </c>
      <c r="E114" s="37">
        <v>37750.5</v>
      </c>
      <c r="F114" s="37">
        <v>38179.599999999999</v>
      </c>
      <c r="G114" s="38">
        <v>36953.4</v>
      </c>
      <c r="H114" s="38">
        <v>40839.599999999999</v>
      </c>
      <c r="I114" s="38">
        <v>41888.199999999997</v>
      </c>
      <c r="J114" s="39">
        <v>40465.4</v>
      </c>
      <c r="K114" s="37" t="s">
        <v>69</v>
      </c>
      <c r="L114" s="37">
        <v>37365.300000000003</v>
      </c>
      <c r="M114" s="37">
        <v>38811</v>
      </c>
      <c r="N114" s="38">
        <v>37323.199999999997</v>
      </c>
      <c r="O114" s="38">
        <v>40933.4</v>
      </c>
      <c r="P114" s="38">
        <v>41136.300000000003</v>
      </c>
      <c r="Q114" s="39">
        <v>40247.4</v>
      </c>
      <c r="R114" s="37">
        <v>37494.800000000003</v>
      </c>
      <c r="S114" s="37">
        <v>37725.9</v>
      </c>
      <c r="T114" s="37">
        <v>38342.9</v>
      </c>
      <c r="U114" s="38">
        <v>36998.199999999997</v>
      </c>
      <c r="V114" s="38">
        <v>40844.300000000003</v>
      </c>
      <c r="W114" s="38">
        <v>41827.5</v>
      </c>
      <c r="X114" s="41">
        <v>40453.1</v>
      </c>
    </row>
    <row r="115" spans="2:24" ht="12.75" customHeight="1" x14ac:dyDescent="0.2">
      <c r="B115" s="930" t="s">
        <v>235</v>
      </c>
      <c r="C115" s="897">
        <v>2011</v>
      </c>
      <c r="D115" s="31">
        <v>22393.9</v>
      </c>
      <c r="E115" s="31">
        <v>22623.8</v>
      </c>
      <c r="F115" s="31">
        <v>24093.3</v>
      </c>
      <c r="G115" s="32">
        <v>22952.799999999999</v>
      </c>
      <c r="H115" s="32">
        <v>25723.4</v>
      </c>
      <c r="I115" s="32">
        <v>27283.599999999999</v>
      </c>
      <c r="J115" s="33">
        <v>25369.9</v>
      </c>
      <c r="K115" s="31">
        <v>26048.6</v>
      </c>
      <c r="L115" s="31">
        <v>22727.3</v>
      </c>
      <c r="M115" s="31">
        <v>23939</v>
      </c>
      <c r="N115" s="32">
        <v>23745</v>
      </c>
      <c r="O115" s="32">
        <v>26023.9</v>
      </c>
      <c r="P115" s="32">
        <v>26515.3</v>
      </c>
      <c r="Q115" s="33">
        <v>25460.400000000001</v>
      </c>
      <c r="R115" s="31">
        <v>23871.1</v>
      </c>
      <c r="S115" s="31">
        <v>22653.4</v>
      </c>
      <c r="T115" s="31">
        <v>24029.5</v>
      </c>
      <c r="U115" s="32">
        <v>23207.200000000001</v>
      </c>
      <c r="V115" s="32">
        <v>25787.3</v>
      </c>
      <c r="W115" s="32">
        <v>27102.5</v>
      </c>
      <c r="X115" s="35">
        <v>25390.6</v>
      </c>
    </row>
    <row r="116" spans="2:24" ht="12.75" customHeight="1" x14ac:dyDescent="0.2">
      <c r="B116" s="932"/>
      <c r="C116" s="799">
        <v>2012</v>
      </c>
      <c r="D116" s="31">
        <v>22252.3</v>
      </c>
      <c r="E116" s="31">
        <v>24216.5</v>
      </c>
      <c r="F116" s="31">
        <v>25079</v>
      </c>
      <c r="G116" s="32">
        <v>23783.200000000001</v>
      </c>
      <c r="H116" s="32">
        <v>25949.5</v>
      </c>
      <c r="I116" s="32">
        <v>26742.3</v>
      </c>
      <c r="J116" s="33">
        <v>25739.3</v>
      </c>
      <c r="K116" s="31">
        <v>25195.200000000001</v>
      </c>
      <c r="L116" s="31">
        <v>24444.799999999999</v>
      </c>
      <c r="M116" s="31">
        <v>25199</v>
      </c>
      <c r="N116" s="32">
        <v>24744.6</v>
      </c>
      <c r="O116" s="32">
        <v>26158.6</v>
      </c>
      <c r="P116" s="32">
        <v>27601</v>
      </c>
      <c r="Q116" s="33">
        <v>25873.3</v>
      </c>
      <c r="R116" s="31">
        <v>23743.9</v>
      </c>
      <c r="S116" s="31">
        <v>24282.9</v>
      </c>
      <c r="T116" s="31">
        <v>25126</v>
      </c>
      <c r="U116" s="32">
        <v>24087.3</v>
      </c>
      <c r="V116" s="32">
        <v>25993.9</v>
      </c>
      <c r="W116" s="32">
        <v>26919.599999999999</v>
      </c>
      <c r="X116" s="35">
        <v>25769.8</v>
      </c>
    </row>
    <row r="117" spans="2:24" ht="12.75" customHeight="1" x14ac:dyDescent="0.2">
      <c r="B117" s="932"/>
      <c r="C117" s="799">
        <v>2013</v>
      </c>
      <c r="D117" s="31">
        <v>21637.599999999999</v>
      </c>
      <c r="E117" s="31">
        <v>24316.9</v>
      </c>
      <c r="F117" s="31">
        <v>25434.3</v>
      </c>
      <c r="G117" s="32">
        <v>23974.7</v>
      </c>
      <c r="H117" s="32">
        <v>26201.5</v>
      </c>
      <c r="I117" s="32">
        <v>27174.400000000001</v>
      </c>
      <c r="J117" s="33">
        <v>25986.5</v>
      </c>
      <c r="K117" s="31">
        <v>23751.1</v>
      </c>
      <c r="L117" s="31">
        <v>24766.5</v>
      </c>
      <c r="M117" s="31">
        <v>25448.9</v>
      </c>
      <c r="N117" s="32">
        <v>24603.4</v>
      </c>
      <c r="O117" s="32">
        <v>26366.5</v>
      </c>
      <c r="P117" s="32">
        <v>27044.799999999999</v>
      </c>
      <c r="Q117" s="33">
        <v>26074.9</v>
      </c>
      <c r="R117" s="31">
        <v>22495.200000000001</v>
      </c>
      <c r="S117" s="31">
        <v>24449.1</v>
      </c>
      <c r="T117" s="31">
        <v>25440.3</v>
      </c>
      <c r="U117" s="32">
        <v>24179.5</v>
      </c>
      <c r="V117" s="32">
        <v>26236.6</v>
      </c>
      <c r="W117" s="32">
        <v>27149.1</v>
      </c>
      <c r="X117" s="35">
        <v>26006.7</v>
      </c>
    </row>
    <row r="118" spans="2:24" ht="12.75" customHeight="1" x14ac:dyDescent="0.2">
      <c r="B118" s="932"/>
      <c r="C118" s="799">
        <v>2014</v>
      </c>
      <c r="D118" s="31">
        <v>22597.4</v>
      </c>
      <c r="E118" s="31">
        <v>24862.9</v>
      </c>
      <c r="F118" s="31">
        <v>25123</v>
      </c>
      <c r="G118" s="32">
        <v>24521.7</v>
      </c>
      <c r="H118" s="32">
        <v>26737.1</v>
      </c>
      <c r="I118" s="32">
        <v>27660</v>
      </c>
      <c r="J118" s="33">
        <v>26535.7</v>
      </c>
      <c r="K118" s="31">
        <v>25333.7</v>
      </c>
      <c r="L118" s="31">
        <v>25252.799999999999</v>
      </c>
      <c r="M118" s="31">
        <v>25876.2</v>
      </c>
      <c r="N118" s="32">
        <v>25051.4</v>
      </c>
      <c r="O118" s="32">
        <v>26798.9</v>
      </c>
      <c r="P118" s="32">
        <v>27170.799999999999</v>
      </c>
      <c r="Q118" s="33">
        <v>26547.4</v>
      </c>
      <c r="R118" s="31">
        <v>23897.4</v>
      </c>
      <c r="S118" s="31">
        <v>24978.799999999999</v>
      </c>
      <c r="T118" s="31">
        <v>25423.3</v>
      </c>
      <c r="U118" s="32">
        <v>24687.3</v>
      </c>
      <c r="V118" s="32">
        <v>26750.2</v>
      </c>
      <c r="W118" s="32">
        <v>27557.599999999999</v>
      </c>
      <c r="X118" s="35">
        <v>26538.400000000001</v>
      </c>
    </row>
    <row r="119" spans="2:24" ht="12.75" customHeight="1" x14ac:dyDescent="0.2">
      <c r="B119" s="932"/>
      <c r="C119" s="799">
        <v>2015</v>
      </c>
      <c r="D119" s="31">
        <v>22126.799999999999</v>
      </c>
      <c r="E119" s="31">
        <v>25611.4</v>
      </c>
      <c r="F119" s="31">
        <v>26222.5</v>
      </c>
      <c r="G119" s="32">
        <v>24937.9</v>
      </c>
      <c r="H119" s="32">
        <v>27572.6</v>
      </c>
      <c r="I119" s="32">
        <v>28503</v>
      </c>
      <c r="J119" s="33">
        <v>27380.1</v>
      </c>
      <c r="K119" s="31">
        <v>27185.7</v>
      </c>
      <c r="L119" s="31">
        <v>26144.1</v>
      </c>
      <c r="M119" s="31">
        <v>26737.9</v>
      </c>
      <c r="N119" s="32">
        <v>25310.799999999999</v>
      </c>
      <c r="O119" s="32">
        <v>27654.7</v>
      </c>
      <c r="P119" s="32">
        <v>28513</v>
      </c>
      <c r="Q119" s="33">
        <v>27412.5</v>
      </c>
      <c r="R119" s="31">
        <v>24307.8</v>
      </c>
      <c r="S119" s="31">
        <v>25771.9</v>
      </c>
      <c r="T119" s="31">
        <v>26425.200000000001</v>
      </c>
      <c r="U119" s="32">
        <v>25050.5</v>
      </c>
      <c r="V119" s="32">
        <v>27590.1</v>
      </c>
      <c r="W119" s="32">
        <v>28504.9</v>
      </c>
      <c r="X119" s="35">
        <v>27387.4</v>
      </c>
    </row>
    <row r="120" spans="2:24" ht="12.75" customHeight="1" x14ac:dyDescent="0.2">
      <c r="B120" s="932"/>
      <c r="C120" s="799">
        <v>2016</v>
      </c>
      <c r="D120" s="31">
        <v>26201.1</v>
      </c>
      <c r="E120" s="31">
        <v>27124.1</v>
      </c>
      <c r="F120" s="31">
        <v>27560.400000000001</v>
      </c>
      <c r="G120" s="32">
        <v>26248.6</v>
      </c>
      <c r="H120" s="32">
        <v>29278.5</v>
      </c>
      <c r="I120" s="32">
        <v>30075.200000000001</v>
      </c>
      <c r="J120" s="33">
        <v>29054.400000000001</v>
      </c>
      <c r="K120" s="31">
        <v>27808.9</v>
      </c>
      <c r="L120" s="31">
        <v>27476.400000000001</v>
      </c>
      <c r="M120" s="31">
        <v>28541.599999999999</v>
      </c>
      <c r="N120" s="32">
        <v>26525.8</v>
      </c>
      <c r="O120" s="32">
        <v>29363</v>
      </c>
      <c r="P120" s="32">
        <v>29723.9</v>
      </c>
      <c r="Q120" s="33">
        <v>29060.6</v>
      </c>
      <c r="R120" s="31">
        <v>26985.8</v>
      </c>
      <c r="S120" s="31">
        <v>27225.1</v>
      </c>
      <c r="T120" s="31">
        <v>27949.200000000001</v>
      </c>
      <c r="U120" s="32">
        <v>26332.1</v>
      </c>
      <c r="V120" s="32">
        <v>29296.2</v>
      </c>
      <c r="W120" s="32">
        <v>30002.2</v>
      </c>
      <c r="X120" s="35">
        <v>29055.8</v>
      </c>
    </row>
    <row r="121" spans="2:24" ht="12.75" customHeight="1" x14ac:dyDescent="0.2">
      <c r="B121" s="932"/>
      <c r="C121" s="799">
        <v>2017</v>
      </c>
      <c r="D121" s="31">
        <v>28721.7</v>
      </c>
      <c r="E121" s="31">
        <v>29569.200000000001</v>
      </c>
      <c r="F121" s="31">
        <v>29548.400000000001</v>
      </c>
      <c r="G121" s="32">
        <v>28400.400000000001</v>
      </c>
      <c r="H121" s="32">
        <v>31621.9</v>
      </c>
      <c r="I121" s="32">
        <v>32434.400000000001</v>
      </c>
      <c r="J121" s="33">
        <v>31390.3</v>
      </c>
      <c r="K121" s="31">
        <v>30346.3</v>
      </c>
      <c r="L121" s="31">
        <v>29982.1</v>
      </c>
      <c r="M121" s="31">
        <v>30754</v>
      </c>
      <c r="N121" s="32">
        <v>28767</v>
      </c>
      <c r="O121" s="32">
        <v>31735.5</v>
      </c>
      <c r="P121" s="32">
        <v>33170.199999999997</v>
      </c>
      <c r="Q121" s="33">
        <v>31438.799999999999</v>
      </c>
      <c r="R121" s="31">
        <v>29592.7</v>
      </c>
      <c r="S121" s="31">
        <v>29684.5</v>
      </c>
      <c r="T121" s="31">
        <v>30011.7</v>
      </c>
      <c r="U121" s="32">
        <v>28513.200000000001</v>
      </c>
      <c r="V121" s="32">
        <v>31645.9</v>
      </c>
      <c r="W121" s="32">
        <v>32585.4</v>
      </c>
      <c r="X121" s="35">
        <v>31401</v>
      </c>
    </row>
    <row r="122" spans="2:24" ht="12.75" customHeight="1" x14ac:dyDescent="0.2">
      <c r="B122" s="932"/>
      <c r="C122" s="900">
        <v>2018</v>
      </c>
      <c r="D122" s="31">
        <v>30661.7</v>
      </c>
      <c r="E122" s="31">
        <v>32557.8</v>
      </c>
      <c r="F122" s="31">
        <v>32735.4</v>
      </c>
      <c r="G122" s="32">
        <v>31432.3</v>
      </c>
      <c r="H122" s="32">
        <v>34996.800000000003</v>
      </c>
      <c r="I122" s="32">
        <v>36166.300000000003</v>
      </c>
      <c r="J122" s="33">
        <v>34731</v>
      </c>
      <c r="K122" s="31">
        <v>34189.300000000003</v>
      </c>
      <c r="L122" s="31">
        <v>32902.9</v>
      </c>
      <c r="M122" s="31">
        <v>34108.9</v>
      </c>
      <c r="N122" s="32">
        <v>31826.1</v>
      </c>
      <c r="O122" s="32">
        <v>35138</v>
      </c>
      <c r="P122" s="32">
        <v>36146.300000000003</v>
      </c>
      <c r="Q122" s="33">
        <v>34773.599999999999</v>
      </c>
      <c r="R122" s="31">
        <v>32347.5</v>
      </c>
      <c r="S122" s="31">
        <v>32652.6</v>
      </c>
      <c r="T122" s="31">
        <v>33253.4</v>
      </c>
      <c r="U122" s="32">
        <v>31558.3</v>
      </c>
      <c r="V122" s="32">
        <v>35026.6</v>
      </c>
      <c r="W122" s="32">
        <v>36162.1</v>
      </c>
      <c r="X122" s="35">
        <v>34740.400000000001</v>
      </c>
    </row>
    <row r="123" spans="2:24" ht="12.75" customHeight="1" thickBot="1" x14ac:dyDescent="0.25">
      <c r="B123" s="934"/>
      <c r="C123" s="800">
        <v>2019</v>
      </c>
      <c r="D123" s="37">
        <v>36999.9</v>
      </c>
      <c r="E123" s="37">
        <v>37547.800000000003</v>
      </c>
      <c r="F123" s="37">
        <v>38022.9</v>
      </c>
      <c r="G123" s="38">
        <v>36381.599999999999</v>
      </c>
      <c r="H123" s="38">
        <v>40603.300000000003</v>
      </c>
      <c r="I123" s="38">
        <v>42335.5</v>
      </c>
      <c r="J123" s="39">
        <v>40280.400000000001</v>
      </c>
      <c r="K123" s="37">
        <v>39860.300000000003</v>
      </c>
      <c r="L123" s="37">
        <v>37744.6</v>
      </c>
      <c r="M123" s="37">
        <v>39566.5</v>
      </c>
      <c r="N123" s="38">
        <v>36875.800000000003</v>
      </c>
      <c r="O123" s="38">
        <v>40741.699999999997</v>
      </c>
      <c r="P123" s="38">
        <v>41309.699999999997</v>
      </c>
      <c r="Q123" s="39">
        <v>40273.1</v>
      </c>
      <c r="R123" s="37">
        <v>38324.9</v>
      </c>
      <c r="S123" s="37">
        <v>37603.9</v>
      </c>
      <c r="T123" s="37">
        <v>38583.800000000003</v>
      </c>
      <c r="U123" s="38">
        <v>36541.1</v>
      </c>
      <c r="V123" s="38">
        <v>40632.9</v>
      </c>
      <c r="W123" s="38">
        <v>42119</v>
      </c>
      <c r="X123" s="41">
        <v>40278.800000000003</v>
      </c>
    </row>
    <row r="124" spans="2:24" ht="12.75" customHeight="1" x14ac:dyDescent="0.2">
      <c r="B124" s="930" t="s">
        <v>236</v>
      </c>
      <c r="C124" s="897">
        <v>2011</v>
      </c>
      <c r="D124" s="31">
        <v>21291.8</v>
      </c>
      <c r="E124" s="31">
        <v>22919.3</v>
      </c>
      <c r="F124" s="31">
        <v>25723</v>
      </c>
      <c r="G124" s="32">
        <v>24720.1</v>
      </c>
      <c r="H124" s="32">
        <v>27318.799999999999</v>
      </c>
      <c r="I124" s="32">
        <v>28304.6</v>
      </c>
      <c r="J124" s="33">
        <v>26460.7</v>
      </c>
      <c r="K124" s="31">
        <v>22049.5</v>
      </c>
      <c r="L124" s="31">
        <v>23423.7</v>
      </c>
      <c r="M124" s="31">
        <v>25668.7</v>
      </c>
      <c r="N124" s="32">
        <v>25034.3</v>
      </c>
      <c r="O124" s="32">
        <v>27795</v>
      </c>
      <c r="P124" s="32">
        <v>28615.599999999999</v>
      </c>
      <c r="Q124" s="33">
        <v>25984.1</v>
      </c>
      <c r="R124" s="31">
        <v>21826.6</v>
      </c>
      <c r="S124" s="31">
        <v>23223.9</v>
      </c>
      <c r="T124" s="31">
        <v>25696.400000000001</v>
      </c>
      <c r="U124" s="32">
        <v>24851.8</v>
      </c>
      <c r="V124" s="32">
        <v>27485.9</v>
      </c>
      <c r="W124" s="32">
        <v>28400.9</v>
      </c>
      <c r="X124" s="35">
        <v>26259.8</v>
      </c>
    </row>
    <row r="125" spans="2:24" ht="12.75" customHeight="1" x14ac:dyDescent="0.2">
      <c r="B125" s="932"/>
      <c r="C125" s="799">
        <v>2012</v>
      </c>
      <c r="D125" s="31">
        <v>23955</v>
      </c>
      <c r="E125" s="31">
        <v>24807.3</v>
      </c>
      <c r="F125" s="31">
        <v>26223.5</v>
      </c>
      <c r="G125" s="32">
        <v>25648.6</v>
      </c>
      <c r="H125" s="32">
        <v>27297.599999999999</v>
      </c>
      <c r="I125" s="32">
        <v>28434.3</v>
      </c>
      <c r="J125" s="33">
        <v>26864.6</v>
      </c>
      <c r="K125" s="31">
        <v>24081.9</v>
      </c>
      <c r="L125" s="31">
        <v>25117.9</v>
      </c>
      <c r="M125" s="31">
        <v>26382.3</v>
      </c>
      <c r="N125" s="32">
        <v>25825.1</v>
      </c>
      <c r="O125" s="32">
        <v>27788.799999999999</v>
      </c>
      <c r="P125" s="32">
        <v>28543.7</v>
      </c>
      <c r="Q125" s="33">
        <v>26725.1</v>
      </c>
      <c r="R125" s="31">
        <v>24044.6</v>
      </c>
      <c r="S125" s="31">
        <v>24994.1</v>
      </c>
      <c r="T125" s="31">
        <v>26305</v>
      </c>
      <c r="U125" s="32">
        <v>25723.9</v>
      </c>
      <c r="V125" s="32">
        <v>27464.799999999999</v>
      </c>
      <c r="W125" s="32">
        <v>28470.9</v>
      </c>
      <c r="X125" s="35">
        <v>26807.599999999999</v>
      </c>
    </row>
    <row r="126" spans="2:24" ht="12.75" customHeight="1" x14ac:dyDescent="0.2">
      <c r="B126" s="932"/>
      <c r="C126" s="799">
        <v>2013</v>
      </c>
      <c r="D126" s="31">
        <v>23582.400000000001</v>
      </c>
      <c r="E126" s="31">
        <v>25028.3</v>
      </c>
      <c r="F126" s="31">
        <v>26708.799999999999</v>
      </c>
      <c r="G126" s="32">
        <v>25817.4</v>
      </c>
      <c r="H126" s="32">
        <v>27277.1</v>
      </c>
      <c r="I126" s="32">
        <v>28572.2</v>
      </c>
      <c r="J126" s="33">
        <v>26905.599999999999</v>
      </c>
      <c r="K126" s="31">
        <v>24076.5</v>
      </c>
      <c r="L126" s="31">
        <v>25151.8</v>
      </c>
      <c r="M126" s="31">
        <v>26633.9</v>
      </c>
      <c r="N126" s="32">
        <v>25841.3</v>
      </c>
      <c r="O126" s="32">
        <v>27811.7</v>
      </c>
      <c r="P126" s="32">
        <v>28385.3</v>
      </c>
      <c r="Q126" s="33">
        <v>26776.1</v>
      </c>
      <c r="R126" s="31">
        <v>23938.3</v>
      </c>
      <c r="S126" s="31">
        <v>25102.5</v>
      </c>
      <c r="T126" s="31">
        <v>26671.3</v>
      </c>
      <c r="U126" s="32">
        <v>25827.9</v>
      </c>
      <c r="V126" s="32">
        <v>27457.3</v>
      </c>
      <c r="W126" s="32">
        <v>28510.9</v>
      </c>
      <c r="X126" s="35">
        <v>26853.3</v>
      </c>
    </row>
    <row r="127" spans="2:24" ht="12.75" customHeight="1" x14ac:dyDescent="0.2">
      <c r="B127" s="932"/>
      <c r="C127" s="799">
        <v>2014</v>
      </c>
      <c r="D127" s="31">
        <v>24398.6</v>
      </c>
      <c r="E127" s="31">
        <v>25251.5</v>
      </c>
      <c r="F127" s="31">
        <v>26030.6</v>
      </c>
      <c r="G127" s="32">
        <v>26279.4</v>
      </c>
      <c r="H127" s="32">
        <v>27783.5</v>
      </c>
      <c r="I127" s="32">
        <v>29192.5</v>
      </c>
      <c r="J127" s="33">
        <v>27384.7</v>
      </c>
      <c r="K127" s="31">
        <v>24582.7</v>
      </c>
      <c r="L127" s="31">
        <v>25717.3</v>
      </c>
      <c r="M127" s="31">
        <v>26482.400000000001</v>
      </c>
      <c r="N127" s="32">
        <v>26510.6</v>
      </c>
      <c r="O127" s="32">
        <v>28300.1</v>
      </c>
      <c r="P127" s="32">
        <v>28873.200000000001</v>
      </c>
      <c r="Q127" s="33">
        <v>27296.400000000001</v>
      </c>
      <c r="R127" s="31">
        <v>24534.7</v>
      </c>
      <c r="S127" s="31">
        <v>25534.3</v>
      </c>
      <c r="T127" s="31">
        <v>26271.200000000001</v>
      </c>
      <c r="U127" s="32">
        <v>26383</v>
      </c>
      <c r="V127" s="32">
        <v>27957</v>
      </c>
      <c r="W127" s="32">
        <v>29095.4</v>
      </c>
      <c r="X127" s="35">
        <v>27349.1</v>
      </c>
    </row>
    <row r="128" spans="2:24" ht="12.75" customHeight="1" x14ac:dyDescent="0.2">
      <c r="B128" s="932"/>
      <c r="C128" s="799">
        <v>2015</v>
      </c>
      <c r="D128" s="31">
        <v>24608.9</v>
      </c>
      <c r="E128" s="31">
        <v>25733.599999999999</v>
      </c>
      <c r="F128" s="31">
        <v>27383.3</v>
      </c>
      <c r="G128" s="32">
        <v>26600.1</v>
      </c>
      <c r="H128" s="32">
        <v>28697.3</v>
      </c>
      <c r="I128" s="32">
        <v>30193.9</v>
      </c>
      <c r="J128" s="33">
        <v>28245.4</v>
      </c>
      <c r="K128" s="31">
        <v>25159.1</v>
      </c>
      <c r="L128" s="31">
        <v>26095.7</v>
      </c>
      <c r="M128" s="31">
        <v>27258.3</v>
      </c>
      <c r="N128" s="32">
        <v>26898.7</v>
      </c>
      <c r="O128" s="32">
        <v>29121.8</v>
      </c>
      <c r="P128" s="32">
        <v>29914.3</v>
      </c>
      <c r="Q128" s="33">
        <v>27999.9</v>
      </c>
      <c r="R128" s="31">
        <v>25024.9</v>
      </c>
      <c r="S128" s="31">
        <v>25955.1</v>
      </c>
      <c r="T128" s="31">
        <v>27316.9</v>
      </c>
      <c r="U128" s="32">
        <v>26738.1</v>
      </c>
      <c r="V128" s="32">
        <v>28839.9</v>
      </c>
      <c r="W128" s="32">
        <v>30104.6</v>
      </c>
      <c r="X128" s="35">
        <v>28146.6</v>
      </c>
    </row>
    <row r="129" spans="2:24" ht="12.75" customHeight="1" x14ac:dyDescent="0.2">
      <c r="B129" s="932"/>
      <c r="C129" s="799">
        <v>2016</v>
      </c>
      <c r="D129" s="31">
        <v>25422.6</v>
      </c>
      <c r="E129" s="31">
        <v>26889.7</v>
      </c>
      <c r="F129" s="31">
        <v>28389.9</v>
      </c>
      <c r="G129" s="32">
        <v>27807.599999999999</v>
      </c>
      <c r="H129" s="32">
        <v>30233.8</v>
      </c>
      <c r="I129" s="32">
        <v>31510.9</v>
      </c>
      <c r="J129" s="33">
        <v>29733.200000000001</v>
      </c>
      <c r="K129" s="31">
        <v>26381.4</v>
      </c>
      <c r="L129" s="31">
        <v>27376</v>
      </c>
      <c r="M129" s="31">
        <v>28590.5</v>
      </c>
      <c r="N129" s="32">
        <v>28383.200000000001</v>
      </c>
      <c r="O129" s="32">
        <v>30684.400000000001</v>
      </c>
      <c r="P129" s="32">
        <v>31384.7</v>
      </c>
      <c r="Q129" s="33">
        <v>29505.599999999999</v>
      </c>
      <c r="R129" s="31">
        <v>26133.7</v>
      </c>
      <c r="S129" s="31">
        <v>27189.4</v>
      </c>
      <c r="T129" s="31">
        <v>28489.8</v>
      </c>
      <c r="U129" s="32">
        <v>28074.9</v>
      </c>
      <c r="V129" s="32">
        <v>30385.3</v>
      </c>
      <c r="W129" s="32">
        <v>31470.3</v>
      </c>
      <c r="X129" s="35">
        <v>29642.2</v>
      </c>
    </row>
    <row r="130" spans="2:24" ht="12.75" customHeight="1" x14ac:dyDescent="0.2">
      <c r="B130" s="932"/>
      <c r="C130" s="799">
        <v>2017</v>
      </c>
      <c r="D130" s="31">
        <v>26688.1</v>
      </c>
      <c r="E130" s="31">
        <v>28422</v>
      </c>
      <c r="F130" s="31">
        <v>30750.6</v>
      </c>
      <c r="G130" s="32">
        <v>29868.7</v>
      </c>
      <c r="H130" s="32">
        <v>32399.5</v>
      </c>
      <c r="I130" s="32">
        <v>33842.300000000003</v>
      </c>
      <c r="J130" s="33">
        <v>31856.799999999999</v>
      </c>
      <c r="K130" s="31">
        <v>28271.599999999999</v>
      </c>
      <c r="L130" s="31">
        <v>29047.599999999999</v>
      </c>
      <c r="M130" s="31">
        <v>30666.799999999999</v>
      </c>
      <c r="N130" s="32">
        <v>30518</v>
      </c>
      <c r="O130" s="32">
        <v>32954.300000000003</v>
      </c>
      <c r="P130" s="32">
        <v>33905.599999999999</v>
      </c>
      <c r="Q130" s="33">
        <v>31626.3</v>
      </c>
      <c r="R130" s="31">
        <v>27862.2</v>
      </c>
      <c r="S130" s="31">
        <v>28813.8</v>
      </c>
      <c r="T130" s="31">
        <v>30706.799999999999</v>
      </c>
      <c r="U130" s="32">
        <v>30174.5</v>
      </c>
      <c r="V130" s="32">
        <v>32585.9</v>
      </c>
      <c r="W130" s="32">
        <v>33862.800000000003</v>
      </c>
      <c r="X130" s="35">
        <v>31764.6</v>
      </c>
    </row>
    <row r="131" spans="2:24" ht="12.75" customHeight="1" x14ac:dyDescent="0.2">
      <c r="B131" s="932"/>
      <c r="C131" s="900">
        <v>2018</v>
      </c>
      <c r="D131" s="31">
        <v>30000.799999999999</v>
      </c>
      <c r="E131" s="31">
        <v>31951.4</v>
      </c>
      <c r="F131" s="31">
        <v>34052.199999999997</v>
      </c>
      <c r="G131" s="32">
        <v>32958.6</v>
      </c>
      <c r="H131" s="32">
        <v>36120.9</v>
      </c>
      <c r="I131" s="32">
        <v>37440.400000000001</v>
      </c>
      <c r="J131" s="33">
        <v>35553.9</v>
      </c>
      <c r="K131" s="31">
        <v>31903.5</v>
      </c>
      <c r="L131" s="31">
        <v>32533.8</v>
      </c>
      <c r="M131" s="31">
        <v>34021.699999999997</v>
      </c>
      <c r="N131" s="32">
        <v>33805.1</v>
      </c>
      <c r="O131" s="32">
        <v>36756.300000000003</v>
      </c>
      <c r="P131" s="32">
        <v>37276.699999999997</v>
      </c>
      <c r="Q131" s="33">
        <v>35327.4</v>
      </c>
      <c r="R131" s="31">
        <v>31436.400000000001</v>
      </c>
      <c r="S131" s="31">
        <v>32320.400000000001</v>
      </c>
      <c r="T131" s="31">
        <v>34037.1</v>
      </c>
      <c r="U131" s="32">
        <v>33364.400000000001</v>
      </c>
      <c r="V131" s="32">
        <v>36333.599999999999</v>
      </c>
      <c r="W131" s="32">
        <v>37386.1</v>
      </c>
      <c r="X131" s="35">
        <v>35463.699999999997</v>
      </c>
    </row>
    <row r="132" spans="2:24" ht="12.75" customHeight="1" thickBot="1" x14ac:dyDescent="0.25">
      <c r="B132" s="934"/>
      <c r="C132" s="800">
        <v>2019</v>
      </c>
      <c r="D132" s="37">
        <v>34149.5</v>
      </c>
      <c r="E132" s="37">
        <v>36795</v>
      </c>
      <c r="F132" s="37">
        <v>39978.199999999997</v>
      </c>
      <c r="G132" s="38">
        <v>38376.1</v>
      </c>
      <c r="H132" s="38">
        <v>41849.199999999997</v>
      </c>
      <c r="I132" s="38">
        <v>43250.2</v>
      </c>
      <c r="J132" s="39">
        <v>41189.5</v>
      </c>
      <c r="K132" s="37">
        <v>35958.9</v>
      </c>
      <c r="L132" s="37">
        <v>37362.6</v>
      </c>
      <c r="M132" s="37">
        <v>39395.599999999999</v>
      </c>
      <c r="N132" s="38">
        <v>39224.300000000003</v>
      </c>
      <c r="O132" s="38">
        <v>42316.2</v>
      </c>
      <c r="P132" s="38">
        <v>43180.3</v>
      </c>
      <c r="Q132" s="39">
        <v>40643.4</v>
      </c>
      <c r="R132" s="37">
        <v>35520.9</v>
      </c>
      <c r="S132" s="37">
        <v>37163</v>
      </c>
      <c r="T132" s="37">
        <v>39689.300000000003</v>
      </c>
      <c r="U132" s="38">
        <v>38801.300000000003</v>
      </c>
      <c r="V132" s="38">
        <v>42008.800000000003</v>
      </c>
      <c r="W132" s="38">
        <v>43225.7</v>
      </c>
      <c r="X132" s="41">
        <v>40966.9</v>
      </c>
    </row>
    <row r="133" spans="2:24" ht="12.75" customHeight="1" x14ac:dyDescent="0.2">
      <c r="B133" s="930" t="s">
        <v>237</v>
      </c>
      <c r="C133" s="897">
        <v>2011</v>
      </c>
      <c r="D133" s="31" t="s">
        <v>69</v>
      </c>
      <c r="E133" s="31">
        <v>25124.9</v>
      </c>
      <c r="F133" s="31">
        <v>22950.3</v>
      </c>
      <c r="G133" s="32">
        <v>24515.3</v>
      </c>
      <c r="H133" s="32">
        <v>27233.7</v>
      </c>
      <c r="I133" s="32">
        <v>28345.4</v>
      </c>
      <c r="J133" s="33">
        <v>27053.200000000001</v>
      </c>
      <c r="K133" s="31" t="s">
        <v>69</v>
      </c>
      <c r="L133" s="31">
        <v>23875.1</v>
      </c>
      <c r="M133" s="31">
        <v>24074</v>
      </c>
      <c r="N133" s="32">
        <v>24307.7</v>
      </c>
      <c r="O133" s="32">
        <v>28140.9</v>
      </c>
      <c r="P133" s="32">
        <v>28253.7</v>
      </c>
      <c r="Q133" s="33">
        <v>27748.3</v>
      </c>
      <c r="R133" s="31">
        <v>23222.6</v>
      </c>
      <c r="S133" s="31">
        <v>24669.4</v>
      </c>
      <c r="T133" s="31">
        <v>23568.6</v>
      </c>
      <c r="U133" s="32">
        <v>24448.400000000001</v>
      </c>
      <c r="V133" s="32">
        <v>27519.5</v>
      </c>
      <c r="W133" s="32">
        <v>28306.2</v>
      </c>
      <c r="X133" s="35">
        <v>27276.1</v>
      </c>
    </row>
    <row r="134" spans="2:24" ht="12.75" customHeight="1" x14ac:dyDescent="0.2">
      <c r="B134" s="932"/>
      <c r="C134" s="799">
        <v>2012</v>
      </c>
      <c r="D134" s="31">
        <v>26051.7</v>
      </c>
      <c r="E134" s="31">
        <v>25956.799999999999</v>
      </c>
      <c r="F134" s="31">
        <v>25960.6</v>
      </c>
      <c r="G134" s="32">
        <v>24953.1</v>
      </c>
      <c r="H134" s="32">
        <v>27136.2</v>
      </c>
      <c r="I134" s="32">
        <v>27741</v>
      </c>
      <c r="J134" s="33">
        <v>27017.9</v>
      </c>
      <c r="K134" s="31">
        <v>25897.1</v>
      </c>
      <c r="L134" s="31">
        <v>25372.400000000001</v>
      </c>
      <c r="M134" s="31">
        <v>25145.7</v>
      </c>
      <c r="N134" s="32">
        <v>25194.2</v>
      </c>
      <c r="O134" s="32">
        <v>27875.3</v>
      </c>
      <c r="P134" s="32">
        <v>26660.2</v>
      </c>
      <c r="Q134" s="33">
        <v>27603.599999999999</v>
      </c>
      <c r="R134" s="31">
        <v>25989</v>
      </c>
      <c r="S134" s="31">
        <v>25763.7</v>
      </c>
      <c r="T134" s="31">
        <v>25537.4</v>
      </c>
      <c r="U134" s="32">
        <v>25033.7</v>
      </c>
      <c r="V134" s="32">
        <v>27366.9</v>
      </c>
      <c r="W134" s="32">
        <v>27268.799999999999</v>
      </c>
      <c r="X134" s="35">
        <v>27203.200000000001</v>
      </c>
    </row>
    <row r="135" spans="2:24" ht="12.75" customHeight="1" x14ac:dyDescent="0.2">
      <c r="B135" s="932"/>
      <c r="C135" s="799">
        <v>2013</v>
      </c>
      <c r="D135" s="31" t="s">
        <v>69</v>
      </c>
      <c r="E135" s="31">
        <v>26396.1</v>
      </c>
      <c r="F135" s="31">
        <v>26302.9</v>
      </c>
      <c r="G135" s="32">
        <v>25707.200000000001</v>
      </c>
      <c r="H135" s="32">
        <v>27287.5</v>
      </c>
      <c r="I135" s="32">
        <v>27653.8</v>
      </c>
      <c r="J135" s="33">
        <v>27198.6</v>
      </c>
      <c r="K135" s="31" t="s">
        <v>69</v>
      </c>
      <c r="L135" s="31">
        <v>25192.1</v>
      </c>
      <c r="M135" s="31">
        <v>24392.7</v>
      </c>
      <c r="N135" s="32">
        <v>25258</v>
      </c>
      <c r="O135" s="32">
        <v>27986</v>
      </c>
      <c r="P135" s="32">
        <v>27543.7</v>
      </c>
      <c r="Q135" s="33">
        <v>27728</v>
      </c>
      <c r="R135" s="31">
        <v>26324.3</v>
      </c>
      <c r="S135" s="31">
        <v>26029.7</v>
      </c>
      <c r="T135" s="31">
        <v>25562.9</v>
      </c>
      <c r="U135" s="32">
        <v>25549</v>
      </c>
      <c r="V135" s="32">
        <v>27505.5</v>
      </c>
      <c r="W135" s="32">
        <v>27603.200000000001</v>
      </c>
      <c r="X135" s="35">
        <v>27365.5</v>
      </c>
    </row>
    <row r="136" spans="2:24" ht="12.75" customHeight="1" x14ac:dyDescent="0.2">
      <c r="B136" s="932"/>
      <c r="C136" s="799">
        <v>2014</v>
      </c>
      <c r="D136" s="31" t="s">
        <v>69</v>
      </c>
      <c r="E136" s="31">
        <v>27235</v>
      </c>
      <c r="F136" s="31" t="s">
        <v>69</v>
      </c>
      <c r="G136" s="32">
        <v>26944.1</v>
      </c>
      <c r="H136" s="32">
        <v>27858.7</v>
      </c>
      <c r="I136" s="32">
        <v>26301.1</v>
      </c>
      <c r="J136" s="33">
        <v>27797.1</v>
      </c>
      <c r="K136" s="31" t="s">
        <v>69</v>
      </c>
      <c r="L136" s="31">
        <v>25649</v>
      </c>
      <c r="M136" s="31" t="s">
        <v>69</v>
      </c>
      <c r="N136" s="32">
        <v>25333.599999999999</v>
      </c>
      <c r="O136" s="32">
        <v>28564</v>
      </c>
      <c r="P136" s="32">
        <v>28498.2</v>
      </c>
      <c r="Q136" s="33">
        <v>28310.2</v>
      </c>
      <c r="R136" s="31">
        <v>26078.1</v>
      </c>
      <c r="S136" s="31">
        <v>26652.1</v>
      </c>
      <c r="T136" s="31">
        <v>24725.4</v>
      </c>
      <c r="U136" s="32">
        <v>26338.5</v>
      </c>
      <c r="V136" s="32">
        <v>28075.599999999999</v>
      </c>
      <c r="W136" s="32">
        <v>27146.799999999999</v>
      </c>
      <c r="X136" s="35">
        <v>27957.9</v>
      </c>
    </row>
    <row r="137" spans="2:24" ht="12.75" customHeight="1" x14ac:dyDescent="0.2">
      <c r="B137" s="932"/>
      <c r="C137" s="799">
        <v>2015</v>
      </c>
      <c r="D137" s="31" t="s">
        <v>69</v>
      </c>
      <c r="E137" s="31">
        <v>27213.9</v>
      </c>
      <c r="F137" s="31">
        <v>27626.799999999999</v>
      </c>
      <c r="G137" s="32">
        <v>26789.9</v>
      </c>
      <c r="H137" s="32">
        <v>28414.6</v>
      </c>
      <c r="I137" s="32">
        <v>28814.7</v>
      </c>
      <c r="J137" s="33">
        <v>28351</v>
      </c>
      <c r="K137" s="31" t="s">
        <v>69</v>
      </c>
      <c r="L137" s="31">
        <v>26168.2</v>
      </c>
      <c r="M137" s="31">
        <v>24675.8</v>
      </c>
      <c r="N137" s="32">
        <v>25031.4</v>
      </c>
      <c r="O137" s="32">
        <v>29239.9</v>
      </c>
      <c r="P137" s="32">
        <v>28871.599999999999</v>
      </c>
      <c r="Q137" s="33">
        <v>28942.1</v>
      </c>
      <c r="R137" s="31">
        <v>27270.400000000001</v>
      </c>
      <c r="S137" s="31">
        <v>26794.9</v>
      </c>
      <c r="T137" s="31">
        <v>26578.3</v>
      </c>
      <c r="U137" s="32">
        <v>26014.1</v>
      </c>
      <c r="V137" s="32">
        <v>28664.799999999999</v>
      </c>
      <c r="W137" s="32">
        <v>28835.7</v>
      </c>
      <c r="X137" s="35">
        <v>28535.1</v>
      </c>
    </row>
    <row r="138" spans="2:24" ht="12.75" customHeight="1" x14ac:dyDescent="0.2">
      <c r="B138" s="932"/>
      <c r="C138" s="799">
        <v>2016</v>
      </c>
      <c r="D138" s="31" t="s">
        <v>69</v>
      </c>
      <c r="E138" s="31">
        <v>29586.799999999999</v>
      </c>
      <c r="F138" s="31" t="s">
        <v>69</v>
      </c>
      <c r="G138" s="32">
        <v>29370.799999999999</v>
      </c>
      <c r="H138" s="32">
        <v>30042.799999999999</v>
      </c>
      <c r="I138" s="32">
        <v>29801.7</v>
      </c>
      <c r="J138" s="33">
        <v>30013.9</v>
      </c>
      <c r="K138" s="31" t="s">
        <v>69</v>
      </c>
      <c r="L138" s="31">
        <v>27310.1</v>
      </c>
      <c r="M138" s="31">
        <v>24649.4</v>
      </c>
      <c r="N138" s="32">
        <v>26106.5</v>
      </c>
      <c r="O138" s="32">
        <v>30858.5</v>
      </c>
      <c r="P138" s="32">
        <v>30652.5</v>
      </c>
      <c r="Q138" s="33">
        <v>30539.3</v>
      </c>
      <c r="R138" s="31" t="s">
        <v>69</v>
      </c>
      <c r="S138" s="31">
        <v>28667.1</v>
      </c>
      <c r="T138" s="31">
        <v>26504.7</v>
      </c>
      <c r="U138" s="32">
        <v>28059.4</v>
      </c>
      <c r="V138" s="32">
        <v>30286.799999999999</v>
      </c>
      <c r="W138" s="32">
        <v>30129.5</v>
      </c>
      <c r="X138" s="35">
        <v>30175.4</v>
      </c>
    </row>
    <row r="139" spans="2:24" ht="12.75" customHeight="1" x14ac:dyDescent="0.2">
      <c r="B139" s="932"/>
      <c r="C139" s="799">
        <v>2017</v>
      </c>
      <c r="D139" s="31" t="s">
        <v>69</v>
      </c>
      <c r="E139" s="31">
        <v>30170.9</v>
      </c>
      <c r="F139" s="31" t="s">
        <v>69</v>
      </c>
      <c r="G139" s="32">
        <v>31254.400000000001</v>
      </c>
      <c r="H139" s="32">
        <v>32256.400000000001</v>
      </c>
      <c r="I139" s="32">
        <v>33207.4</v>
      </c>
      <c r="J139" s="33">
        <v>32158.7</v>
      </c>
      <c r="K139" s="31" t="s">
        <v>69</v>
      </c>
      <c r="L139" s="31">
        <v>28989.9</v>
      </c>
      <c r="M139" s="31">
        <v>27108.5</v>
      </c>
      <c r="N139" s="32">
        <v>28376.400000000001</v>
      </c>
      <c r="O139" s="32">
        <v>33001.699999999997</v>
      </c>
      <c r="P139" s="32">
        <v>32433.200000000001</v>
      </c>
      <c r="Q139" s="33">
        <v>32625.5</v>
      </c>
      <c r="R139" s="31">
        <v>23990.2</v>
      </c>
      <c r="S139" s="31">
        <v>29719.1</v>
      </c>
      <c r="T139" s="31">
        <v>28897</v>
      </c>
      <c r="U139" s="32">
        <v>30205.8</v>
      </c>
      <c r="V139" s="32">
        <v>32481.1</v>
      </c>
      <c r="W139" s="32">
        <v>32857.4</v>
      </c>
      <c r="X139" s="35">
        <v>32303.4</v>
      </c>
    </row>
    <row r="140" spans="2:24" ht="12.75" customHeight="1" x14ac:dyDescent="0.2">
      <c r="B140" s="932"/>
      <c r="C140" s="900">
        <v>2018</v>
      </c>
      <c r="D140" s="31" t="s">
        <v>69</v>
      </c>
      <c r="E140" s="31">
        <v>34381.5</v>
      </c>
      <c r="F140" s="31" t="s">
        <v>69</v>
      </c>
      <c r="G140" s="32">
        <v>33581.9</v>
      </c>
      <c r="H140" s="32">
        <v>35847.599999999999</v>
      </c>
      <c r="I140" s="32">
        <v>37226.199999999997</v>
      </c>
      <c r="J140" s="33">
        <v>35765.800000000003</v>
      </c>
      <c r="K140" s="31" t="s">
        <v>69</v>
      </c>
      <c r="L140" s="31">
        <v>32832.1</v>
      </c>
      <c r="M140" s="31">
        <v>30522.5</v>
      </c>
      <c r="N140" s="32">
        <v>33374.199999999997</v>
      </c>
      <c r="O140" s="32">
        <v>36710.699999999997</v>
      </c>
      <c r="P140" s="32">
        <v>35359</v>
      </c>
      <c r="Q140" s="33">
        <v>36292.6</v>
      </c>
      <c r="R140" s="31">
        <v>27205.7</v>
      </c>
      <c r="S140" s="31">
        <v>33759.699999999997</v>
      </c>
      <c r="T140" s="31">
        <v>31516</v>
      </c>
      <c r="U140" s="32">
        <v>33496.9</v>
      </c>
      <c r="V140" s="32">
        <v>36110.1</v>
      </c>
      <c r="W140" s="32">
        <v>36372.199999999997</v>
      </c>
      <c r="X140" s="35">
        <v>35931.800000000003</v>
      </c>
    </row>
    <row r="141" spans="2:24" ht="12.75" customHeight="1" thickBot="1" x14ac:dyDescent="0.25">
      <c r="B141" s="934"/>
      <c r="C141" s="800">
        <v>2019</v>
      </c>
      <c r="D141" s="37" t="s">
        <v>69</v>
      </c>
      <c r="E141" s="37">
        <v>40055.9</v>
      </c>
      <c r="F141" s="37" t="s">
        <v>69</v>
      </c>
      <c r="G141" s="38">
        <v>37819</v>
      </c>
      <c r="H141" s="38">
        <v>41474.199999999997</v>
      </c>
      <c r="I141" s="38">
        <v>43975.1</v>
      </c>
      <c r="J141" s="39">
        <v>41412.6</v>
      </c>
      <c r="K141" s="37" t="s">
        <v>69</v>
      </c>
      <c r="L141" s="37">
        <v>37544.199999999997</v>
      </c>
      <c r="M141" s="37" t="s">
        <v>69</v>
      </c>
      <c r="N141" s="38">
        <v>38533.300000000003</v>
      </c>
      <c r="O141" s="38">
        <v>42598.9</v>
      </c>
      <c r="P141" s="38">
        <v>41394.699999999997</v>
      </c>
      <c r="Q141" s="39">
        <v>42148</v>
      </c>
      <c r="R141" s="37" t="s">
        <v>69</v>
      </c>
      <c r="S141" s="37">
        <v>38936.6</v>
      </c>
      <c r="T141" s="37" t="s">
        <v>69</v>
      </c>
      <c r="U141" s="38">
        <v>38185.199999999997</v>
      </c>
      <c r="V141" s="38">
        <v>41822.400000000001</v>
      </c>
      <c r="W141" s="38">
        <v>42779.3</v>
      </c>
      <c r="X141" s="41">
        <v>41650.1</v>
      </c>
    </row>
    <row r="142" spans="2:24" ht="12.75" customHeight="1" x14ac:dyDescent="0.2">
      <c r="B142" s="930" t="s">
        <v>270</v>
      </c>
      <c r="C142" s="897">
        <v>2011</v>
      </c>
      <c r="D142" s="31">
        <v>25124.9</v>
      </c>
      <c r="E142" s="31">
        <v>23734.5</v>
      </c>
      <c r="F142" s="31">
        <v>24752.1</v>
      </c>
      <c r="G142" s="32">
        <v>23121.599999999999</v>
      </c>
      <c r="H142" s="32">
        <v>25029.8</v>
      </c>
      <c r="I142" s="32">
        <v>27508.1</v>
      </c>
      <c r="J142" s="33">
        <v>24631.5</v>
      </c>
      <c r="K142" s="31">
        <v>23467.1</v>
      </c>
      <c r="L142" s="31">
        <v>23685.1</v>
      </c>
      <c r="M142" s="31">
        <v>24610.2</v>
      </c>
      <c r="N142" s="32">
        <v>23502.2</v>
      </c>
      <c r="O142" s="32">
        <v>25414.799999999999</v>
      </c>
      <c r="P142" s="32" t="s">
        <v>69</v>
      </c>
      <c r="Q142" s="33">
        <v>24569</v>
      </c>
      <c r="R142" s="31">
        <v>23874.5</v>
      </c>
      <c r="S142" s="31">
        <v>23714</v>
      </c>
      <c r="T142" s="31">
        <v>24696.9</v>
      </c>
      <c r="U142" s="32">
        <v>23251.8</v>
      </c>
      <c r="V142" s="32">
        <v>25150</v>
      </c>
      <c r="W142" s="32">
        <v>27268.3</v>
      </c>
      <c r="X142" s="35">
        <v>24608.1</v>
      </c>
    </row>
    <row r="143" spans="2:24" ht="12.75" customHeight="1" x14ac:dyDescent="0.2">
      <c r="B143" s="932"/>
      <c r="C143" s="799">
        <v>2012</v>
      </c>
      <c r="D143" s="31">
        <v>25516.6</v>
      </c>
      <c r="E143" s="31">
        <v>25056.5</v>
      </c>
      <c r="F143" s="31">
        <v>25719</v>
      </c>
      <c r="G143" s="32">
        <v>23859.7</v>
      </c>
      <c r="H143" s="32">
        <v>25159.7</v>
      </c>
      <c r="I143" s="32" t="s">
        <v>69</v>
      </c>
      <c r="J143" s="33">
        <v>25374.6</v>
      </c>
      <c r="K143" s="31">
        <v>24533.4</v>
      </c>
      <c r="L143" s="31">
        <v>25015.4</v>
      </c>
      <c r="M143" s="31">
        <v>25691.7</v>
      </c>
      <c r="N143" s="32">
        <v>24567.3</v>
      </c>
      <c r="O143" s="32">
        <v>25776.1</v>
      </c>
      <c r="P143" s="32">
        <v>27112.400000000001</v>
      </c>
      <c r="Q143" s="33">
        <v>25523.4</v>
      </c>
      <c r="R143" s="31">
        <v>24794.3</v>
      </c>
      <c r="S143" s="31">
        <v>25038.5</v>
      </c>
      <c r="T143" s="31">
        <v>25708.7</v>
      </c>
      <c r="U143" s="32">
        <v>24106.1</v>
      </c>
      <c r="V143" s="32">
        <v>25356.400000000001</v>
      </c>
      <c r="W143" s="32">
        <v>27004.7</v>
      </c>
      <c r="X143" s="35">
        <v>25430.400000000001</v>
      </c>
    </row>
    <row r="144" spans="2:24" ht="12.75" customHeight="1" x14ac:dyDescent="0.2">
      <c r="B144" s="932"/>
      <c r="C144" s="799">
        <v>2013</v>
      </c>
      <c r="D144" s="31">
        <v>24731.5</v>
      </c>
      <c r="E144" s="31">
        <v>25069</v>
      </c>
      <c r="F144" s="31">
        <v>25542.9</v>
      </c>
      <c r="G144" s="32">
        <v>24180.400000000001</v>
      </c>
      <c r="H144" s="32">
        <v>25016.1</v>
      </c>
      <c r="I144" s="32">
        <v>27063.3</v>
      </c>
      <c r="J144" s="33">
        <v>25233</v>
      </c>
      <c r="K144" s="31">
        <v>25059.1</v>
      </c>
      <c r="L144" s="31">
        <v>24876.2</v>
      </c>
      <c r="M144" s="31">
        <v>25530.6</v>
      </c>
      <c r="N144" s="32">
        <v>24127.4</v>
      </c>
      <c r="O144" s="32">
        <v>25386.9</v>
      </c>
      <c r="P144" s="32">
        <v>27039.3</v>
      </c>
      <c r="Q144" s="33">
        <v>25300.6</v>
      </c>
      <c r="R144" s="31">
        <v>24976.799999999999</v>
      </c>
      <c r="S144" s="31">
        <v>24983.8</v>
      </c>
      <c r="T144" s="31">
        <v>25538.2</v>
      </c>
      <c r="U144" s="32">
        <v>24161.599999999999</v>
      </c>
      <c r="V144" s="32">
        <v>25132.7</v>
      </c>
      <c r="W144" s="32">
        <v>27050</v>
      </c>
      <c r="X144" s="35">
        <v>25258.2</v>
      </c>
    </row>
    <row r="145" spans="2:24" ht="12.75" customHeight="1" x14ac:dyDescent="0.2">
      <c r="B145" s="932"/>
      <c r="C145" s="799">
        <v>2014</v>
      </c>
      <c r="D145" s="31">
        <v>25371.200000000001</v>
      </c>
      <c r="E145" s="31">
        <v>25358.1</v>
      </c>
      <c r="F145" s="31">
        <v>26040.2</v>
      </c>
      <c r="G145" s="32">
        <v>24179.8</v>
      </c>
      <c r="H145" s="32">
        <v>25568.1</v>
      </c>
      <c r="I145" s="32">
        <v>26251.8</v>
      </c>
      <c r="J145" s="33">
        <v>25675.9</v>
      </c>
      <c r="K145" s="31">
        <v>25366.6</v>
      </c>
      <c r="L145" s="31">
        <v>25237</v>
      </c>
      <c r="M145" s="31">
        <v>25796.6</v>
      </c>
      <c r="N145" s="32">
        <v>24296.3</v>
      </c>
      <c r="O145" s="32">
        <v>25884.799999999999</v>
      </c>
      <c r="P145" s="32">
        <v>26772.2</v>
      </c>
      <c r="Q145" s="33">
        <v>25630.2</v>
      </c>
      <c r="R145" s="31">
        <v>25367.7</v>
      </c>
      <c r="S145" s="31">
        <v>25305.599999999999</v>
      </c>
      <c r="T145" s="31">
        <v>25948.400000000001</v>
      </c>
      <c r="U145" s="32">
        <v>24221.9</v>
      </c>
      <c r="V145" s="32">
        <v>25667.4</v>
      </c>
      <c r="W145" s="32">
        <v>26527.200000000001</v>
      </c>
      <c r="X145" s="35">
        <v>25658.9</v>
      </c>
    </row>
    <row r="146" spans="2:24" ht="12.75" customHeight="1" x14ac:dyDescent="0.2">
      <c r="B146" s="932"/>
      <c r="C146" s="799">
        <v>2015</v>
      </c>
      <c r="D146" s="31">
        <v>25609.7</v>
      </c>
      <c r="E146" s="31">
        <v>26172.400000000001</v>
      </c>
      <c r="F146" s="31">
        <v>26849</v>
      </c>
      <c r="G146" s="32">
        <v>24353.599999999999</v>
      </c>
      <c r="H146" s="32">
        <v>26334.6</v>
      </c>
      <c r="I146" s="32">
        <v>27635.9</v>
      </c>
      <c r="J146" s="33">
        <v>26409.9</v>
      </c>
      <c r="K146" s="31">
        <v>25944.7</v>
      </c>
      <c r="L146" s="31">
        <v>25978.7</v>
      </c>
      <c r="M146" s="31">
        <v>26529.7</v>
      </c>
      <c r="N146" s="32">
        <v>24929.9</v>
      </c>
      <c r="O146" s="32">
        <v>26376.1</v>
      </c>
      <c r="P146" s="32">
        <v>27220.5</v>
      </c>
      <c r="Q146" s="33">
        <v>26285.3</v>
      </c>
      <c r="R146" s="31">
        <v>25845</v>
      </c>
      <c r="S146" s="31">
        <v>26089.1</v>
      </c>
      <c r="T146" s="31">
        <v>26725.1</v>
      </c>
      <c r="U146" s="32">
        <v>24560.9</v>
      </c>
      <c r="V146" s="32">
        <v>26347.599999999999</v>
      </c>
      <c r="W146" s="32">
        <v>27445</v>
      </c>
      <c r="X146" s="35">
        <v>26363.3</v>
      </c>
    </row>
    <row r="147" spans="2:24" ht="12.75" customHeight="1" x14ac:dyDescent="0.2">
      <c r="B147" s="932"/>
      <c r="C147" s="799">
        <v>2016</v>
      </c>
      <c r="D147" s="31">
        <v>26994.5</v>
      </c>
      <c r="E147" s="31">
        <v>27569.3</v>
      </c>
      <c r="F147" s="31">
        <v>28204.3</v>
      </c>
      <c r="G147" s="32">
        <v>26463.1</v>
      </c>
      <c r="H147" s="32">
        <v>27605.599999999999</v>
      </c>
      <c r="I147" s="32">
        <v>28350.3</v>
      </c>
      <c r="J147" s="33">
        <v>27784.5</v>
      </c>
      <c r="K147" s="31">
        <v>26855.599999999999</v>
      </c>
      <c r="L147" s="31">
        <v>27094.799999999999</v>
      </c>
      <c r="M147" s="31">
        <v>27862.1</v>
      </c>
      <c r="N147" s="32">
        <v>26194.3</v>
      </c>
      <c r="O147" s="32">
        <v>27662.7</v>
      </c>
      <c r="P147" s="32">
        <v>26834.1</v>
      </c>
      <c r="Q147" s="33">
        <v>27545.9</v>
      </c>
      <c r="R147" s="31">
        <v>26898</v>
      </c>
      <c r="S147" s="31">
        <v>27368.7</v>
      </c>
      <c r="T147" s="31">
        <v>28070.6</v>
      </c>
      <c r="U147" s="32">
        <v>26366.799999999999</v>
      </c>
      <c r="V147" s="32">
        <v>27623.599999999999</v>
      </c>
      <c r="W147" s="32">
        <v>27812.5</v>
      </c>
      <c r="X147" s="35">
        <v>27695.599999999999</v>
      </c>
    </row>
    <row r="148" spans="2:24" ht="12.75" customHeight="1" x14ac:dyDescent="0.2">
      <c r="B148" s="932"/>
      <c r="C148" s="799">
        <v>2017</v>
      </c>
      <c r="D148" s="31">
        <v>29496.799999999999</v>
      </c>
      <c r="E148" s="31">
        <v>29567.200000000001</v>
      </c>
      <c r="F148" s="31">
        <v>30085.7</v>
      </c>
      <c r="G148" s="32">
        <v>28215.599999999999</v>
      </c>
      <c r="H148" s="32">
        <v>29734.400000000001</v>
      </c>
      <c r="I148" s="32">
        <v>31034.799999999999</v>
      </c>
      <c r="J148" s="33">
        <v>29760.7</v>
      </c>
      <c r="K148" s="31">
        <v>29187.9</v>
      </c>
      <c r="L148" s="31">
        <v>29181.7</v>
      </c>
      <c r="M148" s="31">
        <v>29892.1</v>
      </c>
      <c r="N148" s="32">
        <v>28059</v>
      </c>
      <c r="O148" s="32">
        <v>29843.1</v>
      </c>
      <c r="P148" s="32">
        <v>30810</v>
      </c>
      <c r="Q148" s="33">
        <v>29629.5</v>
      </c>
      <c r="R148" s="31">
        <v>29274.3</v>
      </c>
      <c r="S148" s="31">
        <v>29404.3</v>
      </c>
      <c r="T148" s="31">
        <v>30009.5</v>
      </c>
      <c r="U148" s="32">
        <v>28158.2</v>
      </c>
      <c r="V148" s="32">
        <v>29768.7</v>
      </c>
      <c r="W148" s="32">
        <v>30954.799999999999</v>
      </c>
      <c r="X148" s="35">
        <v>29711.599999999999</v>
      </c>
    </row>
    <row r="149" spans="2:24" ht="12.75" customHeight="1" x14ac:dyDescent="0.2">
      <c r="B149" s="932"/>
      <c r="C149" s="900">
        <v>2018</v>
      </c>
      <c r="D149" s="31">
        <v>33828.300000000003</v>
      </c>
      <c r="E149" s="31">
        <v>32811.1</v>
      </c>
      <c r="F149" s="31">
        <v>33690.6</v>
      </c>
      <c r="G149" s="32">
        <v>31567.5</v>
      </c>
      <c r="H149" s="32">
        <v>33084.1</v>
      </c>
      <c r="I149" s="32">
        <v>34067.699999999997</v>
      </c>
      <c r="J149" s="33">
        <v>33208.9</v>
      </c>
      <c r="K149" s="31">
        <v>32155.200000000001</v>
      </c>
      <c r="L149" s="31">
        <v>32616.3</v>
      </c>
      <c r="M149" s="31">
        <v>33430.699999999997</v>
      </c>
      <c r="N149" s="32">
        <v>31701.200000000001</v>
      </c>
      <c r="O149" s="32">
        <v>33272.6</v>
      </c>
      <c r="P149" s="32">
        <v>34087.300000000003</v>
      </c>
      <c r="Q149" s="33">
        <v>33109.599999999999</v>
      </c>
      <c r="R149" s="31">
        <v>32614.799999999999</v>
      </c>
      <c r="S149" s="31">
        <v>32728.799999999999</v>
      </c>
      <c r="T149" s="31">
        <v>33588.1</v>
      </c>
      <c r="U149" s="32">
        <v>31618</v>
      </c>
      <c r="V149" s="32">
        <v>33143.300000000003</v>
      </c>
      <c r="W149" s="32">
        <v>34074.699999999997</v>
      </c>
      <c r="X149" s="35">
        <v>33171.800000000003</v>
      </c>
    </row>
    <row r="150" spans="2:24" ht="12.75" customHeight="1" thickBot="1" x14ac:dyDescent="0.25">
      <c r="B150" s="934"/>
      <c r="C150" s="800">
        <v>2019</v>
      </c>
      <c r="D150" s="37">
        <v>37767.699999999997</v>
      </c>
      <c r="E150" s="37">
        <v>37750.9</v>
      </c>
      <c r="F150" s="37">
        <v>38620.699999999997</v>
      </c>
      <c r="G150" s="38">
        <v>36492.400000000001</v>
      </c>
      <c r="H150" s="38">
        <v>38427</v>
      </c>
      <c r="I150" s="38">
        <v>38428</v>
      </c>
      <c r="J150" s="39">
        <v>38280.6</v>
      </c>
      <c r="K150" s="37">
        <v>37053.9</v>
      </c>
      <c r="L150" s="37">
        <v>37589.199999999997</v>
      </c>
      <c r="M150" s="37">
        <v>38503.300000000003</v>
      </c>
      <c r="N150" s="38">
        <v>36079.4</v>
      </c>
      <c r="O150" s="38">
        <v>38558.6</v>
      </c>
      <c r="P150" s="38">
        <v>39350.699999999997</v>
      </c>
      <c r="Q150" s="39">
        <v>38167.5</v>
      </c>
      <c r="R150" s="37">
        <v>37198.699999999997</v>
      </c>
      <c r="S150" s="37">
        <v>37679.9</v>
      </c>
      <c r="T150" s="37">
        <v>38574.199999999997</v>
      </c>
      <c r="U150" s="38">
        <v>36335.4</v>
      </c>
      <c r="V150" s="38">
        <v>38468.699999999997</v>
      </c>
      <c r="W150" s="38">
        <v>38765.300000000003</v>
      </c>
      <c r="X150" s="41">
        <v>38237.9</v>
      </c>
    </row>
    <row r="151" spans="2:24" x14ac:dyDescent="0.2">
      <c r="B151" s="1"/>
      <c r="C151" s="1"/>
      <c r="X151" s="15" t="s">
        <v>110</v>
      </c>
    </row>
    <row r="152" spans="2:24" x14ac:dyDescent="0.2">
      <c r="B152" s="1"/>
    </row>
    <row r="153" spans="2:24" x14ac:dyDescent="0.2">
      <c r="B153" s="1"/>
    </row>
    <row r="154" spans="2:24" ht="16.5" thickBot="1" x14ac:dyDescent="0.3">
      <c r="B154" s="700" t="s">
        <v>295</v>
      </c>
    </row>
    <row r="155" spans="2:24" ht="12.75" customHeight="1" x14ac:dyDescent="0.2">
      <c r="B155" s="1035" t="s">
        <v>45</v>
      </c>
      <c r="C155" s="994" t="s">
        <v>6</v>
      </c>
      <c r="D155" s="985" t="s">
        <v>40</v>
      </c>
      <c r="E155" s="985"/>
      <c r="F155" s="985"/>
      <c r="G155" s="985"/>
      <c r="H155" s="985"/>
      <c r="I155" s="985"/>
      <c r="J155" s="985"/>
      <c r="K155" s="987" t="s">
        <v>41</v>
      </c>
      <c r="L155" s="985"/>
      <c r="M155" s="985"/>
      <c r="N155" s="985"/>
      <c r="O155" s="985"/>
      <c r="P155" s="985"/>
      <c r="Q155" s="986"/>
      <c r="R155" s="987" t="s">
        <v>42</v>
      </c>
      <c r="S155" s="985"/>
      <c r="T155" s="985"/>
      <c r="U155" s="985"/>
      <c r="V155" s="985"/>
      <c r="W155" s="985"/>
      <c r="X155" s="988"/>
    </row>
    <row r="156" spans="2:24" x14ac:dyDescent="0.2">
      <c r="B156" s="1036"/>
      <c r="C156" s="995"/>
      <c r="D156" s="989" t="s">
        <v>117</v>
      </c>
      <c r="E156" s="982"/>
      <c r="F156" s="982"/>
      <c r="G156" s="982"/>
      <c r="H156" s="982"/>
      <c r="I156" s="982"/>
      <c r="J156" s="1037" t="s">
        <v>149</v>
      </c>
      <c r="K156" s="981" t="s">
        <v>117</v>
      </c>
      <c r="L156" s="982"/>
      <c r="M156" s="982"/>
      <c r="N156" s="982"/>
      <c r="O156" s="982"/>
      <c r="P156" s="982"/>
      <c r="Q156" s="1040" t="s">
        <v>149</v>
      </c>
      <c r="R156" s="981" t="s">
        <v>117</v>
      </c>
      <c r="S156" s="982"/>
      <c r="T156" s="982"/>
      <c r="U156" s="982"/>
      <c r="V156" s="982"/>
      <c r="W156" s="982"/>
      <c r="X156" s="1043" t="s">
        <v>149</v>
      </c>
    </row>
    <row r="157" spans="2:24" ht="12.75" customHeight="1" x14ac:dyDescent="0.2">
      <c r="B157" s="1036"/>
      <c r="C157" s="995"/>
      <c r="D157" s="1028" t="s">
        <v>65</v>
      </c>
      <c r="E157" s="1025" t="s">
        <v>64</v>
      </c>
      <c r="F157" s="1025" t="s">
        <v>61</v>
      </c>
      <c r="G157" s="1027" t="s">
        <v>145</v>
      </c>
      <c r="H157" s="997"/>
      <c r="I157" s="997"/>
      <c r="J157" s="1038"/>
      <c r="K157" s="1030" t="s">
        <v>65</v>
      </c>
      <c r="L157" s="1025" t="s">
        <v>64</v>
      </c>
      <c r="M157" s="1025" t="s">
        <v>61</v>
      </c>
      <c r="N157" s="1027" t="s">
        <v>145</v>
      </c>
      <c r="O157" s="997"/>
      <c r="P157" s="997"/>
      <c r="Q157" s="1041"/>
      <c r="R157" s="1030" t="s">
        <v>65</v>
      </c>
      <c r="S157" s="1025" t="s">
        <v>64</v>
      </c>
      <c r="T157" s="1025" t="s">
        <v>61</v>
      </c>
      <c r="U157" s="1027" t="s">
        <v>145</v>
      </c>
      <c r="V157" s="997"/>
      <c r="W157" s="997"/>
      <c r="X157" s="1044"/>
    </row>
    <row r="158" spans="2:24" ht="75" customHeight="1" thickBot="1" x14ac:dyDescent="0.25">
      <c r="B158" s="1036"/>
      <c r="C158" s="995"/>
      <c r="D158" s="1029"/>
      <c r="E158" s="1026"/>
      <c r="F158" s="1026"/>
      <c r="G158" s="112" t="s">
        <v>146</v>
      </c>
      <c r="H158" s="113" t="s">
        <v>147</v>
      </c>
      <c r="I158" s="113" t="s">
        <v>148</v>
      </c>
      <c r="J158" s="1039"/>
      <c r="K158" s="1031"/>
      <c r="L158" s="1026"/>
      <c r="M158" s="1026"/>
      <c r="N158" s="112" t="s">
        <v>146</v>
      </c>
      <c r="O158" s="113" t="s">
        <v>147</v>
      </c>
      <c r="P158" s="113" t="s">
        <v>148</v>
      </c>
      <c r="Q158" s="1042"/>
      <c r="R158" s="1031"/>
      <c r="S158" s="1026"/>
      <c r="T158" s="1026"/>
      <c r="U158" s="112" t="s">
        <v>146</v>
      </c>
      <c r="V158" s="113" t="s">
        <v>147</v>
      </c>
      <c r="W158" s="113" t="s">
        <v>148</v>
      </c>
      <c r="X158" s="1045"/>
    </row>
    <row r="159" spans="2:24" ht="13.5" thickTop="1" x14ac:dyDescent="0.2">
      <c r="B159" s="958" t="s">
        <v>128</v>
      </c>
      <c r="C159" s="905">
        <v>2011</v>
      </c>
      <c r="D159" s="903">
        <v>17302.2</v>
      </c>
      <c r="E159" s="19">
        <v>19600.099999999999</v>
      </c>
      <c r="F159" s="19">
        <v>19158.3</v>
      </c>
      <c r="G159" s="20">
        <v>22821.8</v>
      </c>
      <c r="H159" s="20">
        <v>25032.1</v>
      </c>
      <c r="I159" s="20">
        <v>27353.4</v>
      </c>
      <c r="J159" s="21">
        <v>20537.5</v>
      </c>
      <c r="K159" s="19">
        <v>19518.900000000001</v>
      </c>
      <c r="L159" s="19">
        <v>21350</v>
      </c>
      <c r="M159" s="19">
        <v>22392.7</v>
      </c>
      <c r="N159" s="20">
        <v>25529.1</v>
      </c>
      <c r="O159" s="20">
        <v>27077.5</v>
      </c>
      <c r="P159" s="20">
        <v>32520.5</v>
      </c>
      <c r="Q159" s="21">
        <v>23284.799999999999</v>
      </c>
      <c r="R159" s="19">
        <v>17736.2</v>
      </c>
      <c r="S159" s="19">
        <v>19791.400000000001</v>
      </c>
      <c r="T159" s="19">
        <v>19689.400000000001</v>
      </c>
      <c r="U159" s="20">
        <v>23465.4</v>
      </c>
      <c r="V159" s="20">
        <v>25484.5</v>
      </c>
      <c r="W159" s="20">
        <v>28554.799999999999</v>
      </c>
      <c r="X159" s="23">
        <v>20937</v>
      </c>
    </row>
    <row r="160" spans="2:24" x14ac:dyDescent="0.2">
      <c r="B160" s="1023"/>
      <c r="C160" s="906">
        <v>2012</v>
      </c>
      <c r="D160" s="903">
        <v>17918.599999999999</v>
      </c>
      <c r="E160" s="19">
        <v>21721.5</v>
      </c>
      <c r="F160" s="19">
        <v>21305</v>
      </c>
      <c r="G160" s="20">
        <v>23166.400000000001</v>
      </c>
      <c r="H160" s="20">
        <v>25120.1</v>
      </c>
      <c r="I160" s="20">
        <v>27626.400000000001</v>
      </c>
      <c r="J160" s="21">
        <v>22152.3</v>
      </c>
      <c r="K160" s="19">
        <v>19801.8</v>
      </c>
      <c r="L160" s="19">
        <v>23767</v>
      </c>
      <c r="M160" s="19">
        <v>25247.9</v>
      </c>
      <c r="N160" s="20">
        <v>25886.3</v>
      </c>
      <c r="O160" s="20">
        <v>27631.599999999999</v>
      </c>
      <c r="P160" s="20">
        <v>30830.5</v>
      </c>
      <c r="Q160" s="21">
        <v>24865.200000000001</v>
      </c>
      <c r="R160" s="19">
        <v>18267.400000000001</v>
      </c>
      <c r="S160" s="19">
        <v>21930.3</v>
      </c>
      <c r="T160" s="19">
        <v>21963.8</v>
      </c>
      <c r="U160" s="20">
        <v>23796.7</v>
      </c>
      <c r="V160" s="20">
        <v>25666.2</v>
      </c>
      <c r="W160" s="20">
        <v>28316.400000000001</v>
      </c>
      <c r="X160" s="23">
        <v>22531.8</v>
      </c>
    </row>
    <row r="161" spans="2:24" x14ac:dyDescent="0.2">
      <c r="B161" s="1023"/>
      <c r="C161" s="906">
        <v>2013</v>
      </c>
      <c r="D161" s="903">
        <v>17891</v>
      </c>
      <c r="E161" s="19">
        <v>21826</v>
      </c>
      <c r="F161" s="19">
        <v>21319.3</v>
      </c>
      <c r="G161" s="20">
        <v>22929.3</v>
      </c>
      <c r="H161" s="20">
        <v>25049.599999999999</v>
      </c>
      <c r="I161" s="20">
        <v>28485.3</v>
      </c>
      <c r="J161" s="21">
        <v>22248.3</v>
      </c>
      <c r="K161" s="19">
        <v>20095.3</v>
      </c>
      <c r="L161" s="19">
        <v>23846.400000000001</v>
      </c>
      <c r="M161" s="19">
        <v>24806.6</v>
      </c>
      <c r="N161" s="20">
        <v>26081.5</v>
      </c>
      <c r="O161" s="20">
        <v>27871.5</v>
      </c>
      <c r="P161" s="20">
        <v>30870.400000000001</v>
      </c>
      <c r="Q161" s="21">
        <v>25015.4</v>
      </c>
      <c r="R161" s="19">
        <v>18316.400000000001</v>
      </c>
      <c r="S161" s="19">
        <v>22031.8</v>
      </c>
      <c r="T161" s="19">
        <v>21904.3</v>
      </c>
      <c r="U161" s="20">
        <v>23657.4</v>
      </c>
      <c r="V161" s="20">
        <v>25630.3</v>
      </c>
      <c r="W161" s="20">
        <v>29035.1</v>
      </c>
      <c r="X161" s="23">
        <v>22635.1</v>
      </c>
    </row>
    <row r="162" spans="2:24" x14ac:dyDescent="0.2">
      <c r="B162" s="1023"/>
      <c r="C162" s="906">
        <v>2014</v>
      </c>
      <c r="D162" s="903">
        <v>18061.5</v>
      </c>
      <c r="E162" s="19">
        <v>22013</v>
      </c>
      <c r="F162" s="19">
        <v>21348.799999999999</v>
      </c>
      <c r="G162" s="20">
        <v>22880.400000000001</v>
      </c>
      <c r="H162" s="20">
        <v>25178.7</v>
      </c>
      <c r="I162" s="20">
        <v>28847.7</v>
      </c>
      <c r="J162" s="21">
        <v>22447</v>
      </c>
      <c r="K162" s="19">
        <v>20560.599999999999</v>
      </c>
      <c r="L162" s="19">
        <v>23908.2</v>
      </c>
      <c r="M162" s="19">
        <v>24821.7</v>
      </c>
      <c r="N162" s="20">
        <v>25908</v>
      </c>
      <c r="O162" s="20">
        <v>27929.4</v>
      </c>
      <c r="P162" s="20">
        <v>31373.7</v>
      </c>
      <c r="Q162" s="21">
        <v>25200.1</v>
      </c>
      <c r="R162" s="19">
        <v>18493.8</v>
      </c>
      <c r="S162" s="19">
        <v>22195.599999999999</v>
      </c>
      <c r="T162" s="19">
        <v>21892.3</v>
      </c>
      <c r="U162" s="20">
        <v>23531.8</v>
      </c>
      <c r="V162" s="20">
        <v>25726.6</v>
      </c>
      <c r="W162" s="20">
        <v>29281.8</v>
      </c>
      <c r="X162" s="23">
        <v>22816.2</v>
      </c>
    </row>
    <row r="163" spans="2:24" x14ac:dyDescent="0.2">
      <c r="B163" s="1023"/>
      <c r="C163" s="906">
        <v>2015</v>
      </c>
      <c r="D163" s="903">
        <v>18406.599999999999</v>
      </c>
      <c r="E163" s="19">
        <v>22420.1</v>
      </c>
      <c r="F163" s="19">
        <v>21742.400000000001</v>
      </c>
      <c r="G163" s="20">
        <v>22972.1</v>
      </c>
      <c r="H163" s="20">
        <v>25622.5</v>
      </c>
      <c r="I163" s="20">
        <v>29051</v>
      </c>
      <c r="J163" s="21">
        <v>22860.2</v>
      </c>
      <c r="K163" s="19">
        <v>21325.599999999999</v>
      </c>
      <c r="L163" s="19">
        <v>24584.2</v>
      </c>
      <c r="M163" s="19">
        <v>25484.3</v>
      </c>
      <c r="N163" s="20">
        <v>26192.9</v>
      </c>
      <c r="O163" s="20">
        <v>28519.4</v>
      </c>
      <c r="P163" s="20">
        <v>33020.6</v>
      </c>
      <c r="Q163" s="21">
        <v>25846.5</v>
      </c>
      <c r="R163" s="19">
        <v>18899.599999999999</v>
      </c>
      <c r="S163" s="19">
        <v>22625.9</v>
      </c>
      <c r="T163" s="19">
        <v>22301.200000000001</v>
      </c>
      <c r="U163" s="20">
        <v>23642.7</v>
      </c>
      <c r="V163" s="20">
        <v>26179.599999999999</v>
      </c>
      <c r="W163" s="20">
        <v>29737.9</v>
      </c>
      <c r="X163" s="23">
        <v>23255.5</v>
      </c>
    </row>
    <row r="164" spans="2:24" x14ac:dyDescent="0.2">
      <c r="B164" s="1023"/>
      <c r="C164" s="906">
        <v>2016</v>
      </c>
      <c r="D164" s="903">
        <v>19162.099999999999</v>
      </c>
      <c r="E164" s="19">
        <v>23280.400000000001</v>
      </c>
      <c r="F164" s="19">
        <v>22421.1</v>
      </c>
      <c r="G164" s="20">
        <v>23811.599999999999</v>
      </c>
      <c r="H164" s="20">
        <v>26634</v>
      </c>
      <c r="I164" s="20">
        <v>30193.1</v>
      </c>
      <c r="J164" s="21">
        <v>23757.8</v>
      </c>
      <c r="K164" s="19">
        <v>22492.5</v>
      </c>
      <c r="L164" s="19">
        <v>25564.9</v>
      </c>
      <c r="M164" s="19">
        <v>26110.799999999999</v>
      </c>
      <c r="N164" s="20">
        <v>27332</v>
      </c>
      <c r="O164" s="20">
        <v>29638.3</v>
      </c>
      <c r="P164" s="20">
        <v>36109.4</v>
      </c>
      <c r="Q164" s="21">
        <v>26946</v>
      </c>
      <c r="R164" s="19">
        <v>19688.900000000001</v>
      </c>
      <c r="S164" s="19">
        <v>23482.400000000001</v>
      </c>
      <c r="T164" s="19">
        <v>22854.3</v>
      </c>
      <c r="U164" s="20">
        <v>24474.5</v>
      </c>
      <c r="V164" s="20">
        <v>27168.400000000001</v>
      </c>
      <c r="W164" s="20">
        <v>31254.2</v>
      </c>
      <c r="X164" s="23">
        <v>24148.5</v>
      </c>
    </row>
    <row r="165" spans="2:24" x14ac:dyDescent="0.2">
      <c r="B165" s="1023"/>
      <c r="C165" s="906">
        <v>2017</v>
      </c>
      <c r="D165" s="903">
        <v>20335.7</v>
      </c>
      <c r="E165" s="19">
        <v>24266.799999999999</v>
      </c>
      <c r="F165" s="19">
        <v>23574.5</v>
      </c>
      <c r="G165" s="20">
        <v>24995.7</v>
      </c>
      <c r="H165" s="20">
        <v>28523.1</v>
      </c>
      <c r="I165" s="20">
        <v>31850.799999999999</v>
      </c>
      <c r="J165" s="21">
        <v>24939.200000000001</v>
      </c>
      <c r="K165" s="19">
        <v>23289.1</v>
      </c>
      <c r="L165" s="19">
        <v>27180.9</v>
      </c>
      <c r="M165" s="19">
        <v>27628.7</v>
      </c>
      <c r="N165" s="20">
        <v>29034.5</v>
      </c>
      <c r="O165" s="20">
        <v>31418.5</v>
      </c>
      <c r="P165" s="20">
        <v>36780.800000000003</v>
      </c>
      <c r="Q165" s="21">
        <v>28609.200000000001</v>
      </c>
      <c r="R165" s="19">
        <v>20762.099999999999</v>
      </c>
      <c r="S165" s="19">
        <v>24497.4</v>
      </c>
      <c r="T165" s="19">
        <v>23983.7</v>
      </c>
      <c r="U165" s="20">
        <v>25698.7</v>
      </c>
      <c r="V165" s="20">
        <v>29022.1</v>
      </c>
      <c r="W165" s="20">
        <v>32730.1</v>
      </c>
      <c r="X165" s="23">
        <v>25355.599999999999</v>
      </c>
    </row>
    <row r="166" spans="2:24" x14ac:dyDescent="0.2">
      <c r="B166" s="1023"/>
      <c r="C166" s="906">
        <v>2018</v>
      </c>
      <c r="D166" s="903">
        <v>22239.200000000001</v>
      </c>
      <c r="E166" s="19">
        <v>26394.3</v>
      </c>
      <c r="F166" s="19">
        <v>25670.7</v>
      </c>
      <c r="G166" s="20">
        <v>27287.200000000001</v>
      </c>
      <c r="H166" s="20">
        <v>31147.200000000001</v>
      </c>
      <c r="I166" s="20">
        <v>34634.6</v>
      </c>
      <c r="J166" s="21">
        <v>27130.9</v>
      </c>
      <c r="K166" s="19">
        <v>25697.5</v>
      </c>
      <c r="L166" s="19">
        <v>29799.8</v>
      </c>
      <c r="M166" s="19">
        <v>29918.1</v>
      </c>
      <c r="N166" s="20">
        <v>31947.3</v>
      </c>
      <c r="O166" s="20">
        <v>34672.9</v>
      </c>
      <c r="P166" s="20">
        <v>40381.800000000003</v>
      </c>
      <c r="Q166" s="21">
        <v>31487.5</v>
      </c>
      <c r="R166" s="19">
        <v>22668.1</v>
      </c>
      <c r="S166" s="19">
        <v>26642.5</v>
      </c>
      <c r="T166" s="19">
        <v>26075.4</v>
      </c>
      <c r="U166" s="20">
        <v>28083.3</v>
      </c>
      <c r="V166" s="20">
        <v>31727.3</v>
      </c>
      <c r="W166" s="20">
        <v>35724.400000000001</v>
      </c>
      <c r="X166" s="23">
        <v>27593.9</v>
      </c>
    </row>
    <row r="167" spans="2:24" ht="13.5" thickBot="1" x14ac:dyDescent="0.25">
      <c r="B167" s="1024"/>
      <c r="C167" s="907">
        <v>2019</v>
      </c>
      <c r="D167" s="904">
        <v>25560.7</v>
      </c>
      <c r="E167" s="25">
        <v>30110.400000000001</v>
      </c>
      <c r="F167" s="25">
        <v>29675.200000000001</v>
      </c>
      <c r="G167" s="26">
        <v>31367.599999999999</v>
      </c>
      <c r="H167" s="26">
        <v>35735.599999999999</v>
      </c>
      <c r="I167" s="26">
        <v>40733.9</v>
      </c>
      <c r="J167" s="27">
        <v>30956.799999999999</v>
      </c>
      <c r="K167" s="25">
        <v>28956.5</v>
      </c>
      <c r="L167" s="25">
        <v>33736.199999999997</v>
      </c>
      <c r="M167" s="25">
        <v>33898.699999999997</v>
      </c>
      <c r="N167" s="26">
        <v>36232.300000000003</v>
      </c>
      <c r="O167" s="26">
        <v>39009.9</v>
      </c>
      <c r="P167" s="26">
        <v>43359.3</v>
      </c>
      <c r="Q167" s="27">
        <v>35480.5</v>
      </c>
      <c r="R167" s="25">
        <v>25945</v>
      </c>
      <c r="S167" s="25">
        <v>30373.4</v>
      </c>
      <c r="T167" s="25">
        <v>30062.799999999999</v>
      </c>
      <c r="U167" s="26">
        <v>32187.200000000001</v>
      </c>
      <c r="V167" s="26">
        <v>36270.9</v>
      </c>
      <c r="W167" s="26">
        <v>41245.599999999999</v>
      </c>
      <c r="X167" s="29">
        <v>31426.9</v>
      </c>
    </row>
    <row r="168" spans="2:24" x14ac:dyDescent="0.2">
      <c r="B168" s="958" t="s">
        <v>268</v>
      </c>
      <c r="C168" s="906">
        <v>2011</v>
      </c>
      <c r="D168" s="903">
        <v>19413.3</v>
      </c>
      <c r="E168" s="19">
        <v>20200</v>
      </c>
      <c r="F168" s="19">
        <v>19614.900000000001</v>
      </c>
      <c r="G168" s="20">
        <v>23863.5</v>
      </c>
      <c r="H168" s="20">
        <v>23974.3</v>
      </c>
      <c r="I168" s="20">
        <v>24073.200000000001</v>
      </c>
      <c r="J168" s="21">
        <v>20700.5</v>
      </c>
      <c r="K168" s="19">
        <v>21472.2</v>
      </c>
      <c r="L168" s="19">
        <v>22468.2</v>
      </c>
      <c r="M168" s="19">
        <v>23202</v>
      </c>
      <c r="N168" s="20">
        <v>26269</v>
      </c>
      <c r="O168" s="20">
        <v>27514.9</v>
      </c>
      <c r="P168" s="20" t="s">
        <v>69</v>
      </c>
      <c r="Q168" s="21">
        <v>24236.2</v>
      </c>
      <c r="R168" s="19">
        <v>19757.2</v>
      </c>
      <c r="S168" s="19">
        <v>20404.5</v>
      </c>
      <c r="T168" s="19">
        <v>20082.900000000001</v>
      </c>
      <c r="U168" s="20">
        <v>24423.1</v>
      </c>
      <c r="V168" s="20">
        <v>25021.5</v>
      </c>
      <c r="W168" s="20">
        <v>25826.5</v>
      </c>
      <c r="X168" s="23">
        <v>21144.1</v>
      </c>
    </row>
    <row r="169" spans="2:24" x14ac:dyDescent="0.2">
      <c r="B169" s="1023"/>
      <c r="C169" s="906">
        <v>2012</v>
      </c>
      <c r="D169" s="903">
        <v>21076.5</v>
      </c>
      <c r="E169" s="19">
        <v>22700.7</v>
      </c>
      <c r="F169" s="19">
        <v>22333.599999999999</v>
      </c>
      <c r="G169" s="20">
        <v>24265.8</v>
      </c>
      <c r="H169" s="20">
        <v>24409.4</v>
      </c>
      <c r="I169" s="20">
        <v>25599.7</v>
      </c>
      <c r="J169" s="21">
        <v>22914.799999999999</v>
      </c>
      <c r="K169" s="19">
        <v>22745.599999999999</v>
      </c>
      <c r="L169" s="19">
        <v>25463.7</v>
      </c>
      <c r="M169" s="19">
        <v>26259.1</v>
      </c>
      <c r="N169" s="20">
        <v>27339.200000000001</v>
      </c>
      <c r="O169" s="20">
        <v>28313.1</v>
      </c>
      <c r="P169" s="20" t="s">
        <v>69</v>
      </c>
      <c r="Q169" s="21">
        <v>26442.7</v>
      </c>
      <c r="R169" s="19">
        <v>21333.599999999999</v>
      </c>
      <c r="S169" s="19">
        <v>22934.1</v>
      </c>
      <c r="T169" s="19">
        <v>22888.6</v>
      </c>
      <c r="U169" s="20">
        <v>24942.400000000001</v>
      </c>
      <c r="V169" s="20">
        <v>25493.9</v>
      </c>
      <c r="W169" s="20">
        <v>27308.2</v>
      </c>
      <c r="X169" s="23">
        <v>23338.9</v>
      </c>
    </row>
    <row r="170" spans="2:24" x14ac:dyDescent="0.2">
      <c r="B170" s="1023"/>
      <c r="C170" s="906">
        <v>2013</v>
      </c>
      <c r="D170" s="903">
        <v>21340.1</v>
      </c>
      <c r="E170" s="19">
        <v>22908.400000000001</v>
      </c>
      <c r="F170" s="19">
        <v>22503.8</v>
      </c>
      <c r="G170" s="20">
        <v>24279.7</v>
      </c>
      <c r="H170" s="20">
        <v>24538</v>
      </c>
      <c r="I170" s="20">
        <v>27546.7</v>
      </c>
      <c r="J170" s="21">
        <v>23130.6</v>
      </c>
      <c r="K170" s="19">
        <v>23806.1</v>
      </c>
      <c r="L170" s="19">
        <v>25693.1</v>
      </c>
      <c r="M170" s="19">
        <v>26404</v>
      </c>
      <c r="N170" s="20">
        <v>27498.1</v>
      </c>
      <c r="O170" s="20">
        <v>28482.2</v>
      </c>
      <c r="P170" s="20">
        <v>35864.300000000003</v>
      </c>
      <c r="Q170" s="21">
        <v>26712</v>
      </c>
      <c r="R170" s="19">
        <v>21721.1</v>
      </c>
      <c r="S170" s="19">
        <v>23140.9</v>
      </c>
      <c r="T170" s="19">
        <v>23065.9</v>
      </c>
      <c r="U170" s="20">
        <v>24986.6</v>
      </c>
      <c r="V170" s="20">
        <v>25568.799999999999</v>
      </c>
      <c r="W170" s="20">
        <v>29841.200000000001</v>
      </c>
      <c r="X170" s="23">
        <v>23559.5</v>
      </c>
    </row>
    <row r="171" spans="2:24" x14ac:dyDescent="0.2">
      <c r="B171" s="1023"/>
      <c r="C171" s="906">
        <v>2014</v>
      </c>
      <c r="D171" s="903">
        <v>21819</v>
      </c>
      <c r="E171" s="19">
        <v>23317.8</v>
      </c>
      <c r="F171" s="19">
        <v>22684.9</v>
      </c>
      <c r="G171" s="20">
        <v>24277.9</v>
      </c>
      <c r="H171" s="20">
        <v>24744.799999999999</v>
      </c>
      <c r="I171" s="20">
        <v>26757.3</v>
      </c>
      <c r="J171" s="21">
        <v>23507.5</v>
      </c>
      <c r="K171" s="19">
        <v>25394.1</v>
      </c>
      <c r="L171" s="19">
        <v>25883</v>
      </c>
      <c r="M171" s="19">
        <v>27241.599999999999</v>
      </c>
      <c r="N171" s="20">
        <v>27141</v>
      </c>
      <c r="O171" s="20">
        <v>28891.599999999999</v>
      </c>
      <c r="P171" s="20" t="s">
        <v>69</v>
      </c>
      <c r="Q171" s="21">
        <v>27011.3</v>
      </c>
      <c r="R171" s="19">
        <v>22231.1</v>
      </c>
      <c r="S171" s="19">
        <v>23519.4</v>
      </c>
      <c r="T171" s="19">
        <v>23290.5</v>
      </c>
      <c r="U171" s="20">
        <v>24899.5</v>
      </c>
      <c r="V171" s="20">
        <v>25771.3</v>
      </c>
      <c r="W171" s="20">
        <v>27543</v>
      </c>
      <c r="X171" s="23">
        <v>23915.599999999999</v>
      </c>
    </row>
    <row r="172" spans="2:24" x14ac:dyDescent="0.2">
      <c r="B172" s="1023"/>
      <c r="C172" s="906">
        <v>2015</v>
      </c>
      <c r="D172" s="903">
        <v>22615.1</v>
      </c>
      <c r="E172" s="19">
        <v>23854.6</v>
      </c>
      <c r="F172" s="19">
        <v>23221.599999999999</v>
      </c>
      <c r="G172" s="20">
        <v>24410.5</v>
      </c>
      <c r="H172" s="20">
        <v>25204.400000000001</v>
      </c>
      <c r="I172" s="20">
        <v>25504.799999999999</v>
      </c>
      <c r="J172" s="21">
        <v>24022.799999999999</v>
      </c>
      <c r="K172" s="19">
        <v>25186</v>
      </c>
      <c r="L172" s="19">
        <v>26515.3</v>
      </c>
      <c r="M172" s="19">
        <v>27366.9</v>
      </c>
      <c r="N172" s="20">
        <v>27445.599999999999</v>
      </c>
      <c r="O172" s="20">
        <v>29447.200000000001</v>
      </c>
      <c r="P172" s="20" t="s">
        <v>69</v>
      </c>
      <c r="Q172" s="21">
        <v>27549</v>
      </c>
      <c r="R172" s="19">
        <v>22923.4</v>
      </c>
      <c r="S172" s="19">
        <v>24063.1</v>
      </c>
      <c r="T172" s="19">
        <v>23761.7</v>
      </c>
      <c r="U172" s="20">
        <v>25047.8</v>
      </c>
      <c r="V172" s="20">
        <v>26224.400000000001</v>
      </c>
      <c r="W172" s="20">
        <v>26988.400000000001</v>
      </c>
      <c r="X172" s="23">
        <v>24436.5</v>
      </c>
    </row>
    <row r="173" spans="2:24" x14ac:dyDescent="0.2">
      <c r="B173" s="1023"/>
      <c r="C173" s="906">
        <v>2016</v>
      </c>
      <c r="D173" s="903">
        <v>23740.400000000001</v>
      </c>
      <c r="E173" s="19">
        <v>25077.9</v>
      </c>
      <c r="F173" s="19">
        <v>24182.7</v>
      </c>
      <c r="G173" s="20">
        <v>25501.1</v>
      </c>
      <c r="H173" s="20">
        <v>25993.4</v>
      </c>
      <c r="I173" s="20">
        <v>26807.3</v>
      </c>
      <c r="J173" s="21">
        <v>25175.8</v>
      </c>
      <c r="K173" s="19">
        <v>27289</v>
      </c>
      <c r="L173" s="19">
        <v>27485.3</v>
      </c>
      <c r="M173" s="19">
        <v>28076</v>
      </c>
      <c r="N173" s="20">
        <v>28885.8</v>
      </c>
      <c r="O173" s="20">
        <v>30417</v>
      </c>
      <c r="P173" s="20" t="s">
        <v>69</v>
      </c>
      <c r="Q173" s="21">
        <v>28607.200000000001</v>
      </c>
      <c r="R173" s="19">
        <v>24164.2</v>
      </c>
      <c r="S173" s="19">
        <v>25260.6</v>
      </c>
      <c r="T173" s="19">
        <v>24620</v>
      </c>
      <c r="U173" s="20">
        <v>26158.6</v>
      </c>
      <c r="V173" s="20">
        <v>26992.1</v>
      </c>
      <c r="W173" s="20">
        <v>27775.5</v>
      </c>
      <c r="X173" s="23">
        <v>25561.4</v>
      </c>
    </row>
    <row r="174" spans="2:24" x14ac:dyDescent="0.2">
      <c r="B174" s="1023"/>
      <c r="C174" s="906">
        <v>2017</v>
      </c>
      <c r="D174" s="903">
        <v>25413</v>
      </c>
      <c r="E174" s="19">
        <v>26725.8</v>
      </c>
      <c r="F174" s="19">
        <v>25900.5</v>
      </c>
      <c r="G174" s="20">
        <v>27119.7</v>
      </c>
      <c r="H174" s="20">
        <v>28011.7</v>
      </c>
      <c r="I174" s="20">
        <v>29255.4</v>
      </c>
      <c r="J174" s="21">
        <v>26868.2</v>
      </c>
      <c r="K174" s="19">
        <v>29675</v>
      </c>
      <c r="L174" s="19">
        <v>29388.1</v>
      </c>
      <c r="M174" s="19">
        <v>29423.4</v>
      </c>
      <c r="N174" s="20">
        <v>30867.4</v>
      </c>
      <c r="O174" s="20">
        <v>32412.799999999999</v>
      </c>
      <c r="P174" s="20">
        <v>30705.1</v>
      </c>
      <c r="Q174" s="21">
        <v>30583.4</v>
      </c>
      <c r="R174" s="19">
        <v>25871.7</v>
      </c>
      <c r="S174" s="19">
        <v>26922</v>
      </c>
      <c r="T174" s="19">
        <v>26267.200000000001</v>
      </c>
      <c r="U174" s="20">
        <v>27843.5</v>
      </c>
      <c r="V174" s="20">
        <v>29064.7</v>
      </c>
      <c r="W174" s="20">
        <v>29702</v>
      </c>
      <c r="X174" s="23">
        <v>27288.7</v>
      </c>
    </row>
    <row r="175" spans="2:24" x14ac:dyDescent="0.2">
      <c r="B175" s="1023"/>
      <c r="C175" s="906">
        <v>2018</v>
      </c>
      <c r="D175" s="903">
        <v>27934.9</v>
      </c>
      <c r="E175" s="19">
        <v>29669.8</v>
      </c>
      <c r="F175" s="19">
        <v>28618.7</v>
      </c>
      <c r="G175" s="20">
        <v>29930.799999999999</v>
      </c>
      <c r="H175" s="20">
        <v>30983.9</v>
      </c>
      <c r="I175" s="20">
        <v>31612.799999999999</v>
      </c>
      <c r="J175" s="21">
        <v>29794.400000000001</v>
      </c>
      <c r="K175" s="19">
        <v>33068.800000000003</v>
      </c>
      <c r="L175" s="19">
        <v>32643.1</v>
      </c>
      <c r="M175" s="19">
        <v>31566.799999999999</v>
      </c>
      <c r="N175" s="20">
        <v>34070.1</v>
      </c>
      <c r="O175" s="20">
        <v>35407.699999999997</v>
      </c>
      <c r="P175" s="20">
        <v>34377.300000000003</v>
      </c>
      <c r="Q175" s="21">
        <v>33761.4</v>
      </c>
      <c r="R175" s="19">
        <v>28500.9</v>
      </c>
      <c r="S175" s="19">
        <v>29881.7</v>
      </c>
      <c r="T175" s="19">
        <v>28908.799999999999</v>
      </c>
      <c r="U175" s="20">
        <v>30741.599999999999</v>
      </c>
      <c r="V175" s="20">
        <v>32024.3</v>
      </c>
      <c r="W175" s="20">
        <v>32527.8</v>
      </c>
      <c r="X175" s="23">
        <v>30242.5</v>
      </c>
    </row>
    <row r="176" spans="2:24" ht="13.5" thickBot="1" x14ac:dyDescent="0.25">
      <c r="B176" s="1024"/>
      <c r="C176" s="907">
        <v>2019</v>
      </c>
      <c r="D176" s="904">
        <v>32318.400000000001</v>
      </c>
      <c r="E176" s="25">
        <v>34140.199999999997</v>
      </c>
      <c r="F176" s="25">
        <v>33583.599999999999</v>
      </c>
      <c r="G176" s="26">
        <v>34497.699999999997</v>
      </c>
      <c r="H176" s="26">
        <v>35764.400000000001</v>
      </c>
      <c r="I176" s="26">
        <v>38885.4</v>
      </c>
      <c r="J176" s="27">
        <v>34323.199999999997</v>
      </c>
      <c r="K176" s="25">
        <v>37304.300000000003</v>
      </c>
      <c r="L176" s="25">
        <v>36928.400000000001</v>
      </c>
      <c r="M176" s="25">
        <v>36526.300000000003</v>
      </c>
      <c r="N176" s="26">
        <v>38469</v>
      </c>
      <c r="O176" s="26">
        <v>39913.4</v>
      </c>
      <c r="P176" s="26">
        <v>34889.199999999997</v>
      </c>
      <c r="Q176" s="27">
        <v>38103.699999999997</v>
      </c>
      <c r="R176" s="25">
        <v>32733.7</v>
      </c>
      <c r="S176" s="25">
        <v>34351.300000000003</v>
      </c>
      <c r="T176" s="25">
        <v>33875.4</v>
      </c>
      <c r="U176" s="26">
        <v>35284.9</v>
      </c>
      <c r="V176" s="26">
        <v>36785.9</v>
      </c>
      <c r="W176" s="26">
        <v>37622.6</v>
      </c>
      <c r="X176" s="29">
        <v>34763.199999999997</v>
      </c>
    </row>
    <row r="177" spans="2:24" x14ac:dyDescent="0.2">
      <c r="B177" s="958" t="s">
        <v>261</v>
      </c>
      <c r="C177" s="906">
        <v>2011</v>
      </c>
      <c r="D177" s="903">
        <v>16356.2</v>
      </c>
      <c r="E177" s="19">
        <v>16239</v>
      </c>
      <c r="F177" s="19">
        <v>15285.4</v>
      </c>
      <c r="G177" s="20">
        <v>17199.599999999999</v>
      </c>
      <c r="H177" s="20">
        <v>17870.900000000001</v>
      </c>
      <c r="I177" s="20" t="s">
        <v>69</v>
      </c>
      <c r="J177" s="21">
        <v>16417.599999999999</v>
      </c>
      <c r="K177" s="19">
        <v>18838.900000000001</v>
      </c>
      <c r="L177" s="19">
        <v>18005.900000000001</v>
      </c>
      <c r="M177" s="19">
        <v>18831.400000000001</v>
      </c>
      <c r="N177" s="20">
        <v>18057.099999999999</v>
      </c>
      <c r="O177" s="20">
        <v>20485.2</v>
      </c>
      <c r="P177" s="20" t="s">
        <v>69</v>
      </c>
      <c r="Q177" s="21">
        <v>18499.5</v>
      </c>
      <c r="R177" s="19">
        <v>16853</v>
      </c>
      <c r="S177" s="19">
        <v>16505.2</v>
      </c>
      <c r="T177" s="19">
        <v>15743.7</v>
      </c>
      <c r="U177" s="20">
        <v>17349</v>
      </c>
      <c r="V177" s="20">
        <v>18289.900000000001</v>
      </c>
      <c r="W177" s="20" t="s">
        <v>69</v>
      </c>
      <c r="X177" s="23">
        <v>16761.599999999999</v>
      </c>
    </row>
    <row r="178" spans="2:24" x14ac:dyDescent="0.2">
      <c r="B178" s="1023"/>
      <c r="C178" s="906">
        <v>2012</v>
      </c>
      <c r="D178" s="903">
        <v>16707.3</v>
      </c>
      <c r="E178" s="19">
        <v>16783</v>
      </c>
      <c r="F178" s="19">
        <v>16029</v>
      </c>
      <c r="G178" s="20">
        <v>17349.099999999999</v>
      </c>
      <c r="H178" s="20">
        <v>17956.2</v>
      </c>
      <c r="I178" s="20" t="s">
        <v>69</v>
      </c>
      <c r="J178" s="21">
        <v>16868.8</v>
      </c>
      <c r="K178" s="19">
        <v>18851.599999999999</v>
      </c>
      <c r="L178" s="19">
        <v>18926</v>
      </c>
      <c r="M178" s="19">
        <v>20142</v>
      </c>
      <c r="N178" s="20">
        <v>18589.400000000001</v>
      </c>
      <c r="O178" s="20">
        <v>20256.900000000001</v>
      </c>
      <c r="P178" s="20" t="s">
        <v>69</v>
      </c>
      <c r="Q178" s="21">
        <v>19025.400000000001</v>
      </c>
      <c r="R178" s="19">
        <v>17115.900000000001</v>
      </c>
      <c r="S178" s="19">
        <v>17068.2</v>
      </c>
      <c r="T178" s="19">
        <v>16464.2</v>
      </c>
      <c r="U178" s="20">
        <v>17583.3</v>
      </c>
      <c r="V178" s="20">
        <v>18319.900000000001</v>
      </c>
      <c r="W178" s="20" t="s">
        <v>69</v>
      </c>
      <c r="X178" s="23">
        <v>17196</v>
      </c>
    </row>
    <row r="179" spans="2:24" x14ac:dyDescent="0.2">
      <c r="B179" s="1023"/>
      <c r="C179" s="906">
        <v>2013</v>
      </c>
      <c r="D179" s="903">
        <v>16711.3</v>
      </c>
      <c r="E179" s="19">
        <v>16843.099999999999</v>
      </c>
      <c r="F179" s="19">
        <v>15978.5</v>
      </c>
      <c r="G179" s="20">
        <v>16664.2</v>
      </c>
      <c r="H179" s="20">
        <v>17691.3</v>
      </c>
      <c r="I179" s="20" t="s">
        <v>69</v>
      </c>
      <c r="J179" s="21">
        <v>16858.3</v>
      </c>
      <c r="K179" s="19">
        <v>19008.3</v>
      </c>
      <c r="L179" s="19">
        <v>18879.099999999999</v>
      </c>
      <c r="M179" s="19">
        <v>20100.2</v>
      </c>
      <c r="N179" s="20">
        <v>19132.3</v>
      </c>
      <c r="O179" s="20">
        <v>20209.7</v>
      </c>
      <c r="P179" s="20" t="s">
        <v>69</v>
      </c>
      <c r="Q179" s="21">
        <v>19074.099999999999</v>
      </c>
      <c r="R179" s="19">
        <v>17164.900000000001</v>
      </c>
      <c r="S179" s="19">
        <v>17113.8</v>
      </c>
      <c r="T179" s="19">
        <v>16465.2</v>
      </c>
      <c r="U179" s="20">
        <v>17135.7</v>
      </c>
      <c r="V179" s="20">
        <v>18032.400000000001</v>
      </c>
      <c r="W179" s="20" t="s">
        <v>69</v>
      </c>
      <c r="X179" s="23">
        <v>17193</v>
      </c>
    </row>
    <row r="180" spans="2:24" x14ac:dyDescent="0.2">
      <c r="B180" s="1023"/>
      <c r="C180" s="906">
        <v>2014</v>
      </c>
      <c r="D180" s="903">
        <v>16948.8</v>
      </c>
      <c r="E180" s="19">
        <v>17094.8</v>
      </c>
      <c r="F180" s="19">
        <v>16478.2</v>
      </c>
      <c r="G180" s="20">
        <v>17112.2</v>
      </c>
      <c r="H180" s="20">
        <v>18056.099999999999</v>
      </c>
      <c r="I180" s="20" t="s">
        <v>69</v>
      </c>
      <c r="J180" s="21">
        <v>17141.900000000001</v>
      </c>
      <c r="K180" s="19">
        <v>19618.400000000001</v>
      </c>
      <c r="L180" s="19">
        <v>19265.8</v>
      </c>
      <c r="M180" s="19">
        <v>19509.900000000001</v>
      </c>
      <c r="N180" s="20">
        <v>20149</v>
      </c>
      <c r="O180" s="20">
        <v>20294.099999999999</v>
      </c>
      <c r="P180" s="20" t="s">
        <v>69</v>
      </c>
      <c r="Q180" s="21">
        <v>19554.400000000001</v>
      </c>
      <c r="R180" s="19">
        <v>17430.2</v>
      </c>
      <c r="S180" s="19">
        <v>17358.5</v>
      </c>
      <c r="T180" s="19">
        <v>16902.599999999999</v>
      </c>
      <c r="U180" s="20">
        <v>17635.599999999999</v>
      </c>
      <c r="V180" s="20">
        <v>18402.2</v>
      </c>
      <c r="W180" s="20">
        <v>17758</v>
      </c>
      <c r="X180" s="23">
        <v>17482.400000000001</v>
      </c>
    </row>
    <row r="181" spans="2:24" x14ac:dyDescent="0.2">
      <c r="B181" s="1023"/>
      <c r="C181" s="906">
        <v>2015</v>
      </c>
      <c r="D181" s="903">
        <v>17335.3</v>
      </c>
      <c r="E181" s="19">
        <v>17719.7</v>
      </c>
      <c r="F181" s="19">
        <v>17105.5</v>
      </c>
      <c r="G181" s="20">
        <v>17327.900000000001</v>
      </c>
      <c r="H181" s="20">
        <v>18634.8</v>
      </c>
      <c r="I181" s="20">
        <v>20468.7</v>
      </c>
      <c r="J181" s="21">
        <v>17702</v>
      </c>
      <c r="K181" s="19">
        <v>20622.2</v>
      </c>
      <c r="L181" s="19">
        <v>20379.7</v>
      </c>
      <c r="M181" s="19">
        <v>20888</v>
      </c>
      <c r="N181" s="20">
        <v>20514.3</v>
      </c>
      <c r="O181" s="20">
        <v>19814.900000000001</v>
      </c>
      <c r="P181" s="20" t="s">
        <v>69</v>
      </c>
      <c r="Q181" s="21">
        <v>20398.8</v>
      </c>
      <c r="R181" s="19">
        <v>17912.099999999999</v>
      </c>
      <c r="S181" s="19">
        <v>18026.900000000001</v>
      </c>
      <c r="T181" s="19">
        <v>17548.400000000001</v>
      </c>
      <c r="U181" s="20">
        <v>17828.900000000001</v>
      </c>
      <c r="V181" s="20">
        <v>18805.8</v>
      </c>
      <c r="W181" s="20">
        <v>20228.2</v>
      </c>
      <c r="X181" s="23">
        <v>18061.400000000001</v>
      </c>
    </row>
    <row r="182" spans="2:24" x14ac:dyDescent="0.2">
      <c r="B182" s="1023"/>
      <c r="C182" s="906">
        <v>2016</v>
      </c>
      <c r="D182" s="903">
        <v>18171.900000000001</v>
      </c>
      <c r="E182" s="19">
        <v>18701.599999999999</v>
      </c>
      <c r="F182" s="19">
        <v>18370.3</v>
      </c>
      <c r="G182" s="20">
        <v>18690.5</v>
      </c>
      <c r="H182" s="20">
        <v>19493.900000000001</v>
      </c>
      <c r="I182" s="20">
        <v>21445</v>
      </c>
      <c r="J182" s="21">
        <v>18696.599999999999</v>
      </c>
      <c r="K182" s="19">
        <v>21596.5</v>
      </c>
      <c r="L182" s="19">
        <v>21267.5</v>
      </c>
      <c r="M182" s="19">
        <v>21685.7</v>
      </c>
      <c r="N182" s="20">
        <v>20703.5</v>
      </c>
      <c r="O182" s="20">
        <v>21582.799999999999</v>
      </c>
      <c r="P182" s="20" t="s">
        <v>69</v>
      </c>
      <c r="Q182" s="21">
        <v>21338.6</v>
      </c>
      <c r="R182" s="19">
        <v>18729.400000000001</v>
      </c>
      <c r="S182" s="19">
        <v>18939.3</v>
      </c>
      <c r="T182" s="19">
        <v>18642.3</v>
      </c>
      <c r="U182" s="20">
        <v>18954.400000000001</v>
      </c>
      <c r="V182" s="20">
        <v>19759.099999999999</v>
      </c>
      <c r="W182" s="20">
        <v>21344.5</v>
      </c>
      <c r="X182" s="23">
        <v>18988.900000000001</v>
      </c>
    </row>
    <row r="183" spans="2:24" x14ac:dyDescent="0.2">
      <c r="B183" s="1023"/>
      <c r="C183" s="906">
        <v>2017</v>
      </c>
      <c r="D183" s="903">
        <v>19571</v>
      </c>
      <c r="E183" s="19">
        <v>20157.3</v>
      </c>
      <c r="F183" s="19">
        <v>20173.900000000001</v>
      </c>
      <c r="G183" s="20">
        <v>20208</v>
      </c>
      <c r="H183" s="20">
        <v>21379.200000000001</v>
      </c>
      <c r="I183" s="20">
        <v>21974.5</v>
      </c>
      <c r="J183" s="21">
        <v>20223.900000000001</v>
      </c>
      <c r="K183" s="19">
        <v>22391.5</v>
      </c>
      <c r="L183" s="19">
        <v>22678</v>
      </c>
      <c r="M183" s="19">
        <v>24397.3</v>
      </c>
      <c r="N183" s="20">
        <v>22559.1</v>
      </c>
      <c r="O183" s="20">
        <v>22581.200000000001</v>
      </c>
      <c r="P183" s="20" t="s">
        <v>69</v>
      </c>
      <c r="Q183" s="21">
        <v>22653</v>
      </c>
      <c r="R183" s="19">
        <v>19981.7</v>
      </c>
      <c r="S183" s="19">
        <v>20335.400000000001</v>
      </c>
      <c r="T183" s="19">
        <v>20465.599999999999</v>
      </c>
      <c r="U183" s="20">
        <v>20462.900000000001</v>
      </c>
      <c r="V183" s="20">
        <v>21520.2</v>
      </c>
      <c r="W183" s="20">
        <v>22144.7</v>
      </c>
      <c r="X183" s="23">
        <v>20442.099999999999</v>
      </c>
    </row>
    <row r="184" spans="2:24" x14ac:dyDescent="0.2">
      <c r="B184" s="1023"/>
      <c r="C184" s="906">
        <v>2018</v>
      </c>
      <c r="D184" s="903">
        <v>21573.9</v>
      </c>
      <c r="E184" s="19">
        <v>22233.1</v>
      </c>
      <c r="F184" s="19">
        <v>22213.7</v>
      </c>
      <c r="G184" s="20">
        <v>22241.9</v>
      </c>
      <c r="H184" s="20">
        <v>23476.3</v>
      </c>
      <c r="I184" s="20">
        <v>23579.7</v>
      </c>
      <c r="J184" s="21">
        <v>22283.1</v>
      </c>
      <c r="K184" s="19">
        <v>24773.8</v>
      </c>
      <c r="L184" s="19">
        <v>24936.5</v>
      </c>
      <c r="M184" s="19">
        <v>26240.1</v>
      </c>
      <c r="N184" s="20">
        <v>24920</v>
      </c>
      <c r="O184" s="20">
        <v>25208</v>
      </c>
      <c r="P184" s="20" t="s">
        <v>69</v>
      </c>
      <c r="Q184" s="21">
        <v>25000.9</v>
      </c>
      <c r="R184" s="19">
        <v>21966.3</v>
      </c>
      <c r="S184" s="19">
        <v>22398.3</v>
      </c>
      <c r="T184" s="19">
        <v>22497</v>
      </c>
      <c r="U184" s="20">
        <v>22496.3</v>
      </c>
      <c r="V184" s="20">
        <v>23647.599999999999</v>
      </c>
      <c r="W184" s="20">
        <v>23780.6</v>
      </c>
      <c r="X184" s="23">
        <v>22492</v>
      </c>
    </row>
    <row r="185" spans="2:24" ht="13.5" thickBot="1" x14ac:dyDescent="0.25">
      <c r="B185" s="1024"/>
      <c r="C185" s="907">
        <v>2019</v>
      </c>
      <c r="D185" s="904">
        <v>24862.9</v>
      </c>
      <c r="E185" s="25">
        <v>25786.3</v>
      </c>
      <c r="F185" s="25">
        <v>25790.400000000001</v>
      </c>
      <c r="G185" s="26">
        <v>25649.8</v>
      </c>
      <c r="H185" s="26">
        <v>27143.8</v>
      </c>
      <c r="I185" s="26">
        <v>29712.2</v>
      </c>
      <c r="J185" s="27">
        <v>25788.1</v>
      </c>
      <c r="K185" s="25">
        <v>28158.6</v>
      </c>
      <c r="L185" s="25">
        <v>28232.1</v>
      </c>
      <c r="M185" s="25">
        <v>29502.3</v>
      </c>
      <c r="N185" s="26">
        <v>28075.8</v>
      </c>
      <c r="O185" s="26">
        <v>28538.6</v>
      </c>
      <c r="P185" s="26" t="s">
        <v>69</v>
      </c>
      <c r="Q185" s="27">
        <v>28297.4</v>
      </c>
      <c r="R185" s="25">
        <v>25232.799999999999</v>
      </c>
      <c r="S185" s="25">
        <v>25925.7</v>
      </c>
      <c r="T185" s="25">
        <v>26038.2</v>
      </c>
      <c r="U185" s="26">
        <v>25875.3</v>
      </c>
      <c r="V185" s="26">
        <v>27289.5</v>
      </c>
      <c r="W185" s="26">
        <v>29180</v>
      </c>
      <c r="X185" s="29">
        <v>25971.200000000001</v>
      </c>
    </row>
    <row r="186" spans="2:24" x14ac:dyDescent="0.2">
      <c r="B186" s="958" t="s">
        <v>262</v>
      </c>
      <c r="C186" s="906">
        <v>2011</v>
      </c>
      <c r="D186" s="903" t="s">
        <v>69</v>
      </c>
      <c r="E186" s="19">
        <v>20925.099999999999</v>
      </c>
      <c r="F186" s="19" t="s">
        <v>69</v>
      </c>
      <c r="G186" s="20">
        <v>23773.200000000001</v>
      </c>
      <c r="H186" s="20">
        <v>27402.2</v>
      </c>
      <c r="I186" s="20">
        <v>29701.200000000001</v>
      </c>
      <c r="J186" s="21">
        <v>27043.1</v>
      </c>
      <c r="K186" s="19" t="s">
        <v>69</v>
      </c>
      <c r="L186" s="19" t="s">
        <v>69</v>
      </c>
      <c r="M186" s="19" t="s">
        <v>348</v>
      </c>
      <c r="N186" s="20">
        <v>28209.1</v>
      </c>
      <c r="O186" s="20">
        <v>29984.799999999999</v>
      </c>
      <c r="P186" s="20">
        <v>40429.5</v>
      </c>
      <c r="Q186" s="21">
        <v>30180.799999999999</v>
      </c>
      <c r="R186" s="19" t="s">
        <v>69</v>
      </c>
      <c r="S186" s="19">
        <v>21460.9</v>
      </c>
      <c r="T186" s="19" t="s">
        <v>69</v>
      </c>
      <c r="U186" s="20">
        <v>24845.4</v>
      </c>
      <c r="V186" s="20">
        <v>27710.400000000001</v>
      </c>
      <c r="W186" s="20">
        <v>31779.5</v>
      </c>
      <c r="X186" s="23">
        <v>27438.3</v>
      </c>
    </row>
    <row r="187" spans="2:24" x14ac:dyDescent="0.2">
      <c r="B187" s="1023"/>
      <c r="C187" s="906">
        <v>2012</v>
      </c>
      <c r="D187" s="903" t="s">
        <v>69</v>
      </c>
      <c r="E187" s="19">
        <v>25321.7</v>
      </c>
      <c r="F187" s="19" t="s">
        <v>69</v>
      </c>
      <c r="G187" s="20">
        <v>24240.5</v>
      </c>
      <c r="H187" s="20">
        <v>27756.2</v>
      </c>
      <c r="I187" s="20">
        <v>28826.3</v>
      </c>
      <c r="J187" s="21">
        <v>27545.599999999999</v>
      </c>
      <c r="K187" s="19" t="s">
        <v>69</v>
      </c>
      <c r="L187" s="19" t="s">
        <v>69</v>
      </c>
      <c r="M187" s="19" t="s">
        <v>69</v>
      </c>
      <c r="N187" s="20" t="s">
        <v>69</v>
      </c>
      <c r="O187" s="20">
        <v>30325.1</v>
      </c>
      <c r="P187" s="20" t="s">
        <v>69</v>
      </c>
      <c r="Q187" s="21">
        <v>30223.8</v>
      </c>
      <c r="R187" s="19" t="s">
        <v>69</v>
      </c>
      <c r="S187" s="19">
        <v>25810.799999999999</v>
      </c>
      <c r="T187" s="19">
        <v>27252.6</v>
      </c>
      <c r="U187" s="20">
        <v>24887.599999999999</v>
      </c>
      <c r="V187" s="20">
        <v>28072.1</v>
      </c>
      <c r="W187" s="20">
        <v>29603.4</v>
      </c>
      <c r="X187" s="23">
        <v>27885.8</v>
      </c>
    </row>
    <row r="188" spans="2:24" x14ac:dyDescent="0.2">
      <c r="B188" s="1023"/>
      <c r="C188" s="906">
        <v>2013</v>
      </c>
      <c r="D188" s="903" t="s">
        <v>69</v>
      </c>
      <c r="E188" s="19">
        <v>25060.799999999999</v>
      </c>
      <c r="F188" s="19">
        <v>24696.3</v>
      </c>
      <c r="G188" s="20">
        <v>24053.8</v>
      </c>
      <c r="H188" s="20">
        <v>27669.7</v>
      </c>
      <c r="I188" s="20">
        <v>28595.1</v>
      </c>
      <c r="J188" s="21">
        <v>27432.7</v>
      </c>
      <c r="K188" s="19" t="s">
        <v>69</v>
      </c>
      <c r="L188" s="19" t="s">
        <v>69</v>
      </c>
      <c r="M188" s="19" t="s">
        <v>69</v>
      </c>
      <c r="N188" s="20" t="s">
        <v>69</v>
      </c>
      <c r="O188" s="20">
        <v>30344.3</v>
      </c>
      <c r="P188" s="20" t="s">
        <v>69</v>
      </c>
      <c r="Q188" s="21">
        <v>30331</v>
      </c>
      <c r="R188" s="19" t="s">
        <v>69</v>
      </c>
      <c r="S188" s="19">
        <v>25908.400000000001</v>
      </c>
      <c r="T188" s="19">
        <v>24672.6</v>
      </c>
      <c r="U188" s="20">
        <v>24807</v>
      </c>
      <c r="V188" s="20">
        <v>28003.7</v>
      </c>
      <c r="W188" s="20">
        <v>29334</v>
      </c>
      <c r="X188" s="23">
        <v>27793.9</v>
      </c>
    </row>
    <row r="189" spans="2:24" x14ac:dyDescent="0.2">
      <c r="B189" s="1023"/>
      <c r="C189" s="906">
        <v>2014</v>
      </c>
      <c r="D189" s="903" t="s">
        <v>69</v>
      </c>
      <c r="E189" s="19">
        <v>24092</v>
      </c>
      <c r="F189" s="19" t="s">
        <v>69</v>
      </c>
      <c r="G189" s="20">
        <v>25892.7</v>
      </c>
      <c r="H189" s="20">
        <v>28275</v>
      </c>
      <c r="I189" s="20">
        <v>29366.3</v>
      </c>
      <c r="J189" s="21">
        <v>28083</v>
      </c>
      <c r="K189" s="19" t="s">
        <v>69</v>
      </c>
      <c r="L189" s="19" t="s">
        <v>69</v>
      </c>
      <c r="M189" s="19" t="s">
        <v>348</v>
      </c>
      <c r="N189" s="20" t="s">
        <v>69</v>
      </c>
      <c r="O189" s="20">
        <v>31502.799999999999</v>
      </c>
      <c r="P189" s="20" t="s">
        <v>69</v>
      </c>
      <c r="Q189" s="21">
        <v>31403.3</v>
      </c>
      <c r="R189" s="19" t="s">
        <v>69</v>
      </c>
      <c r="S189" s="19">
        <v>25103.5</v>
      </c>
      <c r="T189" s="19" t="s">
        <v>69</v>
      </c>
      <c r="U189" s="20">
        <v>26394.400000000001</v>
      </c>
      <c r="V189" s="20">
        <v>28676.9</v>
      </c>
      <c r="W189" s="20">
        <v>29942.3</v>
      </c>
      <c r="X189" s="23">
        <v>28495</v>
      </c>
    </row>
    <row r="190" spans="2:24" x14ac:dyDescent="0.2">
      <c r="B190" s="1023"/>
      <c r="C190" s="906">
        <v>2015</v>
      </c>
      <c r="D190" s="903" t="s">
        <v>69</v>
      </c>
      <c r="E190" s="19">
        <v>24509</v>
      </c>
      <c r="F190" s="19" t="s">
        <v>69</v>
      </c>
      <c r="G190" s="20">
        <v>26247.7</v>
      </c>
      <c r="H190" s="20">
        <v>28904.2</v>
      </c>
      <c r="I190" s="20">
        <v>31113.200000000001</v>
      </c>
      <c r="J190" s="21">
        <v>28727.1</v>
      </c>
      <c r="K190" s="19" t="s">
        <v>69</v>
      </c>
      <c r="L190" s="19" t="s">
        <v>69</v>
      </c>
      <c r="M190" s="19" t="s">
        <v>348</v>
      </c>
      <c r="N190" s="20">
        <v>29689.4</v>
      </c>
      <c r="O190" s="20">
        <v>33570.800000000003</v>
      </c>
      <c r="P190" s="20" t="s">
        <v>69</v>
      </c>
      <c r="Q190" s="21">
        <v>33429</v>
      </c>
      <c r="R190" s="19" t="s">
        <v>69</v>
      </c>
      <c r="S190" s="19">
        <v>25544.400000000001</v>
      </c>
      <c r="T190" s="19" t="s">
        <v>69</v>
      </c>
      <c r="U190" s="20">
        <v>26921.8</v>
      </c>
      <c r="V190" s="20">
        <v>29419.9</v>
      </c>
      <c r="W190" s="20">
        <v>32266.9</v>
      </c>
      <c r="X190" s="23">
        <v>29264</v>
      </c>
    </row>
    <row r="191" spans="2:24" x14ac:dyDescent="0.2">
      <c r="B191" s="1023"/>
      <c r="C191" s="906">
        <v>2016</v>
      </c>
      <c r="D191" s="903" t="s">
        <v>348</v>
      </c>
      <c r="E191" s="19">
        <v>25483.200000000001</v>
      </c>
      <c r="F191" s="19" t="s">
        <v>69</v>
      </c>
      <c r="G191" s="20">
        <v>29061.9</v>
      </c>
      <c r="H191" s="20">
        <v>30674.5</v>
      </c>
      <c r="I191" s="20">
        <v>32021.7</v>
      </c>
      <c r="J191" s="21">
        <v>30537.4</v>
      </c>
      <c r="K191" s="19" t="s">
        <v>348</v>
      </c>
      <c r="L191" s="19" t="s">
        <v>69</v>
      </c>
      <c r="M191" s="19" t="s">
        <v>348</v>
      </c>
      <c r="N191" s="20">
        <v>30448</v>
      </c>
      <c r="O191" s="20">
        <v>34465.300000000003</v>
      </c>
      <c r="P191" s="20">
        <v>46570</v>
      </c>
      <c r="Q191" s="21">
        <v>34961.9</v>
      </c>
      <c r="R191" s="19" t="s">
        <v>69</v>
      </c>
      <c r="S191" s="19">
        <v>26564.5</v>
      </c>
      <c r="T191" s="19" t="s">
        <v>69</v>
      </c>
      <c r="U191" s="20">
        <v>29291.9</v>
      </c>
      <c r="V191" s="20">
        <v>31051.1</v>
      </c>
      <c r="W191" s="20">
        <v>34846.6</v>
      </c>
      <c r="X191" s="23">
        <v>31006.3</v>
      </c>
    </row>
    <row r="192" spans="2:24" x14ac:dyDescent="0.2">
      <c r="B192" s="1023"/>
      <c r="C192" s="906">
        <v>2017</v>
      </c>
      <c r="D192" s="903" t="s">
        <v>69</v>
      </c>
      <c r="E192" s="19">
        <v>26149.200000000001</v>
      </c>
      <c r="F192" s="19" t="s">
        <v>69</v>
      </c>
      <c r="G192" s="20">
        <v>31156.3</v>
      </c>
      <c r="H192" s="20">
        <v>33067.1</v>
      </c>
      <c r="I192" s="20">
        <v>34475</v>
      </c>
      <c r="J192" s="21">
        <v>32796.9</v>
      </c>
      <c r="K192" s="19" t="s">
        <v>348</v>
      </c>
      <c r="L192" s="19" t="s">
        <v>69</v>
      </c>
      <c r="M192" s="19" t="s">
        <v>69</v>
      </c>
      <c r="N192" s="20">
        <v>32274.6</v>
      </c>
      <c r="O192" s="20">
        <v>36432</v>
      </c>
      <c r="P192" s="20">
        <v>47683.1</v>
      </c>
      <c r="Q192" s="21">
        <v>36783.300000000003</v>
      </c>
      <c r="R192" s="19" t="s">
        <v>69</v>
      </c>
      <c r="S192" s="19">
        <v>27483.1</v>
      </c>
      <c r="T192" s="19" t="s">
        <v>69</v>
      </c>
      <c r="U192" s="20">
        <v>31363.8</v>
      </c>
      <c r="V192" s="20">
        <v>33394.300000000003</v>
      </c>
      <c r="W192" s="20">
        <v>36841.9</v>
      </c>
      <c r="X192" s="23">
        <v>33208</v>
      </c>
    </row>
    <row r="193" spans="2:24" x14ac:dyDescent="0.2">
      <c r="B193" s="1023"/>
      <c r="C193" s="906">
        <v>2018</v>
      </c>
      <c r="D193" s="903" t="s">
        <v>69</v>
      </c>
      <c r="E193" s="19">
        <v>28025.5</v>
      </c>
      <c r="F193" s="19" t="s">
        <v>69</v>
      </c>
      <c r="G193" s="20">
        <v>33064.800000000003</v>
      </c>
      <c r="H193" s="20">
        <v>36277.699999999997</v>
      </c>
      <c r="I193" s="20">
        <v>38838.800000000003</v>
      </c>
      <c r="J193" s="21">
        <v>35968.400000000001</v>
      </c>
      <c r="K193" s="19" t="s">
        <v>348</v>
      </c>
      <c r="L193" s="19" t="s">
        <v>69</v>
      </c>
      <c r="M193" s="19" t="s">
        <v>69</v>
      </c>
      <c r="N193" s="20">
        <v>34380.199999999997</v>
      </c>
      <c r="O193" s="20">
        <v>40693.599999999999</v>
      </c>
      <c r="P193" s="20">
        <v>51465.9</v>
      </c>
      <c r="Q193" s="21">
        <v>40659.5</v>
      </c>
      <c r="R193" s="19" t="s">
        <v>69</v>
      </c>
      <c r="S193" s="19">
        <v>28990.9</v>
      </c>
      <c r="T193" s="19">
        <v>30112.799999999999</v>
      </c>
      <c r="U193" s="20">
        <v>33348</v>
      </c>
      <c r="V193" s="20">
        <v>36686.800000000003</v>
      </c>
      <c r="W193" s="20">
        <v>41456.6</v>
      </c>
      <c r="X193" s="23">
        <v>36436.800000000003</v>
      </c>
    </row>
    <row r="194" spans="2:24" ht="13.5" thickBot="1" x14ac:dyDescent="0.25">
      <c r="B194" s="1024"/>
      <c r="C194" s="907">
        <v>2019</v>
      </c>
      <c r="D194" s="904" t="s">
        <v>69</v>
      </c>
      <c r="E194" s="25">
        <v>30634.7</v>
      </c>
      <c r="F194" s="25">
        <v>34102.5</v>
      </c>
      <c r="G194" s="26">
        <v>36272.1</v>
      </c>
      <c r="H194" s="26">
        <v>41278.9</v>
      </c>
      <c r="I194" s="26">
        <v>43351.3</v>
      </c>
      <c r="J194" s="27">
        <v>40838.5</v>
      </c>
      <c r="K194" s="25" t="s">
        <v>348</v>
      </c>
      <c r="L194" s="25" t="s">
        <v>69</v>
      </c>
      <c r="M194" s="25" t="s">
        <v>348</v>
      </c>
      <c r="N194" s="26">
        <v>38817.4</v>
      </c>
      <c r="O194" s="26">
        <v>45212.7</v>
      </c>
      <c r="P194" s="26">
        <v>56288.6</v>
      </c>
      <c r="Q194" s="27">
        <v>45394.8</v>
      </c>
      <c r="R194" s="25" t="s">
        <v>69</v>
      </c>
      <c r="S194" s="25">
        <v>31684.7</v>
      </c>
      <c r="T194" s="25">
        <v>34102.5</v>
      </c>
      <c r="U194" s="26">
        <v>36828.6</v>
      </c>
      <c r="V194" s="26">
        <v>41612.699999999997</v>
      </c>
      <c r="W194" s="26">
        <v>45783.4</v>
      </c>
      <c r="X194" s="29">
        <v>41257.199999999997</v>
      </c>
    </row>
    <row r="195" spans="2:24" x14ac:dyDescent="0.2">
      <c r="B195" s="958" t="s">
        <v>263</v>
      </c>
      <c r="C195" s="906">
        <v>2011</v>
      </c>
      <c r="D195" s="903" t="s">
        <v>348</v>
      </c>
      <c r="E195" s="19">
        <v>21637.599999999999</v>
      </c>
      <c r="F195" s="19" t="s">
        <v>69</v>
      </c>
      <c r="G195" s="20" t="s">
        <v>69</v>
      </c>
      <c r="H195" s="20">
        <v>25997.8</v>
      </c>
      <c r="I195" s="20">
        <v>27743.8</v>
      </c>
      <c r="J195" s="21">
        <v>26134</v>
      </c>
      <c r="K195" s="19" t="s">
        <v>348</v>
      </c>
      <c r="L195" s="19" t="s">
        <v>69</v>
      </c>
      <c r="M195" s="19" t="s">
        <v>69</v>
      </c>
      <c r="N195" s="20" t="s">
        <v>69</v>
      </c>
      <c r="O195" s="20" t="s">
        <v>69</v>
      </c>
      <c r="P195" s="20" t="s">
        <v>69</v>
      </c>
      <c r="Q195" s="21" t="s">
        <v>69</v>
      </c>
      <c r="R195" s="19" t="s">
        <v>69</v>
      </c>
      <c r="S195" s="19">
        <v>21995.9</v>
      </c>
      <c r="T195" s="19" t="s">
        <v>69</v>
      </c>
      <c r="U195" s="20" t="s">
        <v>69</v>
      </c>
      <c r="V195" s="20">
        <v>26052</v>
      </c>
      <c r="W195" s="20">
        <v>28337.5</v>
      </c>
      <c r="X195" s="23">
        <v>26273.7</v>
      </c>
    </row>
    <row r="196" spans="2:24" x14ac:dyDescent="0.2">
      <c r="B196" s="1023"/>
      <c r="C196" s="906">
        <v>2012</v>
      </c>
      <c r="D196" s="903" t="s">
        <v>348</v>
      </c>
      <c r="E196" s="19">
        <v>25799.9</v>
      </c>
      <c r="F196" s="19" t="s">
        <v>348</v>
      </c>
      <c r="G196" s="20" t="s">
        <v>69</v>
      </c>
      <c r="H196" s="20">
        <v>26382.6</v>
      </c>
      <c r="I196" s="20">
        <v>27489.8</v>
      </c>
      <c r="J196" s="21">
        <v>26458.3</v>
      </c>
      <c r="K196" s="19" t="s">
        <v>348</v>
      </c>
      <c r="L196" s="19" t="s">
        <v>69</v>
      </c>
      <c r="M196" s="19" t="s">
        <v>348</v>
      </c>
      <c r="N196" s="20" t="s">
        <v>69</v>
      </c>
      <c r="O196" s="20" t="s">
        <v>69</v>
      </c>
      <c r="P196" s="20" t="s">
        <v>69</v>
      </c>
      <c r="Q196" s="21" t="s">
        <v>69</v>
      </c>
      <c r="R196" s="19" t="s">
        <v>69</v>
      </c>
      <c r="S196" s="19">
        <v>26001.4</v>
      </c>
      <c r="T196" s="19" t="s">
        <v>69</v>
      </c>
      <c r="U196" s="20" t="s">
        <v>69</v>
      </c>
      <c r="V196" s="20">
        <v>26599.1</v>
      </c>
      <c r="W196" s="20">
        <v>28294.7</v>
      </c>
      <c r="X196" s="23">
        <v>26741.8</v>
      </c>
    </row>
    <row r="197" spans="2:24" x14ac:dyDescent="0.2">
      <c r="B197" s="1023"/>
      <c r="C197" s="906">
        <v>2013</v>
      </c>
      <c r="D197" s="903" t="s">
        <v>348</v>
      </c>
      <c r="E197" s="19">
        <v>25695.1</v>
      </c>
      <c r="F197" s="19" t="s">
        <v>69</v>
      </c>
      <c r="G197" s="20" t="s">
        <v>69</v>
      </c>
      <c r="H197" s="20">
        <v>26420.799999999999</v>
      </c>
      <c r="I197" s="20">
        <v>29662</v>
      </c>
      <c r="J197" s="21">
        <v>26625.9</v>
      </c>
      <c r="K197" s="19" t="s">
        <v>348</v>
      </c>
      <c r="L197" s="19" t="s">
        <v>69</v>
      </c>
      <c r="M197" s="19" t="s">
        <v>348</v>
      </c>
      <c r="N197" s="20" t="s">
        <v>69</v>
      </c>
      <c r="O197" s="20" t="s">
        <v>69</v>
      </c>
      <c r="P197" s="20" t="s">
        <v>69</v>
      </c>
      <c r="Q197" s="21" t="s">
        <v>69</v>
      </c>
      <c r="R197" s="19" t="s">
        <v>69</v>
      </c>
      <c r="S197" s="19">
        <v>26085.3</v>
      </c>
      <c r="T197" s="19" t="s">
        <v>69</v>
      </c>
      <c r="U197" s="20" t="s">
        <v>69</v>
      </c>
      <c r="V197" s="20">
        <v>26503.599999999999</v>
      </c>
      <c r="W197" s="20">
        <v>29867.4</v>
      </c>
      <c r="X197" s="23">
        <v>26775.200000000001</v>
      </c>
    </row>
    <row r="198" spans="2:24" x14ac:dyDescent="0.2">
      <c r="B198" s="1023"/>
      <c r="C198" s="906">
        <v>2014</v>
      </c>
      <c r="D198" s="903" t="s">
        <v>348</v>
      </c>
      <c r="E198" s="19">
        <v>26702.7</v>
      </c>
      <c r="F198" s="19" t="s">
        <v>69</v>
      </c>
      <c r="G198" s="20">
        <v>24193.4</v>
      </c>
      <c r="H198" s="20">
        <v>26613.1</v>
      </c>
      <c r="I198" s="20">
        <v>31334.799999999999</v>
      </c>
      <c r="J198" s="21">
        <v>26891.4</v>
      </c>
      <c r="K198" s="19" t="s">
        <v>348</v>
      </c>
      <c r="L198" s="19" t="s">
        <v>69</v>
      </c>
      <c r="M198" s="19" t="s">
        <v>348</v>
      </c>
      <c r="N198" s="20" t="s">
        <v>69</v>
      </c>
      <c r="O198" s="20" t="s">
        <v>69</v>
      </c>
      <c r="P198" s="20" t="s">
        <v>69</v>
      </c>
      <c r="Q198" s="21" t="s">
        <v>69</v>
      </c>
      <c r="R198" s="19" t="s">
        <v>69</v>
      </c>
      <c r="S198" s="19">
        <v>26031.599999999999</v>
      </c>
      <c r="T198" s="19" t="s">
        <v>69</v>
      </c>
      <c r="U198" s="20">
        <v>24319.4</v>
      </c>
      <c r="V198" s="20">
        <v>26669.4</v>
      </c>
      <c r="W198" s="20">
        <v>31497.7</v>
      </c>
      <c r="X198" s="23">
        <v>26985.4</v>
      </c>
    </row>
    <row r="199" spans="2:24" x14ac:dyDescent="0.2">
      <c r="B199" s="1023"/>
      <c r="C199" s="906">
        <v>2015</v>
      </c>
      <c r="D199" s="903" t="s">
        <v>348</v>
      </c>
      <c r="E199" s="19" t="s">
        <v>69</v>
      </c>
      <c r="F199" s="19" t="s">
        <v>348</v>
      </c>
      <c r="G199" s="20">
        <v>25773.8</v>
      </c>
      <c r="H199" s="20">
        <v>27547.599999999999</v>
      </c>
      <c r="I199" s="20">
        <v>30886.7</v>
      </c>
      <c r="J199" s="21">
        <v>27725.5</v>
      </c>
      <c r="K199" s="19" t="s">
        <v>348</v>
      </c>
      <c r="L199" s="19" t="s">
        <v>69</v>
      </c>
      <c r="M199" s="19" t="s">
        <v>348</v>
      </c>
      <c r="N199" s="20" t="s">
        <v>69</v>
      </c>
      <c r="O199" s="20" t="s">
        <v>69</v>
      </c>
      <c r="P199" s="20" t="s">
        <v>69</v>
      </c>
      <c r="Q199" s="21" t="s">
        <v>69</v>
      </c>
      <c r="R199" s="19" t="s">
        <v>69</v>
      </c>
      <c r="S199" s="19">
        <v>24362.6</v>
      </c>
      <c r="T199" s="19" t="s">
        <v>69</v>
      </c>
      <c r="U199" s="20">
        <v>25708.1</v>
      </c>
      <c r="V199" s="20">
        <v>27633.3</v>
      </c>
      <c r="W199" s="20">
        <v>31237.8</v>
      </c>
      <c r="X199" s="23">
        <v>27853.8</v>
      </c>
    </row>
    <row r="200" spans="2:24" x14ac:dyDescent="0.2">
      <c r="B200" s="1023"/>
      <c r="C200" s="906">
        <v>2016</v>
      </c>
      <c r="D200" s="903" t="s">
        <v>348</v>
      </c>
      <c r="E200" s="19" t="s">
        <v>69</v>
      </c>
      <c r="F200" s="19" t="s">
        <v>348</v>
      </c>
      <c r="G200" s="20">
        <v>27847.1</v>
      </c>
      <c r="H200" s="20">
        <v>28673</v>
      </c>
      <c r="I200" s="20">
        <v>33043.1</v>
      </c>
      <c r="J200" s="21">
        <v>28970.9</v>
      </c>
      <c r="K200" s="19" t="s">
        <v>348</v>
      </c>
      <c r="L200" s="19" t="s">
        <v>69</v>
      </c>
      <c r="M200" s="19" t="s">
        <v>348</v>
      </c>
      <c r="N200" s="20" t="s">
        <v>69</v>
      </c>
      <c r="O200" s="20" t="s">
        <v>69</v>
      </c>
      <c r="P200" s="20" t="s">
        <v>69</v>
      </c>
      <c r="Q200" s="21" t="s">
        <v>69</v>
      </c>
      <c r="R200" s="19" t="s">
        <v>69</v>
      </c>
      <c r="S200" s="19" t="s">
        <v>69</v>
      </c>
      <c r="T200" s="19" t="s">
        <v>69</v>
      </c>
      <c r="U200" s="20">
        <v>27703.4</v>
      </c>
      <c r="V200" s="20">
        <v>28771.1</v>
      </c>
      <c r="W200" s="20">
        <v>33209.199999999997</v>
      </c>
      <c r="X200" s="23">
        <v>29082.799999999999</v>
      </c>
    </row>
    <row r="201" spans="2:24" x14ac:dyDescent="0.2">
      <c r="B201" s="1023"/>
      <c r="C201" s="906">
        <v>2017</v>
      </c>
      <c r="D201" s="903" t="s">
        <v>348</v>
      </c>
      <c r="E201" s="19" t="s">
        <v>69</v>
      </c>
      <c r="F201" s="19" t="s">
        <v>348</v>
      </c>
      <c r="G201" s="20">
        <v>28434.6</v>
      </c>
      <c r="H201" s="20">
        <v>31262.9</v>
      </c>
      <c r="I201" s="20">
        <v>34496.699999999997</v>
      </c>
      <c r="J201" s="21">
        <v>31445</v>
      </c>
      <c r="K201" s="19" t="s">
        <v>348</v>
      </c>
      <c r="L201" s="19" t="s">
        <v>69</v>
      </c>
      <c r="M201" s="19" t="s">
        <v>348</v>
      </c>
      <c r="N201" s="20" t="s">
        <v>69</v>
      </c>
      <c r="O201" s="20" t="s">
        <v>69</v>
      </c>
      <c r="P201" s="20" t="s">
        <v>69</v>
      </c>
      <c r="Q201" s="21" t="s">
        <v>69</v>
      </c>
      <c r="R201" s="19" t="s">
        <v>69</v>
      </c>
      <c r="S201" s="19">
        <v>30383.7</v>
      </c>
      <c r="T201" s="19" t="s">
        <v>69</v>
      </c>
      <c r="U201" s="20">
        <v>28276.5</v>
      </c>
      <c r="V201" s="20">
        <v>31318</v>
      </c>
      <c r="W201" s="20">
        <v>34592.9</v>
      </c>
      <c r="X201" s="23">
        <v>31516.9</v>
      </c>
    </row>
    <row r="202" spans="2:24" x14ac:dyDescent="0.2">
      <c r="B202" s="1023"/>
      <c r="C202" s="906">
        <v>2018</v>
      </c>
      <c r="D202" s="903" t="s">
        <v>348</v>
      </c>
      <c r="E202" s="19" t="s">
        <v>69</v>
      </c>
      <c r="F202" s="19" t="s">
        <v>348</v>
      </c>
      <c r="G202" s="20">
        <v>31637</v>
      </c>
      <c r="H202" s="20">
        <v>34503.699999999997</v>
      </c>
      <c r="I202" s="20">
        <v>37317.300000000003</v>
      </c>
      <c r="J202" s="21">
        <v>34660.5</v>
      </c>
      <c r="K202" s="19" t="s">
        <v>348</v>
      </c>
      <c r="L202" s="19" t="s">
        <v>69</v>
      </c>
      <c r="M202" s="19" t="s">
        <v>348</v>
      </c>
      <c r="N202" s="20" t="s">
        <v>69</v>
      </c>
      <c r="O202" s="20" t="s">
        <v>69</v>
      </c>
      <c r="P202" s="20" t="s">
        <v>69</v>
      </c>
      <c r="Q202" s="21" t="s">
        <v>69</v>
      </c>
      <c r="R202" s="19" t="s">
        <v>69</v>
      </c>
      <c r="S202" s="19" t="s">
        <v>69</v>
      </c>
      <c r="T202" s="19" t="s">
        <v>69</v>
      </c>
      <c r="U202" s="20">
        <v>31598.400000000001</v>
      </c>
      <c r="V202" s="20">
        <v>34524.300000000003</v>
      </c>
      <c r="W202" s="20">
        <v>37893.300000000003</v>
      </c>
      <c r="X202" s="23">
        <v>34733.9</v>
      </c>
    </row>
    <row r="203" spans="2:24" ht="13.5" thickBot="1" x14ac:dyDescent="0.25">
      <c r="B203" s="1024"/>
      <c r="C203" s="907">
        <v>2019</v>
      </c>
      <c r="D203" s="904" t="s">
        <v>348</v>
      </c>
      <c r="E203" s="25" t="s">
        <v>69</v>
      </c>
      <c r="F203" s="25" t="s">
        <v>348</v>
      </c>
      <c r="G203" s="26">
        <v>36228.9</v>
      </c>
      <c r="H203" s="26">
        <v>38813.300000000003</v>
      </c>
      <c r="I203" s="26">
        <v>42105.4</v>
      </c>
      <c r="J203" s="27">
        <v>39028.199999999997</v>
      </c>
      <c r="K203" s="25" t="s">
        <v>348</v>
      </c>
      <c r="L203" s="25" t="s">
        <v>69</v>
      </c>
      <c r="M203" s="25" t="s">
        <v>348</v>
      </c>
      <c r="N203" s="26" t="s">
        <v>69</v>
      </c>
      <c r="O203" s="26" t="s">
        <v>69</v>
      </c>
      <c r="P203" s="26" t="s">
        <v>69</v>
      </c>
      <c r="Q203" s="27" t="s">
        <v>69</v>
      </c>
      <c r="R203" s="25" t="s">
        <v>69</v>
      </c>
      <c r="S203" s="25" t="s">
        <v>69</v>
      </c>
      <c r="T203" s="25" t="s">
        <v>69</v>
      </c>
      <c r="U203" s="26">
        <v>35539.599999999999</v>
      </c>
      <c r="V203" s="26">
        <v>38961.199999999997</v>
      </c>
      <c r="W203" s="26">
        <v>42723</v>
      </c>
      <c r="X203" s="29">
        <v>39206.400000000001</v>
      </c>
    </row>
    <row r="204" spans="2:24" x14ac:dyDescent="0.2">
      <c r="B204" s="958" t="s">
        <v>264</v>
      </c>
      <c r="C204" s="906">
        <v>2011</v>
      </c>
      <c r="D204" s="903">
        <v>20062.5</v>
      </c>
      <c r="E204" s="19">
        <v>20741.2</v>
      </c>
      <c r="F204" s="19">
        <v>20448</v>
      </c>
      <c r="G204" s="20">
        <v>23729.8</v>
      </c>
      <c r="H204" s="20">
        <v>25046.3</v>
      </c>
      <c r="I204" s="20" t="s">
        <v>69</v>
      </c>
      <c r="J204" s="21">
        <v>22099.599999999999</v>
      </c>
      <c r="K204" s="19">
        <v>18678.5</v>
      </c>
      <c r="L204" s="19">
        <v>21151.7</v>
      </c>
      <c r="M204" s="19">
        <v>20601.5</v>
      </c>
      <c r="N204" s="20">
        <v>26009.4</v>
      </c>
      <c r="O204" s="20">
        <v>25997.3</v>
      </c>
      <c r="P204" s="20" t="s">
        <v>69</v>
      </c>
      <c r="Q204" s="21">
        <v>22957.200000000001</v>
      </c>
      <c r="R204" s="19">
        <v>19682.400000000001</v>
      </c>
      <c r="S204" s="19">
        <v>20834.8</v>
      </c>
      <c r="T204" s="19">
        <v>20494.400000000001</v>
      </c>
      <c r="U204" s="20">
        <v>24403.5</v>
      </c>
      <c r="V204" s="20">
        <v>25298.3</v>
      </c>
      <c r="W204" s="20" t="s">
        <v>69</v>
      </c>
      <c r="X204" s="23">
        <v>22313</v>
      </c>
    </row>
    <row r="205" spans="2:24" x14ac:dyDescent="0.2">
      <c r="B205" s="1023"/>
      <c r="C205" s="906">
        <v>2012</v>
      </c>
      <c r="D205" s="903">
        <v>22510.5</v>
      </c>
      <c r="E205" s="19">
        <v>23720.7</v>
      </c>
      <c r="F205" s="19">
        <v>23948.799999999999</v>
      </c>
      <c r="G205" s="20">
        <v>24517</v>
      </c>
      <c r="H205" s="20">
        <v>25392.2</v>
      </c>
      <c r="I205" s="20" t="s">
        <v>69</v>
      </c>
      <c r="J205" s="21">
        <v>24243.4</v>
      </c>
      <c r="K205" s="19">
        <v>22345.7</v>
      </c>
      <c r="L205" s="19">
        <v>23979.5</v>
      </c>
      <c r="M205" s="19">
        <v>24919.1</v>
      </c>
      <c r="N205" s="20">
        <v>24626.9</v>
      </c>
      <c r="O205" s="20">
        <v>26866.5</v>
      </c>
      <c r="P205" s="20" t="s">
        <v>69</v>
      </c>
      <c r="Q205" s="21">
        <v>24988.7</v>
      </c>
      <c r="R205" s="19">
        <v>22469</v>
      </c>
      <c r="S205" s="19">
        <v>23774.6</v>
      </c>
      <c r="T205" s="19">
        <v>24278.7</v>
      </c>
      <c r="U205" s="20">
        <v>24552.1</v>
      </c>
      <c r="V205" s="20">
        <v>25792</v>
      </c>
      <c r="W205" s="20" t="s">
        <v>69</v>
      </c>
      <c r="X205" s="23">
        <v>24426.2</v>
      </c>
    </row>
    <row r="206" spans="2:24" x14ac:dyDescent="0.2">
      <c r="B206" s="1023"/>
      <c r="C206" s="906">
        <v>2013</v>
      </c>
      <c r="D206" s="903">
        <v>21492.3</v>
      </c>
      <c r="E206" s="19">
        <v>23955</v>
      </c>
      <c r="F206" s="19">
        <v>24181.9</v>
      </c>
      <c r="G206" s="20">
        <v>24548.799999999999</v>
      </c>
      <c r="H206" s="20">
        <v>24896.799999999999</v>
      </c>
      <c r="I206" s="20" t="s">
        <v>69</v>
      </c>
      <c r="J206" s="21">
        <v>24211</v>
      </c>
      <c r="K206" s="19">
        <v>21626.7</v>
      </c>
      <c r="L206" s="19">
        <v>24461.1</v>
      </c>
      <c r="M206" s="19">
        <v>23670.3</v>
      </c>
      <c r="N206" s="20">
        <v>25373.599999999999</v>
      </c>
      <c r="O206" s="20">
        <v>27337.5</v>
      </c>
      <c r="P206" s="20" t="s">
        <v>69</v>
      </c>
      <c r="Q206" s="21">
        <v>25302</v>
      </c>
      <c r="R206" s="19">
        <v>21528.6</v>
      </c>
      <c r="S206" s="19">
        <v>24064</v>
      </c>
      <c r="T206" s="19">
        <v>24014.9</v>
      </c>
      <c r="U206" s="20">
        <v>24835.200000000001</v>
      </c>
      <c r="V206" s="20">
        <v>25572</v>
      </c>
      <c r="W206" s="20" t="s">
        <v>69</v>
      </c>
      <c r="X206" s="23">
        <v>24488.1</v>
      </c>
    </row>
    <row r="207" spans="2:24" x14ac:dyDescent="0.2">
      <c r="B207" s="1023"/>
      <c r="C207" s="906">
        <v>2014</v>
      </c>
      <c r="D207" s="903">
        <v>20737.400000000001</v>
      </c>
      <c r="E207" s="19">
        <v>24111.599999999999</v>
      </c>
      <c r="F207" s="19">
        <v>24287.9</v>
      </c>
      <c r="G207" s="20">
        <v>24876.9</v>
      </c>
      <c r="H207" s="20">
        <v>25398.3</v>
      </c>
      <c r="I207" s="20" t="s">
        <v>69</v>
      </c>
      <c r="J207" s="21">
        <v>24452</v>
      </c>
      <c r="K207" s="19">
        <v>21180.5</v>
      </c>
      <c r="L207" s="19">
        <v>24681.5</v>
      </c>
      <c r="M207" s="19">
        <v>23942.400000000001</v>
      </c>
      <c r="N207" s="20">
        <v>25946.2</v>
      </c>
      <c r="O207" s="20">
        <v>26862.3</v>
      </c>
      <c r="P207" s="20" t="s">
        <v>348</v>
      </c>
      <c r="Q207" s="21">
        <v>25386</v>
      </c>
      <c r="R207" s="19">
        <v>20879.2</v>
      </c>
      <c r="S207" s="19">
        <v>24227.599999999999</v>
      </c>
      <c r="T207" s="19">
        <v>24197.7</v>
      </c>
      <c r="U207" s="20">
        <v>25194.5</v>
      </c>
      <c r="V207" s="20">
        <v>25816.400000000001</v>
      </c>
      <c r="W207" s="20" t="s">
        <v>69</v>
      </c>
      <c r="X207" s="23">
        <v>24679.200000000001</v>
      </c>
    </row>
    <row r="208" spans="2:24" x14ac:dyDescent="0.2">
      <c r="B208" s="1023"/>
      <c r="C208" s="906">
        <v>2015</v>
      </c>
      <c r="D208" s="903">
        <v>23620</v>
      </c>
      <c r="E208" s="19">
        <v>24736.5</v>
      </c>
      <c r="F208" s="19">
        <v>24489.5</v>
      </c>
      <c r="G208" s="20">
        <v>25528.1</v>
      </c>
      <c r="H208" s="20">
        <v>25983.8</v>
      </c>
      <c r="I208" s="20" t="s">
        <v>69</v>
      </c>
      <c r="J208" s="21">
        <v>25133.200000000001</v>
      </c>
      <c r="K208" s="19" t="s">
        <v>69</v>
      </c>
      <c r="L208" s="19">
        <v>25379.3</v>
      </c>
      <c r="M208" s="19">
        <v>24890.400000000001</v>
      </c>
      <c r="N208" s="20">
        <v>26162.5</v>
      </c>
      <c r="O208" s="20">
        <v>27805.3</v>
      </c>
      <c r="P208" s="20" t="s">
        <v>348</v>
      </c>
      <c r="Q208" s="21">
        <v>26249.3</v>
      </c>
      <c r="R208" s="19">
        <v>23512.400000000001</v>
      </c>
      <c r="S208" s="19">
        <v>24859.599999999999</v>
      </c>
      <c r="T208" s="19">
        <v>24603</v>
      </c>
      <c r="U208" s="20">
        <v>25717.5</v>
      </c>
      <c r="V208" s="20">
        <v>26504.7</v>
      </c>
      <c r="W208" s="20" t="s">
        <v>69</v>
      </c>
      <c r="X208" s="23">
        <v>25398.1</v>
      </c>
    </row>
    <row r="209" spans="2:24" x14ac:dyDescent="0.2">
      <c r="B209" s="1023"/>
      <c r="C209" s="906">
        <v>2016</v>
      </c>
      <c r="D209" s="903">
        <v>24030.9</v>
      </c>
      <c r="E209" s="19">
        <v>26187.3</v>
      </c>
      <c r="F209" s="19">
        <v>26077.200000000001</v>
      </c>
      <c r="G209" s="20">
        <v>27150.7</v>
      </c>
      <c r="H209" s="20">
        <v>27392.9</v>
      </c>
      <c r="I209" s="20">
        <v>26939.7</v>
      </c>
      <c r="J209" s="21">
        <v>26635</v>
      </c>
      <c r="K209" s="19" t="s">
        <v>69</v>
      </c>
      <c r="L209" s="19">
        <v>27291.599999999999</v>
      </c>
      <c r="M209" s="19">
        <v>25620.799999999999</v>
      </c>
      <c r="N209" s="20">
        <v>27404.400000000001</v>
      </c>
      <c r="O209" s="20">
        <v>29267.5</v>
      </c>
      <c r="P209" s="20" t="s">
        <v>348</v>
      </c>
      <c r="Q209" s="21">
        <v>27852</v>
      </c>
      <c r="R209" s="19">
        <v>24327.4</v>
      </c>
      <c r="S209" s="19">
        <v>26406.2</v>
      </c>
      <c r="T209" s="19">
        <v>25946.400000000001</v>
      </c>
      <c r="U209" s="20">
        <v>27221.3</v>
      </c>
      <c r="V209" s="20">
        <v>27885.1</v>
      </c>
      <c r="W209" s="20">
        <v>26939.7</v>
      </c>
      <c r="X209" s="23">
        <v>26919.1</v>
      </c>
    </row>
    <row r="210" spans="2:24" x14ac:dyDescent="0.2">
      <c r="B210" s="1023"/>
      <c r="C210" s="906">
        <v>2017</v>
      </c>
      <c r="D210" s="903">
        <v>26332</v>
      </c>
      <c r="E210" s="19">
        <v>27895.1</v>
      </c>
      <c r="F210" s="19">
        <v>28033.599999999999</v>
      </c>
      <c r="G210" s="20">
        <v>29297.200000000001</v>
      </c>
      <c r="H210" s="20">
        <v>29753.9</v>
      </c>
      <c r="I210" s="20">
        <v>30032.1</v>
      </c>
      <c r="J210" s="21">
        <v>28651.7</v>
      </c>
      <c r="K210" s="19" t="s">
        <v>69</v>
      </c>
      <c r="L210" s="19">
        <v>29726.7</v>
      </c>
      <c r="M210" s="19">
        <v>27331.9</v>
      </c>
      <c r="N210" s="20">
        <v>28909</v>
      </c>
      <c r="O210" s="20">
        <v>32265.4</v>
      </c>
      <c r="P210" s="20" t="s">
        <v>69</v>
      </c>
      <c r="Q210" s="21">
        <v>30264.9</v>
      </c>
      <c r="R210" s="19">
        <v>26383.8</v>
      </c>
      <c r="S210" s="19">
        <v>28255.5</v>
      </c>
      <c r="T210" s="19">
        <v>27864.3</v>
      </c>
      <c r="U210" s="20">
        <v>29190.7</v>
      </c>
      <c r="V210" s="20">
        <v>30401.599999999999</v>
      </c>
      <c r="W210" s="20">
        <v>30071.1</v>
      </c>
      <c r="X210" s="23">
        <v>29022.7</v>
      </c>
    </row>
    <row r="211" spans="2:24" x14ac:dyDescent="0.2">
      <c r="B211" s="1023"/>
      <c r="C211" s="906">
        <v>2018</v>
      </c>
      <c r="D211" s="903">
        <v>28652.2</v>
      </c>
      <c r="E211" s="19">
        <v>30843.3</v>
      </c>
      <c r="F211" s="19">
        <v>30779.7</v>
      </c>
      <c r="G211" s="20">
        <v>32612.2</v>
      </c>
      <c r="H211" s="20">
        <v>32706.3</v>
      </c>
      <c r="I211" s="20">
        <v>34972.400000000001</v>
      </c>
      <c r="J211" s="21">
        <v>31667</v>
      </c>
      <c r="K211" s="19" t="s">
        <v>69</v>
      </c>
      <c r="L211" s="19">
        <v>32774.9</v>
      </c>
      <c r="M211" s="19">
        <v>32723.1</v>
      </c>
      <c r="N211" s="20">
        <v>31514.9</v>
      </c>
      <c r="O211" s="20">
        <v>36200.800000000003</v>
      </c>
      <c r="P211" s="20" t="s">
        <v>69</v>
      </c>
      <c r="Q211" s="21">
        <v>33600</v>
      </c>
      <c r="R211" s="19">
        <v>28759.200000000001</v>
      </c>
      <c r="S211" s="19">
        <v>31223.4</v>
      </c>
      <c r="T211" s="19">
        <v>31255.8</v>
      </c>
      <c r="U211" s="20">
        <v>32271.7</v>
      </c>
      <c r="V211" s="20">
        <v>33639.199999999997</v>
      </c>
      <c r="W211" s="20">
        <v>34570.199999999997</v>
      </c>
      <c r="X211" s="23">
        <v>32134.7</v>
      </c>
    </row>
    <row r="212" spans="2:24" ht="13.5" thickBot="1" x14ac:dyDescent="0.25">
      <c r="B212" s="1024"/>
      <c r="C212" s="907">
        <v>2019</v>
      </c>
      <c r="D212" s="904">
        <v>33807.9</v>
      </c>
      <c r="E212" s="25">
        <v>35231.699999999997</v>
      </c>
      <c r="F212" s="25">
        <v>34188.800000000003</v>
      </c>
      <c r="G212" s="26">
        <v>37411.9</v>
      </c>
      <c r="H212" s="26">
        <v>37660.1</v>
      </c>
      <c r="I212" s="26" t="s">
        <v>69</v>
      </c>
      <c r="J212" s="27">
        <v>36264</v>
      </c>
      <c r="K212" s="25" t="s">
        <v>69</v>
      </c>
      <c r="L212" s="25">
        <v>37213.5</v>
      </c>
      <c r="M212" s="25">
        <v>35270.6</v>
      </c>
      <c r="N212" s="26">
        <v>36683.199999999997</v>
      </c>
      <c r="O212" s="26">
        <v>40645.300000000003</v>
      </c>
      <c r="P212" s="26" t="s">
        <v>69</v>
      </c>
      <c r="Q212" s="27">
        <v>38202.699999999997</v>
      </c>
      <c r="R212" s="25">
        <v>34111.699999999997</v>
      </c>
      <c r="S212" s="25">
        <v>35624.800000000003</v>
      </c>
      <c r="T212" s="25">
        <v>34431.9</v>
      </c>
      <c r="U212" s="26">
        <v>37207.1</v>
      </c>
      <c r="V212" s="26">
        <v>38461.800000000003</v>
      </c>
      <c r="W212" s="26" t="s">
        <v>69</v>
      </c>
      <c r="X212" s="29">
        <v>36721.599999999999</v>
      </c>
    </row>
    <row r="213" spans="2:24" x14ac:dyDescent="0.2">
      <c r="B213" s="958" t="s">
        <v>324</v>
      </c>
      <c r="C213" s="906">
        <v>2011</v>
      </c>
      <c r="D213" s="903" t="s">
        <v>69</v>
      </c>
      <c r="E213" s="19">
        <v>19593.599999999999</v>
      </c>
      <c r="F213" s="19">
        <v>23169.9</v>
      </c>
      <c r="G213" s="20">
        <v>21001.8</v>
      </c>
      <c r="H213" s="20">
        <v>27954.9</v>
      </c>
      <c r="I213" s="20">
        <v>26835</v>
      </c>
      <c r="J213" s="21">
        <v>25116.1</v>
      </c>
      <c r="K213" s="19">
        <v>22327</v>
      </c>
      <c r="L213" s="19">
        <v>22421.9</v>
      </c>
      <c r="M213" s="19">
        <v>24570.7</v>
      </c>
      <c r="N213" s="20">
        <v>27320.9</v>
      </c>
      <c r="O213" s="20">
        <v>26537.8</v>
      </c>
      <c r="P213" s="20" t="s">
        <v>69</v>
      </c>
      <c r="Q213" s="21">
        <v>25243.3</v>
      </c>
      <c r="R213" s="19">
        <v>20339.400000000001</v>
      </c>
      <c r="S213" s="19">
        <v>20454.5</v>
      </c>
      <c r="T213" s="19">
        <v>23624.7</v>
      </c>
      <c r="U213" s="20">
        <v>23952.7</v>
      </c>
      <c r="V213" s="20">
        <v>27583.3</v>
      </c>
      <c r="W213" s="20">
        <v>27290.1</v>
      </c>
      <c r="X213" s="23">
        <v>25153.4</v>
      </c>
    </row>
    <row r="214" spans="2:24" x14ac:dyDescent="0.2">
      <c r="B214" s="1023"/>
      <c r="C214" s="906">
        <v>2012</v>
      </c>
      <c r="D214" s="903" t="s">
        <v>69</v>
      </c>
      <c r="E214" s="19">
        <v>20835.599999999999</v>
      </c>
      <c r="F214" s="19">
        <v>24022.7</v>
      </c>
      <c r="G214" s="20">
        <v>21954.2</v>
      </c>
      <c r="H214" s="20">
        <v>27229.7</v>
      </c>
      <c r="I214" s="20">
        <v>27567.200000000001</v>
      </c>
      <c r="J214" s="21">
        <v>24968</v>
      </c>
      <c r="K214" s="19" t="s">
        <v>69</v>
      </c>
      <c r="L214" s="19">
        <v>24143</v>
      </c>
      <c r="M214" s="19">
        <v>25616</v>
      </c>
      <c r="N214" s="20">
        <v>26322.3</v>
      </c>
      <c r="O214" s="20">
        <v>26377.7</v>
      </c>
      <c r="P214" s="20" t="s">
        <v>69</v>
      </c>
      <c r="Q214" s="21">
        <v>25740.3</v>
      </c>
      <c r="R214" s="19" t="s">
        <v>69</v>
      </c>
      <c r="S214" s="19">
        <v>21854.1</v>
      </c>
      <c r="T214" s="19">
        <v>24485.8</v>
      </c>
      <c r="U214" s="20">
        <v>23900.1</v>
      </c>
      <c r="V214" s="20">
        <v>26985.4</v>
      </c>
      <c r="W214" s="20">
        <v>27504.7</v>
      </c>
      <c r="X214" s="23">
        <v>25205</v>
      </c>
    </row>
    <row r="215" spans="2:24" x14ac:dyDescent="0.2">
      <c r="B215" s="1023"/>
      <c r="C215" s="906">
        <v>2013</v>
      </c>
      <c r="D215" s="903" t="s">
        <v>69</v>
      </c>
      <c r="E215" s="19">
        <v>22277.7</v>
      </c>
      <c r="F215" s="19">
        <v>24077.200000000001</v>
      </c>
      <c r="G215" s="20">
        <v>22555.3</v>
      </c>
      <c r="H215" s="20">
        <v>27583.599999999999</v>
      </c>
      <c r="I215" s="20">
        <v>29189.200000000001</v>
      </c>
      <c r="J215" s="21">
        <v>25539.9</v>
      </c>
      <c r="K215" s="19">
        <v>25811.8</v>
      </c>
      <c r="L215" s="19">
        <v>24681.3</v>
      </c>
      <c r="M215" s="19">
        <v>25465.9</v>
      </c>
      <c r="N215" s="20">
        <v>27283.5</v>
      </c>
      <c r="O215" s="20">
        <v>27458.7</v>
      </c>
      <c r="P215" s="20" t="s">
        <v>69</v>
      </c>
      <c r="Q215" s="21">
        <v>26500.7</v>
      </c>
      <c r="R215" s="19">
        <v>22864.7</v>
      </c>
      <c r="S215" s="19">
        <v>22983.4</v>
      </c>
      <c r="T215" s="19">
        <v>24494.1</v>
      </c>
      <c r="U215" s="20">
        <v>24395.4</v>
      </c>
      <c r="V215" s="20">
        <v>27546.7</v>
      </c>
      <c r="W215" s="20">
        <v>26848</v>
      </c>
      <c r="X215" s="23">
        <v>25837.1</v>
      </c>
    </row>
    <row r="216" spans="2:24" x14ac:dyDescent="0.2">
      <c r="B216" s="1023"/>
      <c r="C216" s="906">
        <v>2014</v>
      </c>
      <c r="D216" s="903">
        <v>14818.9</v>
      </c>
      <c r="E216" s="19">
        <v>22150.9</v>
      </c>
      <c r="F216" s="19">
        <v>24285.599999999999</v>
      </c>
      <c r="G216" s="20">
        <v>22195.200000000001</v>
      </c>
      <c r="H216" s="20">
        <v>27387.4</v>
      </c>
      <c r="I216" s="20">
        <v>28389.5</v>
      </c>
      <c r="J216" s="21">
        <v>25269.4</v>
      </c>
      <c r="K216" s="19" t="s">
        <v>69</v>
      </c>
      <c r="L216" s="19">
        <v>24694.9</v>
      </c>
      <c r="M216" s="19">
        <v>25216.2</v>
      </c>
      <c r="N216" s="20">
        <v>25529.9</v>
      </c>
      <c r="O216" s="20">
        <v>27019.5</v>
      </c>
      <c r="P216" s="20" t="s">
        <v>69</v>
      </c>
      <c r="Q216" s="21">
        <v>26215.8</v>
      </c>
      <c r="R216" s="19">
        <v>19420.2</v>
      </c>
      <c r="S216" s="19">
        <v>22872.1</v>
      </c>
      <c r="T216" s="19">
        <v>24588.5</v>
      </c>
      <c r="U216" s="20">
        <v>23161</v>
      </c>
      <c r="V216" s="20">
        <v>27275.1</v>
      </c>
      <c r="W216" s="20">
        <v>28469</v>
      </c>
      <c r="X216" s="23">
        <v>25557.8</v>
      </c>
    </row>
    <row r="217" spans="2:24" x14ac:dyDescent="0.2">
      <c r="B217" s="1023"/>
      <c r="C217" s="906">
        <v>2015</v>
      </c>
      <c r="D217" s="903">
        <v>16563.3</v>
      </c>
      <c r="E217" s="19">
        <v>22336.2</v>
      </c>
      <c r="F217" s="19">
        <v>24678.7</v>
      </c>
      <c r="G217" s="20">
        <v>22571.9</v>
      </c>
      <c r="H217" s="20">
        <v>28159.7</v>
      </c>
      <c r="I217" s="20">
        <v>29509.5</v>
      </c>
      <c r="J217" s="21">
        <v>25632.7</v>
      </c>
      <c r="K217" s="19">
        <v>25105</v>
      </c>
      <c r="L217" s="19">
        <v>25429</v>
      </c>
      <c r="M217" s="19">
        <v>25825.3</v>
      </c>
      <c r="N217" s="20">
        <v>25605.599999999999</v>
      </c>
      <c r="O217" s="20">
        <v>27709.5</v>
      </c>
      <c r="P217" s="20" t="s">
        <v>69</v>
      </c>
      <c r="Q217" s="21">
        <v>26840.5</v>
      </c>
      <c r="R217" s="19">
        <v>20137.400000000001</v>
      </c>
      <c r="S217" s="19">
        <v>23196.7</v>
      </c>
      <c r="T217" s="19">
        <v>25045.8</v>
      </c>
      <c r="U217" s="20">
        <v>23497.3</v>
      </c>
      <c r="V217" s="20">
        <v>28014.799999999999</v>
      </c>
      <c r="W217" s="20">
        <v>29721.5</v>
      </c>
      <c r="X217" s="23">
        <v>26011.3</v>
      </c>
    </row>
    <row r="218" spans="2:24" x14ac:dyDescent="0.2">
      <c r="B218" s="1023"/>
      <c r="C218" s="906">
        <v>2016</v>
      </c>
      <c r="D218" s="903">
        <v>17988.7</v>
      </c>
      <c r="E218" s="19">
        <v>22940.2</v>
      </c>
      <c r="F218" s="19">
        <v>25811.8</v>
      </c>
      <c r="G218" s="20">
        <v>22431.9</v>
      </c>
      <c r="H218" s="20">
        <v>29570.6</v>
      </c>
      <c r="I218" s="20">
        <v>31149.9</v>
      </c>
      <c r="J218" s="21">
        <v>26499.7</v>
      </c>
      <c r="K218" s="19" t="s">
        <v>69</v>
      </c>
      <c r="L218" s="19">
        <v>26059.8</v>
      </c>
      <c r="M218" s="19">
        <v>25548.3</v>
      </c>
      <c r="N218" s="20">
        <v>30329</v>
      </c>
      <c r="O218" s="20">
        <v>29570</v>
      </c>
      <c r="P218" s="20" t="s">
        <v>69</v>
      </c>
      <c r="Q218" s="21">
        <v>28649.4</v>
      </c>
      <c r="R218" s="19">
        <v>20934.7</v>
      </c>
      <c r="S218" s="19">
        <v>23740.2</v>
      </c>
      <c r="T218" s="19">
        <v>25742.2</v>
      </c>
      <c r="U218" s="20">
        <v>25190.3</v>
      </c>
      <c r="V218" s="20">
        <v>29570.400000000001</v>
      </c>
      <c r="W218" s="20">
        <v>31250</v>
      </c>
      <c r="X218" s="23">
        <v>27141.7</v>
      </c>
    </row>
    <row r="219" spans="2:24" x14ac:dyDescent="0.2">
      <c r="B219" s="1023"/>
      <c r="C219" s="906">
        <v>2017</v>
      </c>
      <c r="D219" s="903">
        <v>19615.900000000001</v>
      </c>
      <c r="E219" s="19">
        <v>22786.3</v>
      </c>
      <c r="F219" s="19">
        <v>23966.7</v>
      </c>
      <c r="G219" s="20">
        <v>24126.2</v>
      </c>
      <c r="H219" s="20">
        <v>31329.7</v>
      </c>
      <c r="I219" s="20">
        <v>34587.5</v>
      </c>
      <c r="J219" s="21">
        <v>27065.7</v>
      </c>
      <c r="K219" s="19">
        <v>28125.5</v>
      </c>
      <c r="L219" s="19">
        <v>27741.200000000001</v>
      </c>
      <c r="M219" s="19">
        <v>27860.400000000001</v>
      </c>
      <c r="N219" s="20">
        <v>30297.8</v>
      </c>
      <c r="O219" s="20">
        <v>31447.5</v>
      </c>
      <c r="P219" s="20" t="s">
        <v>69</v>
      </c>
      <c r="Q219" s="21">
        <v>30262.2</v>
      </c>
      <c r="R219" s="19">
        <v>22475.3</v>
      </c>
      <c r="S219" s="19">
        <v>23720</v>
      </c>
      <c r="T219" s="19">
        <v>24774.6</v>
      </c>
      <c r="U219" s="20">
        <v>25857.599999999999</v>
      </c>
      <c r="V219" s="20">
        <v>31366.2</v>
      </c>
      <c r="W219" s="20">
        <v>33907.9</v>
      </c>
      <c r="X219" s="23">
        <v>27914.799999999999</v>
      </c>
    </row>
    <row r="220" spans="2:24" x14ac:dyDescent="0.2">
      <c r="B220" s="1023"/>
      <c r="C220" s="906">
        <v>2018</v>
      </c>
      <c r="D220" s="903">
        <v>20630.5</v>
      </c>
      <c r="E220" s="19">
        <v>24713.3</v>
      </c>
      <c r="F220" s="19">
        <v>25432.400000000001</v>
      </c>
      <c r="G220" s="20">
        <v>25771.8</v>
      </c>
      <c r="H220" s="20">
        <v>34626.800000000003</v>
      </c>
      <c r="I220" s="20">
        <v>37962.5</v>
      </c>
      <c r="J220" s="21">
        <v>29567.5</v>
      </c>
      <c r="K220" s="19" t="s">
        <v>69</v>
      </c>
      <c r="L220" s="19">
        <v>30306.400000000001</v>
      </c>
      <c r="M220" s="19" t="s">
        <v>69</v>
      </c>
      <c r="N220" s="20">
        <v>29977.7</v>
      </c>
      <c r="O220" s="20">
        <v>34901</v>
      </c>
      <c r="P220" s="20" t="s">
        <v>69</v>
      </c>
      <c r="Q220" s="21">
        <v>33232.199999999997</v>
      </c>
      <c r="R220" s="19">
        <v>22853.5</v>
      </c>
      <c r="S220" s="19">
        <v>25820.2</v>
      </c>
      <c r="T220" s="19">
        <v>26639.3</v>
      </c>
      <c r="U220" s="20">
        <v>26714.2</v>
      </c>
      <c r="V220" s="20">
        <v>34708.5</v>
      </c>
      <c r="W220" s="20">
        <v>36873</v>
      </c>
      <c r="X220" s="23">
        <v>30491.1</v>
      </c>
    </row>
    <row r="221" spans="2:24" ht="13.5" thickBot="1" x14ac:dyDescent="0.25">
      <c r="B221" s="1024"/>
      <c r="C221" s="907">
        <v>2019</v>
      </c>
      <c r="D221" s="904">
        <v>23738.7</v>
      </c>
      <c r="E221" s="25">
        <v>27782.2</v>
      </c>
      <c r="F221" s="25">
        <v>29991</v>
      </c>
      <c r="G221" s="26">
        <v>29466.5</v>
      </c>
      <c r="H221" s="26">
        <v>40073.4</v>
      </c>
      <c r="I221" s="26">
        <v>43597.4</v>
      </c>
      <c r="J221" s="27">
        <v>33614.5</v>
      </c>
      <c r="K221" s="25">
        <v>31490.6</v>
      </c>
      <c r="L221" s="25">
        <v>36132.400000000001</v>
      </c>
      <c r="M221" s="25">
        <v>36253.199999999997</v>
      </c>
      <c r="N221" s="26">
        <v>35361</v>
      </c>
      <c r="O221" s="26">
        <v>40117.800000000003</v>
      </c>
      <c r="P221" s="26" t="s">
        <v>69</v>
      </c>
      <c r="Q221" s="27">
        <v>38228.300000000003</v>
      </c>
      <c r="R221" s="25">
        <v>25950.5</v>
      </c>
      <c r="S221" s="25">
        <v>29394.400000000001</v>
      </c>
      <c r="T221" s="25">
        <v>31436.1</v>
      </c>
      <c r="U221" s="26">
        <v>30593.599999999999</v>
      </c>
      <c r="V221" s="26">
        <v>40086.699999999997</v>
      </c>
      <c r="W221" s="26">
        <v>42526</v>
      </c>
      <c r="X221" s="29">
        <v>34776.300000000003</v>
      </c>
    </row>
    <row r="222" spans="2:24" x14ac:dyDescent="0.2">
      <c r="X222" s="842" t="s">
        <v>327</v>
      </c>
    </row>
  </sheetData>
  <mergeCells count="91">
    <mergeCell ref="B204:B212"/>
    <mergeCell ref="B213:B221"/>
    <mergeCell ref="B159:B167"/>
    <mergeCell ref="B168:B176"/>
    <mergeCell ref="B177:B185"/>
    <mergeCell ref="B186:B194"/>
    <mergeCell ref="B195:B203"/>
    <mergeCell ref="B53:B61"/>
    <mergeCell ref="B62:B70"/>
    <mergeCell ref="B75:B78"/>
    <mergeCell ref="B88:B96"/>
    <mergeCell ref="B97:B105"/>
    <mergeCell ref="B8:B16"/>
    <mergeCell ref="B17:B25"/>
    <mergeCell ref="B26:B34"/>
    <mergeCell ref="B35:B43"/>
    <mergeCell ref="B44:B52"/>
    <mergeCell ref="C155:C158"/>
    <mergeCell ref="B155:B158"/>
    <mergeCell ref="K155:Q155"/>
    <mergeCell ref="R155:X155"/>
    <mergeCell ref="D157:D158"/>
    <mergeCell ref="E157:E158"/>
    <mergeCell ref="F157:F158"/>
    <mergeCell ref="D156:I156"/>
    <mergeCell ref="J156:J158"/>
    <mergeCell ref="D155:J155"/>
    <mergeCell ref="K156:P156"/>
    <mergeCell ref="Q156:Q158"/>
    <mergeCell ref="R156:W156"/>
    <mergeCell ref="X156:X158"/>
    <mergeCell ref="G157:I157"/>
    <mergeCell ref="N157:P157"/>
    <mergeCell ref="R75:X75"/>
    <mergeCell ref="M77:M78"/>
    <mergeCell ref="K75:Q75"/>
    <mergeCell ref="X76:X78"/>
    <mergeCell ref="N77:P77"/>
    <mergeCell ref="U77:W77"/>
    <mergeCell ref="S77:S78"/>
    <mergeCell ref="T77:T78"/>
    <mergeCell ref="R77:R78"/>
    <mergeCell ref="K77:K78"/>
    <mergeCell ref="L77:L78"/>
    <mergeCell ref="C75:C78"/>
    <mergeCell ref="D75:J75"/>
    <mergeCell ref="D76:I76"/>
    <mergeCell ref="B133:B141"/>
    <mergeCell ref="B142:B150"/>
    <mergeCell ref="B79:B87"/>
    <mergeCell ref="B106:B114"/>
    <mergeCell ref="B115:B123"/>
    <mergeCell ref="B124:B132"/>
    <mergeCell ref="U157:W157"/>
    <mergeCell ref="S157:S158"/>
    <mergeCell ref="J76:J78"/>
    <mergeCell ref="G77:I77"/>
    <mergeCell ref="D77:D78"/>
    <mergeCell ref="E77:E78"/>
    <mergeCell ref="F77:F78"/>
    <mergeCell ref="K76:P76"/>
    <mergeCell ref="Q76:Q78"/>
    <mergeCell ref="R76:W76"/>
    <mergeCell ref="T157:T158"/>
    <mergeCell ref="K157:K158"/>
    <mergeCell ref="L157:L158"/>
    <mergeCell ref="M157:M158"/>
    <mergeCell ref="R157:R158"/>
    <mergeCell ref="R4:X4"/>
    <mergeCell ref="D6:D7"/>
    <mergeCell ref="E6:E7"/>
    <mergeCell ref="F6:F7"/>
    <mergeCell ref="K6:K7"/>
    <mergeCell ref="L6:L7"/>
    <mergeCell ref="X5:X7"/>
    <mergeCell ref="U6:W6"/>
    <mergeCell ref="R6:R7"/>
    <mergeCell ref="S6:S7"/>
    <mergeCell ref="T6:T7"/>
    <mergeCell ref="R5:W5"/>
    <mergeCell ref="D5:I5"/>
    <mergeCell ref="G6:I6"/>
    <mergeCell ref="M6:M7"/>
    <mergeCell ref="N6:P6"/>
    <mergeCell ref="B4:B7"/>
    <mergeCell ref="C4:C7"/>
    <mergeCell ref="D4:J4"/>
    <mergeCell ref="K4:Q4"/>
    <mergeCell ref="J5:J7"/>
    <mergeCell ref="K5:P5"/>
    <mergeCell ref="Q5:Q7"/>
  </mergeCells>
  <printOptions horizontalCentered="1"/>
  <pageMargins left="0.51181102362204722" right="0.47244094488188981" top="1.299212598425197" bottom="0.55118110236220474" header="0.39370078740157483" footer="0.27559055118110237"/>
  <pageSetup paperSize="9" scale="37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73" max="16383" man="1"/>
    <brk id="153" min="1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23</vt:i4>
      </vt:variant>
    </vt:vector>
  </HeadingPairs>
  <TitlesOfParts>
    <vt:vector size="42" baseType="lpstr">
      <vt:lpstr>Obsah</vt:lpstr>
      <vt:lpstr>Úvod</vt:lpstr>
      <vt:lpstr>Číselník</vt:lpstr>
      <vt:lpstr>1</vt:lpstr>
      <vt:lpstr>2a</vt:lpstr>
      <vt:lpstr>2b</vt:lpstr>
      <vt:lpstr>2c</vt:lpstr>
      <vt:lpstr>3a</vt:lpstr>
      <vt:lpstr>3b</vt:lpstr>
      <vt:lpstr>3c</vt:lpstr>
      <vt:lpstr>4a</vt:lpstr>
      <vt:lpstr>4b</vt:lpstr>
      <vt:lpstr>5a</vt:lpstr>
      <vt:lpstr>5b</vt:lpstr>
      <vt:lpstr>5c</vt:lpstr>
      <vt:lpstr>5d</vt:lpstr>
      <vt:lpstr>6a</vt:lpstr>
      <vt:lpstr>6b</vt:lpstr>
      <vt:lpstr>6c</vt:lpstr>
      <vt:lpstr>'5a'!Názvy_tisku</vt:lpstr>
      <vt:lpstr>'5b'!Názvy_tisku</vt:lpstr>
      <vt:lpstr>'5c'!Názvy_tisku</vt:lpstr>
      <vt:lpstr>'5d'!Názvy_tisku</vt:lpstr>
      <vt:lpstr>'1'!Oblast_tisku</vt:lpstr>
      <vt:lpstr>'2a'!Oblast_tisku</vt:lpstr>
      <vt:lpstr>'2b'!Oblast_tisku</vt:lpstr>
      <vt:lpstr>'2c'!Oblast_tisku</vt:lpstr>
      <vt:lpstr>'3a'!Oblast_tisku</vt:lpstr>
      <vt:lpstr>'3b'!Oblast_tisku</vt:lpstr>
      <vt:lpstr>'3c'!Oblast_tisku</vt:lpstr>
      <vt:lpstr>'4a'!Oblast_tisku</vt:lpstr>
      <vt:lpstr>'4b'!Oblast_tisku</vt:lpstr>
      <vt:lpstr>'5a'!Oblast_tisku</vt:lpstr>
      <vt:lpstr>'5b'!Oblast_tisku</vt:lpstr>
      <vt:lpstr>'5c'!Oblast_tisku</vt:lpstr>
      <vt:lpstr>'5d'!Oblast_tisku</vt:lpstr>
      <vt:lpstr>'6a'!Oblast_tisku</vt:lpstr>
      <vt:lpstr>'6b'!Oblast_tisku</vt:lpstr>
      <vt:lpstr>'6c'!Oblast_tisku</vt:lpstr>
      <vt:lpstr>Číselník!Oblast_tisku</vt:lpstr>
      <vt:lpstr>Obsah!Oblast_tisku</vt:lpstr>
      <vt:lpstr>Úvod!Oblast_tisku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Šáchová Martina</dc:creator>
  <cp:lastModifiedBy>Nebřenský Jaromír</cp:lastModifiedBy>
  <cp:lastPrinted>2019-02-13T13:24:52Z</cp:lastPrinted>
  <dcterms:created xsi:type="dcterms:W3CDTF">2008-08-07T08:10:01Z</dcterms:created>
  <dcterms:modified xsi:type="dcterms:W3CDTF">2020-08-03T12:42:45Z</dcterms:modified>
</cp:coreProperties>
</file>